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xke\Documents\UCB_Data_Analytics\Crowdfunding_Analysis_Module_1\"/>
    </mc:Choice>
  </mc:AlternateContent>
  <xr:revisionPtr revIDLastSave="0" documentId="13_ncr:1_{F7B44643-ED7F-4527-8FB5-4FA00F4B5CE4}" xr6:coauthVersionLast="45" xr6:coauthVersionMax="45" xr10:uidLastSave="{00000000-0000-0000-0000-000000000000}"/>
  <bookViews>
    <workbookView xWindow="-110" yWindow="-110" windowWidth="19420" windowHeight="10560" xr2:uid="{91BA117A-3552-4FC2-AE46-D627BB3145BD}"/>
  </bookViews>
  <sheets>
    <sheet name="Outcomes Based on Launch Year" sheetId="1" r:id="rId1"/>
    <sheet name="VLOOKUP" sheetId="2" r:id="rId2"/>
  </sheets>
  <externalReferences>
    <externalReference r:id="rId3"/>
  </externalReferenc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B6" i="2" l="1"/>
  <c r="B3" i="2"/>
  <c r="B4" i="2"/>
  <c r="B5" i="2"/>
  <c r="B2" i="2"/>
  <c r="C4" i="2" l="1"/>
  <c r="C6" i="2"/>
  <c r="C5" i="2"/>
  <c r="C2" i="2"/>
  <c r="C3" i="2"/>
</calcChain>
</file>

<file path=xl/sharedStrings.xml><?xml version="1.0" encoding="utf-8"?>
<sst xmlns="http://schemas.openxmlformats.org/spreadsheetml/2006/main" count="29" uniqueCount="28">
  <si>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</si>
  <si>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</si>
  <si>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</si>
  <si>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</si>
  <si>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</si>
  <si>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</si>
  <si>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</si>
  <si>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</si>
  <si>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</si>
  <si>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</si>
  <si>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</si>
  <si>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</si>
  <si>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(All)</t>
  </si>
  <si>
    <t>Count of outcomes</t>
  </si>
  <si>
    <t>Column Labels</t>
  </si>
  <si>
    <t>canceled</t>
  </si>
  <si>
    <t>failed</t>
  </si>
  <si>
    <t>live</t>
  </si>
  <si>
    <t>successful</t>
  </si>
  <si>
    <t>Name</t>
  </si>
  <si>
    <t>Blurb</t>
  </si>
  <si>
    <t>Be Prepared</t>
  </si>
  <si>
    <t>Checkpoint 22</t>
  </si>
  <si>
    <t>Cutting Off Kate Bush</t>
  </si>
  <si>
    <t>Jestia and Raedon</t>
  </si>
  <si>
    <t>Average Donation</t>
  </si>
  <si>
    <t>Backers Count</t>
  </si>
  <si>
    <t>The Hitchhiker's Guide to the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</si>
</sst>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 vertical="center" wrapText="1" indent="1"/>
    </xf>
    <xf numFmtId="4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[Kickstarter_Project_pt_2.xlsx]Outcomes Based on Launch Year!PivotTable5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Year'!$B$3:$B$4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Year'!$A$5:$A$14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Year'!$B$5:$B$14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1-4EB4-861D-7F2F178375A2}"/>
            </c:ext>
          </c:extLst>
        </c:ser>
        <c:ser>
          <c:idx val="1"/>
          <c:order val="1"/>
          <c:tx>
            <c:strRef>
              <c:f>'Outcomes Based on Launch Year'!$C$3:$C$4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Year'!$A$5:$A$14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Year'!$C$5:$C$14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422</c:v>
                </c:pt>
                <c:pt idx="6">
                  <c:v>527</c:v>
                </c:pt>
                <c:pt idx="7">
                  <c:v>376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1-4EB4-861D-7F2F178375A2}"/>
            </c:ext>
          </c:extLst>
        </c:ser>
        <c:ser>
          <c:idx val="2"/>
          <c:order val="2"/>
          <c:tx>
            <c:strRef>
              <c:f>'Outcomes Based on Launch Year'!$D$3:$D$4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Year'!$A$5:$A$14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Year'!$D$5:$D$14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1-4EB4-861D-7F2F178375A2}"/>
            </c:ext>
          </c:extLst>
        </c:ser>
        <c:ser>
          <c:idx val="3"/>
          <c:order val="3"/>
          <c:tx>
            <c:strRef>
              <c:f>'Outcomes Based on Launch Year'!$E$3:$E$4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Year'!$A$5:$A$14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'Outcomes Based on Launch Year'!$E$5:$E$14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1-4EB4-861D-7F2F1783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25312"/>
        <c:axId val="2067109920"/>
      </c:lineChart>
      <c:catAx>
        <c:axId val="1195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09920"/>
        <c:crosses val="autoZero"/>
        <c:auto val="1"/>
        <c:lblAlgn val="ctr"/>
        <c:lblOffset val="100"/>
        <c:noMultiLvlLbl val="0"/>
      </c:catAx>
      <c:valAx>
        <c:axId val="20671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161924</xdr:rowOff>
    </xdr:from>
    <xdr:to>
      <xdr:col>16</xdr:col>
      <xdr:colOff>355599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4A69F-50FF-4A43-9C3A-D4C11918E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_Project_p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s"/>
      <sheetName val="Categories"/>
      <sheetName val="Subcategories"/>
      <sheetName val="American Theatre Outcomes"/>
      <sheetName val="Outcomes Based On Goal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 (currency)</v>
          </cell>
          <cell r="E1" t="str">
            <v>pledged (currency)</v>
          </cell>
          <cell r="F1" t="str">
            <v>Percentage Funded</v>
          </cell>
          <cell r="G1" t="str">
            <v>Average Donation</v>
          </cell>
          <cell r="H1" t="str">
            <v>outcomes</v>
          </cell>
          <cell r="I1" t="str">
            <v>country</v>
          </cell>
          <cell r="J1" t="str">
            <v>currency</v>
          </cell>
          <cell r="K1" t="str">
            <v>deadline</v>
          </cell>
          <cell r="L1" t="str">
            <v>Campaign End Date</v>
          </cell>
          <cell r="M1" t="str">
            <v>launched_at</v>
          </cell>
          <cell r="N1" t="str">
            <v>Campaign Start Date</v>
          </cell>
          <cell r="O1" t="str">
            <v>staff_pick</v>
          </cell>
          <cell r="P1" t="str">
            <v>backers_count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>
            <v>137</v>
          </cell>
          <cell r="G2">
            <v>63.92</v>
          </cell>
          <cell r="H2" t="str">
            <v>successful</v>
          </cell>
          <cell r="I2" t="str">
            <v>US</v>
          </cell>
          <cell r="J2" t="str">
            <v>USD</v>
          </cell>
          <cell r="K2">
            <v>1437620400</v>
          </cell>
          <cell r="L2">
            <v>42208.125</v>
          </cell>
          <cell r="M2">
            <v>1434931811</v>
          </cell>
          <cell r="N2">
            <v>42177.007071759261</v>
          </cell>
          <cell r="O2" t="b">
            <v>0</v>
          </cell>
          <cell r="P2">
            <v>182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>
            <v>143</v>
          </cell>
          <cell r="G3">
            <v>185.48</v>
          </cell>
          <cell r="H3" t="str">
            <v>successful</v>
          </cell>
          <cell r="I3" t="str">
            <v>US</v>
          </cell>
          <cell r="J3" t="str">
            <v>USD</v>
          </cell>
          <cell r="K3">
            <v>1488464683</v>
          </cell>
          <cell r="L3">
            <v>42796.600497685184</v>
          </cell>
          <cell r="M3">
            <v>1485872683</v>
          </cell>
          <cell r="N3">
            <v>42766.600497685184</v>
          </cell>
          <cell r="O3" t="b">
            <v>0</v>
          </cell>
          <cell r="P3">
            <v>79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>
            <v>105</v>
          </cell>
          <cell r="G4">
            <v>15</v>
          </cell>
          <cell r="H4" t="str">
            <v>successful</v>
          </cell>
          <cell r="I4" t="str">
            <v>GB</v>
          </cell>
          <cell r="J4" t="str">
            <v>GBP</v>
          </cell>
          <cell r="K4">
            <v>1455555083</v>
          </cell>
          <cell r="L4">
            <v>42415.702349537038</v>
          </cell>
          <cell r="M4">
            <v>1454691083</v>
          </cell>
          <cell r="N4">
            <v>42405.702349537038</v>
          </cell>
          <cell r="O4" t="b">
            <v>0</v>
          </cell>
          <cell r="P4">
            <v>35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>
            <v>104</v>
          </cell>
          <cell r="G5">
            <v>69.27</v>
          </cell>
          <cell r="H5" t="str">
            <v>successful</v>
          </cell>
          <cell r="I5" t="str">
            <v>US</v>
          </cell>
          <cell r="J5" t="str">
            <v>USD</v>
          </cell>
          <cell r="K5">
            <v>1407414107</v>
          </cell>
          <cell r="L5">
            <v>41858.515127314815</v>
          </cell>
          <cell r="M5">
            <v>1404822107</v>
          </cell>
          <cell r="N5">
            <v>41828.515127314815</v>
          </cell>
          <cell r="O5" t="b">
            <v>0</v>
          </cell>
          <cell r="P5">
            <v>150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>
            <v>123</v>
          </cell>
          <cell r="G6">
            <v>190.55</v>
          </cell>
          <cell r="H6" t="str">
            <v>successful</v>
          </cell>
          <cell r="I6" t="str">
            <v>US</v>
          </cell>
          <cell r="J6" t="str">
            <v>USD</v>
          </cell>
          <cell r="K6">
            <v>1450555279</v>
          </cell>
          <cell r="L6">
            <v>42357.834247685183</v>
          </cell>
          <cell r="M6">
            <v>1447963279</v>
          </cell>
          <cell r="N6">
            <v>42327.834247685183</v>
          </cell>
          <cell r="O6" t="b">
            <v>0</v>
          </cell>
          <cell r="P6">
            <v>284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>
            <v>110</v>
          </cell>
          <cell r="G7">
            <v>93.4</v>
          </cell>
          <cell r="H7" t="str">
            <v>successful</v>
          </cell>
          <cell r="I7" t="str">
            <v>US</v>
          </cell>
          <cell r="J7" t="str">
            <v>USD</v>
          </cell>
          <cell r="K7">
            <v>1469770500</v>
          </cell>
          <cell r="L7">
            <v>42580.232638888891</v>
          </cell>
          <cell r="M7">
            <v>1468362207</v>
          </cell>
          <cell r="N7">
            <v>42563.932951388888</v>
          </cell>
          <cell r="O7" t="b">
            <v>0</v>
          </cell>
          <cell r="P7">
            <v>47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>
            <v>106</v>
          </cell>
          <cell r="G8">
            <v>146.88</v>
          </cell>
          <cell r="H8" t="str">
            <v>successful</v>
          </cell>
          <cell r="I8" t="str">
            <v>US</v>
          </cell>
          <cell r="J8" t="str">
            <v>USD</v>
          </cell>
          <cell r="K8">
            <v>1402710250</v>
          </cell>
          <cell r="L8">
            <v>41804.072337962964</v>
          </cell>
          <cell r="M8">
            <v>1401846250</v>
          </cell>
          <cell r="N8">
            <v>41794.072337962964</v>
          </cell>
          <cell r="O8" t="b">
            <v>0</v>
          </cell>
          <cell r="P8">
            <v>58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>
            <v>101</v>
          </cell>
          <cell r="G9">
            <v>159.82</v>
          </cell>
          <cell r="H9" t="str">
            <v>successful</v>
          </cell>
          <cell r="I9" t="str">
            <v>US</v>
          </cell>
          <cell r="J9" t="str">
            <v>USD</v>
          </cell>
          <cell r="K9">
            <v>1467680867</v>
          </cell>
          <cell r="L9">
            <v>42556.047071759262</v>
          </cell>
          <cell r="M9">
            <v>1464224867</v>
          </cell>
          <cell r="N9">
            <v>42516.047071759262</v>
          </cell>
          <cell r="O9" t="b">
            <v>0</v>
          </cell>
          <cell r="P9">
            <v>57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>
            <v>100</v>
          </cell>
          <cell r="G10">
            <v>291.79000000000002</v>
          </cell>
          <cell r="H10" t="str">
            <v>successful</v>
          </cell>
          <cell r="I10" t="str">
            <v>US</v>
          </cell>
          <cell r="J10" t="str">
            <v>USD</v>
          </cell>
          <cell r="K10">
            <v>1460754000</v>
          </cell>
          <cell r="L10">
            <v>42475.875</v>
          </cell>
          <cell r="M10">
            <v>1460155212</v>
          </cell>
          <cell r="N10">
            <v>42468.94458333333</v>
          </cell>
          <cell r="O10" t="b">
            <v>0</v>
          </cell>
          <cell r="P10">
            <v>12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>
            <v>126</v>
          </cell>
          <cell r="G11">
            <v>31.5</v>
          </cell>
          <cell r="H11" t="str">
            <v>successful</v>
          </cell>
          <cell r="I11" t="str">
            <v>US</v>
          </cell>
          <cell r="J11" t="str">
            <v>USD</v>
          </cell>
          <cell r="K11">
            <v>1460860144</v>
          </cell>
          <cell r="L11">
            <v>42477.103518518517</v>
          </cell>
          <cell r="M11">
            <v>1458268144</v>
          </cell>
          <cell r="N11">
            <v>42447.103518518517</v>
          </cell>
          <cell r="O11" t="b">
            <v>0</v>
          </cell>
          <cell r="P11">
            <v>20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>
            <v>101</v>
          </cell>
          <cell r="G12">
            <v>158.68</v>
          </cell>
          <cell r="H12" t="str">
            <v>successful</v>
          </cell>
          <cell r="I12" t="str">
            <v>US</v>
          </cell>
          <cell r="J12" t="str">
            <v>USD</v>
          </cell>
          <cell r="K12">
            <v>1403660279</v>
          </cell>
          <cell r="L12">
            <v>41815.068043981482</v>
          </cell>
          <cell r="M12">
            <v>1400636279</v>
          </cell>
          <cell r="N12">
            <v>41780.068043981482</v>
          </cell>
          <cell r="O12" t="b">
            <v>0</v>
          </cell>
          <cell r="P12">
            <v>19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>
            <v>121</v>
          </cell>
          <cell r="G13">
            <v>80.33</v>
          </cell>
          <cell r="H13" t="str">
            <v>successful</v>
          </cell>
          <cell r="I13" t="str">
            <v>US</v>
          </cell>
          <cell r="J13" t="str">
            <v>USD</v>
          </cell>
          <cell r="K13">
            <v>1471834800</v>
          </cell>
          <cell r="L13">
            <v>42604.125</v>
          </cell>
          <cell r="M13">
            <v>1469126462</v>
          </cell>
          <cell r="N13">
            <v>42572.778495370367</v>
          </cell>
          <cell r="O13" t="b">
            <v>0</v>
          </cell>
          <cell r="P13">
            <v>75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>
            <v>165</v>
          </cell>
          <cell r="G14">
            <v>59.96</v>
          </cell>
          <cell r="H14" t="str">
            <v>successful</v>
          </cell>
          <cell r="I14" t="str">
            <v>US</v>
          </cell>
          <cell r="J14" t="str">
            <v>USD</v>
          </cell>
          <cell r="K14">
            <v>1405479600</v>
          </cell>
          <cell r="L14">
            <v>41836.125</v>
          </cell>
          <cell r="M14">
            <v>1401642425</v>
          </cell>
          <cell r="N14">
            <v>41791.713252314818</v>
          </cell>
          <cell r="O14" t="b">
            <v>0</v>
          </cell>
          <cell r="P14">
            <v>827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>
            <v>160</v>
          </cell>
          <cell r="G15">
            <v>109.78</v>
          </cell>
          <cell r="H15" t="str">
            <v>successful</v>
          </cell>
          <cell r="I15" t="str">
            <v>US</v>
          </cell>
          <cell r="J15" t="str">
            <v>USD</v>
          </cell>
          <cell r="K15">
            <v>1466713620</v>
          </cell>
          <cell r="L15">
            <v>42544.852083333331</v>
          </cell>
          <cell r="M15">
            <v>1463588109</v>
          </cell>
          <cell r="N15">
            <v>42508.677187499998</v>
          </cell>
          <cell r="O15" t="b">
            <v>0</v>
          </cell>
          <cell r="P15">
            <v>51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>
            <v>101</v>
          </cell>
          <cell r="G16">
            <v>147.71</v>
          </cell>
          <cell r="H16" t="str">
            <v>successful</v>
          </cell>
          <cell r="I16" t="str">
            <v>AU</v>
          </cell>
          <cell r="J16" t="str">
            <v>AUD</v>
          </cell>
          <cell r="K16">
            <v>1405259940</v>
          </cell>
          <cell r="L16">
            <v>41833.582638888889</v>
          </cell>
          <cell r="M16">
            <v>1403051888</v>
          </cell>
          <cell r="N16">
            <v>41808.02648148148</v>
          </cell>
          <cell r="O16" t="b">
            <v>0</v>
          </cell>
          <cell r="P16">
            <v>41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>
            <v>107</v>
          </cell>
          <cell r="G17">
            <v>21.76</v>
          </cell>
          <cell r="H17" t="str">
            <v>successful</v>
          </cell>
          <cell r="I17" t="str">
            <v>ES</v>
          </cell>
          <cell r="J17" t="str">
            <v>EUR</v>
          </cell>
          <cell r="K17">
            <v>1443384840</v>
          </cell>
          <cell r="L17">
            <v>42274.843055555553</v>
          </cell>
          <cell r="M17">
            <v>1441790658</v>
          </cell>
          <cell r="N17">
            <v>42256.391875000001</v>
          </cell>
          <cell r="O17" t="b">
            <v>0</v>
          </cell>
          <cell r="P17">
            <v>98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>
            <v>100</v>
          </cell>
          <cell r="G18">
            <v>171.84</v>
          </cell>
          <cell r="H18" t="str">
            <v>successful</v>
          </cell>
          <cell r="I18" t="str">
            <v>US</v>
          </cell>
          <cell r="J18" t="str">
            <v>USD</v>
          </cell>
          <cell r="K18">
            <v>1402896600</v>
          </cell>
          <cell r="L18">
            <v>41806.229166666664</v>
          </cell>
          <cell r="M18">
            <v>1398971211</v>
          </cell>
          <cell r="N18">
            <v>41760.796423611115</v>
          </cell>
          <cell r="O18" t="b">
            <v>0</v>
          </cell>
          <cell r="P18">
            <v>70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>
            <v>101</v>
          </cell>
          <cell r="G19">
            <v>41.94</v>
          </cell>
          <cell r="H19" t="str">
            <v>successful</v>
          </cell>
          <cell r="I19" t="str">
            <v>GB</v>
          </cell>
          <cell r="J19" t="str">
            <v>GBP</v>
          </cell>
          <cell r="K19">
            <v>1415126022</v>
          </cell>
          <cell r="L19">
            <v>41947.773402777777</v>
          </cell>
          <cell r="M19">
            <v>1412530422</v>
          </cell>
          <cell r="N19">
            <v>41917.731736111113</v>
          </cell>
          <cell r="O19" t="b">
            <v>0</v>
          </cell>
          <cell r="P19">
            <v>36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>
            <v>106</v>
          </cell>
          <cell r="G20">
            <v>93.26</v>
          </cell>
          <cell r="H20" t="str">
            <v>successful</v>
          </cell>
          <cell r="I20" t="str">
            <v>US</v>
          </cell>
          <cell r="J20" t="str">
            <v>USD</v>
          </cell>
          <cell r="K20">
            <v>1410958856</v>
          </cell>
          <cell r="L20">
            <v>41899.542314814818</v>
          </cell>
          <cell r="M20">
            <v>1408366856</v>
          </cell>
          <cell r="N20">
            <v>41869.542314814818</v>
          </cell>
          <cell r="O20" t="b">
            <v>0</v>
          </cell>
          <cell r="P20">
            <v>342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>
            <v>145</v>
          </cell>
          <cell r="G21">
            <v>56.14</v>
          </cell>
          <cell r="H21" t="str">
            <v>successful</v>
          </cell>
          <cell r="I21" t="str">
            <v>US</v>
          </cell>
          <cell r="J21" t="str">
            <v>USD</v>
          </cell>
          <cell r="K21">
            <v>1437420934</v>
          </cell>
          <cell r="L21">
            <v>42205.816365740742</v>
          </cell>
          <cell r="M21">
            <v>1434828934</v>
          </cell>
          <cell r="N21">
            <v>42175.816365740742</v>
          </cell>
          <cell r="O21" t="b">
            <v>0</v>
          </cell>
          <cell r="P21">
            <v>22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>
            <v>100</v>
          </cell>
          <cell r="G22">
            <v>80.16</v>
          </cell>
          <cell r="H22" t="str">
            <v>successful</v>
          </cell>
          <cell r="I22" t="str">
            <v>US</v>
          </cell>
          <cell r="J22" t="str">
            <v>USD</v>
          </cell>
          <cell r="K22">
            <v>1442167912</v>
          </cell>
          <cell r="L22">
            <v>42260.758240740746</v>
          </cell>
          <cell r="M22">
            <v>1436983912</v>
          </cell>
          <cell r="N22">
            <v>42200.758240740746</v>
          </cell>
          <cell r="O22" t="b">
            <v>0</v>
          </cell>
          <cell r="P22">
            <v>25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>
            <v>109</v>
          </cell>
          <cell r="G23">
            <v>199.9</v>
          </cell>
          <cell r="H23" t="str">
            <v>successful</v>
          </cell>
          <cell r="I23" t="str">
            <v>US</v>
          </cell>
          <cell r="J23" t="str">
            <v>USD</v>
          </cell>
          <cell r="K23">
            <v>1411743789</v>
          </cell>
          <cell r="L23">
            <v>41908.627187500002</v>
          </cell>
          <cell r="M23">
            <v>1409151789</v>
          </cell>
          <cell r="N23">
            <v>41878.627187500002</v>
          </cell>
          <cell r="O23" t="b">
            <v>0</v>
          </cell>
          <cell r="P23">
            <v>101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>
            <v>117</v>
          </cell>
          <cell r="G24">
            <v>51.25</v>
          </cell>
          <cell r="H24" t="str">
            <v>successful</v>
          </cell>
          <cell r="I24" t="str">
            <v>US</v>
          </cell>
          <cell r="J24" t="str">
            <v>USD</v>
          </cell>
          <cell r="K24">
            <v>1420099140</v>
          </cell>
          <cell r="L24">
            <v>42005.332638888889</v>
          </cell>
          <cell r="M24">
            <v>1418766740</v>
          </cell>
          <cell r="N24">
            <v>41989.91134259259</v>
          </cell>
          <cell r="O24" t="b">
            <v>0</v>
          </cell>
          <cell r="P24">
            <v>8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>
            <v>119</v>
          </cell>
          <cell r="G25">
            <v>103.04</v>
          </cell>
          <cell r="H25" t="str">
            <v>successful</v>
          </cell>
          <cell r="I25" t="str">
            <v>US</v>
          </cell>
          <cell r="J25" t="str">
            <v>USD</v>
          </cell>
          <cell r="K25">
            <v>1430407200</v>
          </cell>
          <cell r="L25">
            <v>42124.638888888891</v>
          </cell>
          <cell r="M25">
            <v>1428086501</v>
          </cell>
          <cell r="N25">
            <v>42097.778946759259</v>
          </cell>
          <cell r="O25" t="b">
            <v>0</v>
          </cell>
          <cell r="P25">
            <v>23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>
            <v>109</v>
          </cell>
          <cell r="G26">
            <v>66.349999999999994</v>
          </cell>
          <cell r="H26" t="str">
            <v>successful</v>
          </cell>
          <cell r="I26" t="str">
            <v>US</v>
          </cell>
          <cell r="J26" t="str">
            <v>USD</v>
          </cell>
          <cell r="K26">
            <v>1442345940</v>
          </cell>
          <cell r="L26">
            <v>42262.818750000006</v>
          </cell>
          <cell r="M26">
            <v>1439494863</v>
          </cell>
          <cell r="N26">
            <v>42229.820173611108</v>
          </cell>
          <cell r="O26" t="b">
            <v>0</v>
          </cell>
          <cell r="P26">
            <v>574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>
            <v>133</v>
          </cell>
          <cell r="G27">
            <v>57.14</v>
          </cell>
          <cell r="H27" t="str">
            <v>successful</v>
          </cell>
          <cell r="I27" t="str">
            <v>US</v>
          </cell>
          <cell r="J27" t="str">
            <v>USD</v>
          </cell>
          <cell r="K27">
            <v>1452299761</v>
          </cell>
          <cell r="L27">
            <v>42378.025011574078</v>
          </cell>
          <cell r="M27">
            <v>1447115761</v>
          </cell>
          <cell r="N27">
            <v>42318.025011574078</v>
          </cell>
          <cell r="O27" t="b">
            <v>0</v>
          </cell>
          <cell r="P27">
            <v>14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>
            <v>155</v>
          </cell>
          <cell r="G28">
            <v>102.11</v>
          </cell>
          <cell r="H28" t="str">
            <v>successful</v>
          </cell>
          <cell r="I28" t="str">
            <v>US</v>
          </cell>
          <cell r="J28" t="str">
            <v>USD</v>
          </cell>
          <cell r="K28">
            <v>1408278144</v>
          </cell>
          <cell r="L28">
            <v>41868.515555555554</v>
          </cell>
          <cell r="M28">
            <v>1404822144</v>
          </cell>
          <cell r="N28">
            <v>41828.515555555554</v>
          </cell>
          <cell r="O28" t="b">
            <v>0</v>
          </cell>
          <cell r="P28">
            <v>19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>
            <v>112</v>
          </cell>
          <cell r="G29">
            <v>148.97</v>
          </cell>
          <cell r="H29" t="str">
            <v>successful</v>
          </cell>
          <cell r="I29" t="str">
            <v>NZ</v>
          </cell>
          <cell r="J29" t="str">
            <v>NZD</v>
          </cell>
          <cell r="K29">
            <v>1416113833</v>
          </cell>
          <cell r="L29">
            <v>41959.206400462965</v>
          </cell>
          <cell r="M29">
            <v>1413518233</v>
          </cell>
          <cell r="N29">
            <v>41929.164733796293</v>
          </cell>
          <cell r="O29" t="b">
            <v>0</v>
          </cell>
          <cell r="P29">
            <v>150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>
            <v>100</v>
          </cell>
          <cell r="G30">
            <v>169.61</v>
          </cell>
          <cell r="H30" t="str">
            <v>successful</v>
          </cell>
          <cell r="I30" t="str">
            <v>US</v>
          </cell>
          <cell r="J30" t="str">
            <v>USD</v>
          </cell>
          <cell r="K30">
            <v>1450307284</v>
          </cell>
          <cell r="L30">
            <v>42354.96393518518</v>
          </cell>
          <cell r="M30">
            <v>1447715284</v>
          </cell>
          <cell r="N30">
            <v>42324.96393518518</v>
          </cell>
          <cell r="O30" t="b">
            <v>0</v>
          </cell>
          <cell r="P30">
            <v>71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>
            <v>123</v>
          </cell>
          <cell r="G31">
            <v>31.62</v>
          </cell>
          <cell r="H31" t="str">
            <v>successful</v>
          </cell>
          <cell r="I31" t="str">
            <v>GB</v>
          </cell>
          <cell r="J31" t="str">
            <v>GBP</v>
          </cell>
          <cell r="K31">
            <v>1406045368</v>
          </cell>
          <cell r="L31">
            <v>41842.67324074074</v>
          </cell>
          <cell r="M31">
            <v>1403453368</v>
          </cell>
          <cell r="N31">
            <v>41812.67324074074</v>
          </cell>
          <cell r="O31" t="b">
            <v>0</v>
          </cell>
          <cell r="P31">
            <v>117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>
            <v>101</v>
          </cell>
          <cell r="G32">
            <v>76.45</v>
          </cell>
          <cell r="H32" t="str">
            <v>successful</v>
          </cell>
          <cell r="I32" t="str">
            <v>US</v>
          </cell>
          <cell r="J32" t="str">
            <v>USD</v>
          </cell>
          <cell r="K32">
            <v>1408604515</v>
          </cell>
          <cell r="L32">
            <v>41872.292997685188</v>
          </cell>
          <cell r="M32">
            <v>1406012515</v>
          </cell>
          <cell r="N32">
            <v>41842.292997685188</v>
          </cell>
          <cell r="O32" t="b">
            <v>0</v>
          </cell>
          <cell r="P32">
            <v>53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>
            <v>100</v>
          </cell>
          <cell r="G33">
            <v>13</v>
          </cell>
          <cell r="H33" t="str">
            <v>successful</v>
          </cell>
          <cell r="I33" t="str">
            <v>US</v>
          </cell>
          <cell r="J33" t="str">
            <v>USD</v>
          </cell>
          <cell r="K33">
            <v>1453748434</v>
          </cell>
          <cell r="L33">
            <v>42394.79206018518</v>
          </cell>
          <cell r="M33">
            <v>1452193234</v>
          </cell>
          <cell r="N33">
            <v>42376.79206018518</v>
          </cell>
          <cell r="O33" t="b">
            <v>0</v>
          </cell>
          <cell r="P33">
            <v>1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>
            <v>100</v>
          </cell>
          <cell r="G34">
            <v>320.45</v>
          </cell>
          <cell r="H34" t="str">
            <v>successful</v>
          </cell>
          <cell r="I34" t="str">
            <v>US</v>
          </cell>
          <cell r="J34" t="str">
            <v>USD</v>
          </cell>
          <cell r="K34">
            <v>1463111940</v>
          </cell>
          <cell r="L34">
            <v>42503.165972222225</v>
          </cell>
          <cell r="M34">
            <v>1459523017</v>
          </cell>
          <cell r="N34">
            <v>42461.627511574072</v>
          </cell>
          <cell r="O34" t="b">
            <v>0</v>
          </cell>
          <cell r="P34">
            <v>89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>
            <v>102</v>
          </cell>
          <cell r="G35">
            <v>83.75</v>
          </cell>
          <cell r="H35" t="str">
            <v>successful</v>
          </cell>
          <cell r="I35" t="str">
            <v>US</v>
          </cell>
          <cell r="J35" t="str">
            <v>USD</v>
          </cell>
          <cell r="K35">
            <v>1447001501</v>
          </cell>
          <cell r="L35">
            <v>42316.702557870376</v>
          </cell>
          <cell r="M35">
            <v>1444405901</v>
          </cell>
          <cell r="N35">
            <v>42286.660891203705</v>
          </cell>
          <cell r="O35" t="b">
            <v>0</v>
          </cell>
          <cell r="P35">
            <v>64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>
            <v>130</v>
          </cell>
          <cell r="G36">
            <v>49.88</v>
          </cell>
          <cell r="H36" t="str">
            <v>successful</v>
          </cell>
          <cell r="I36" t="str">
            <v>US</v>
          </cell>
          <cell r="J36" t="str">
            <v>USD</v>
          </cell>
          <cell r="K36">
            <v>1407224601</v>
          </cell>
          <cell r="L36">
            <v>41856.321770833332</v>
          </cell>
          <cell r="M36">
            <v>1405928601</v>
          </cell>
          <cell r="N36">
            <v>41841.321770833332</v>
          </cell>
          <cell r="O36" t="b">
            <v>0</v>
          </cell>
          <cell r="P36">
            <v>68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>
            <v>167</v>
          </cell>
          <cell r="G37">
            <v>59.46</v>
          </cell>
          <cell r="H37" t="str">
            <v>successful</v>
          </cell>
          <cell r="I37" t="str">
            <v>US</v>
          </cell>
          <cell r="J37" t="str">
            <v>USD</v>
          </cell>
          <cell r="K37">
            <v>1430179200</v>
          </cell>
          <cell r="L37">
            <v>42122</v>
          </cell>
          <cell r="M37">
            <v>1428130814</v>
          </cell>
          <cell r="N37">
            <v>42098.291828703703</v>
          </cell>
          <cell r="O37" t="b">
            <v>0</v>
          </cell>
          <cell r="P37">
            <v>28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>
            <v>142</v>
          </cell>
          <cell r="G38">
            <v>193.84</v>
          </cell>
          <cell r="H38" t="str">
            <v>successful</v>
          </cell>
          <cell r="I38" t="str">
            <v>US</v>
          </cell>
          <cell r="J38" t="str">
            <v>USD</v>
          </cell>
          <cell r="K38">
            <v>1428128525</v>
          </cell>
          <cell r="L38">
            <v>42098.265335648146</v>
          </cell>
          <cell r="M38">
            <v>1425540125</v>
          </cell>
          <cell r="N38">
            <v>42068.307002314818</v>
          </cell>
          <cell r="O38" t="b">
            <v>0</v>
          </cell>
          <cell r="P38">
            <v>44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>
            <v>183</v>
          </cell>
          <cell r="G39">
            <v>159.51</v>
          </cell>
          <cell r="H39" t="str">
            <v>successful</v>
          </cell>
          <cell r="I39" t="str">
            <v>US</v>
          </cell>
          <cell r="J39" t="str">
            <v>USD</v>
          </cell>
          <cell r="K39">
            <v>1425055079</v>
          </cell>
          <cell r="L39">
            <v>42062.693043981482</v>
          </cell>
          <cell r="M39">
            <v>1422463079</v>
          </cell>
          <cell r="N39">
            <v>42032.693043981482</v>
          </cell>
          <cell r="O39" t="b">
            <v>0</v>
          </cell>
          <cell r="P39">
            <v>253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>
            <v>110</v>
          </cell>
          <cell r="G40">
            <v>41.68</v>
          </cell>
          <cell r="H40" t="str">
            <v>successful</v>
          </cell>
          <cell r="I40" t="str">
            <v>US</v>
          </cell>
          <cell r="J40" t="str">
            <v>USD</v>
          </cell>
          <cell r="K40">
            <v>1368235344</v>
          </cell>
          <cell r="L40">
            <v>41405.057222222218</v>
          </cell>
          <cell r="M40">
            <v>1365643344</v>
          </cell>
          <cell r="N40">
            <v>41375.057222222218</v>
          </cell>
          <cell r="O40" t="b">
            <v>0</v>
          </cell>
          <cell r="P40">
            <v>66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>
            <v>131</v>
          </cell>
          <cell r="G41">
            <v>150.9</v>
          </cell>
          <cell r="H41" t="str">
            <v>successful</v>
          </cell>
          <cell r="I41" t="str">
            <v>GB</v>
          </cell>
          <cell r="J41" t="str">
            <v>GBP</v>
          </cell>
          <cell r="K41">
            <v>1401058740</v>
          </cell>
          <cell r="L41">
            <v>41784.957638888889</v>
          </cell>
          <cell r="M41">
            <v>1398388068</v>
          </cell>
          <cell r="N41">
            <v>41754.047083333331</v>
          </cell>
          <cell r="O41" t="b">
            <v>0</v>
          </cell>
          <cell r="P41">
            <v>217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>
            <v>101</v>
          </cell>
          <cell r="G42">
            <v>126.69</v>
          </cell>
          <cell r="H42" t="str">
            <v>successful</v>
          </cell>
          <cell r="I42" t="str">
            <v>US</v>
          </cell>
          <cell r="J42" t="str">
            <v>USD</v>
          </cell>
          <cell r="K42">
            <v>1403150400</v>
          </cell>
          <cell r="L42">
            <v>41809.166666666664</v>
          </cell>
          <cell r="M42">
            <v>1401426488</v>
          </cell>
          <cell r="N42">
            <v>41789.21398148148</v>
          </cell>
          <cell r="O42" t="b">
            <v>0</v>
          </cell>
          <cell r="P42">
            <v>16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>
            <v>100</v>
          </cell>
          <cell r="G43">
            <v>105.26</v>
          </cell>
          <cell r="H43" t="str">
            <v>successful</v>
          </cell>
          <cell r="I43" t="str">
            <v>US</v>
          </cell>
          <cell r="J43" t="str">
            <v>USD</v>
          </cell>
          <cell r="K43">
            <v>1412516354</v>
          </cell>
          <cell r="L43">
            <v>41917.568912037037</v>
          </cell>
          <cell r="M43">
            <v>1409924354</v>
          </cell>
          <cell r="N43">
            <v>41887.568912037037</v>
          </cell>
          <cell r="O43" t="b">
            <v>0</v>
          </cell>
          <cell r="P43">
            <v>19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>
            <v>142</v>
          </cell>
          <cell r="G44">
            <v>117.51</v>
          </cell>
          <cell r="H44" t="str">
            <v>successful</v>
          </cell>
          <cell r="I44" t="str">
            <v>US</v>
          </cell>
          <cell r="J44" t="str">
            <v>USD</v>
          </cell>
          <cell r="K44">
            <v>1419780026</v>
          </cell>
          <cell r="L44">
            <v>42001.639189814814</v>
          </cell>
          <cell r="M44">
            <v>1417188026</v>
          </cell>
          <cell r="N44">
            <v>41971.639189814814</v>
          </cell>
          <cell r="O44" t="b">
            <v>0</v>
          </cell>
          <cell r="P44">
            <v>169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>
            <v>309</v>
          </cell>
          <cell r="G45">
            <v>117.36</v>
          </cell>
          <cell r="H45" t="str">
            <v>successful</v>
          </cell>
          <cell r="I45" t="str">
            <v>US</v>
          </cell>
          <cell r="J45" t="str">
            <v>USD</v>
          </cell>
          <cell r="K45">
            <v>1405209600</v>
          </cell>
          <cell r="L45">
            <v>41833</v>
          </cell>
          <cell r="M45">
            <v>1402599486</v>
          </cell>
          <cell r="N45">
            <v>41802.790347222224</v>
          </cell>
          <cell r="O45" t="b">
            <v>0</v>
          </cell>
          <cell r="P45">
            <v>263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>
            <v>100</v>
          </cell>
          <cell r="G46">
            <v>133.33000000000001</v>
          </cell>
          <cell r="H46" t="str">
            <v>successful</v>
          </cell>
          <cell r="I46" t="str">
            <v>US</v>
          </cell>
          <cell r="J46" t="str">
            <v>USD</v>
          </cell>
          <cell r="K46">
            <v>1412648537</v>
          </cell>
          <cell r="L46">
            <v>41919.098807870374</v>
          </cell>
          <cell r="M46">
            <v>1408760537</v>
          </cell>
          <cell r="N46">
            <v>41874.098807870374</v>
          </cell>
          <cell r="O46" t="b">
            <v>0</v>
          </cell>
          <cell r="P46">
            <v>15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>
            <v>120</v>
          </cell>
          <cell r="G47">
            <v>98.36</v>
          </cell>
          <cell r="H47" t="str">
            <v>successful</v>
          </cell>
          <cell r="I47" t="str">
            <v>US</v>
          </cell>
          <cell r="J47" t="str">
            <v>USD</v>
          </cell>
          <cell r="K47">
            <v>1461769107</v>
          </cell>
          <cell r="L47">
            <v>42487.623923611114</v>
          </cell>
          <cell r="M47">
            <v>1459177107</v>
          </cell>
          <cell r="N47">
            <v>42457.623923611114</v>
          </cell>
          <cell r="O47" t="b">
            <v>0</v>
          </cell>
          <cell r="P47">
            <v>61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>
            <v>104</v>
          </cell>
          <cell r="G48">
            <v>194.44</v>
          </cell>
          <cell r="H48" t="str">
            <v>successful</v>
          </cell>
          <cell r="I48" t="str">
            <v>AU</v>
          </cell>
          <cell r="J48" t="str">
            <v>AUD</v>
          </cell>
          <cell r="K48">
            <v>1450220974</v>
          </cell>
          <cell r="L48">
            <v>42353.964976851858</v>
          </cell>
          <cell r="M48">
            <v>1447628974</v>
          </cell>
          <cell r="N48">
            <v>42323.964976851858</v>
          </cell>
          <cell r="O48" t="b">
            <v>0</v>
          </cell>
          <cell r="P48">
            <v>45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>
            <v>108</v>
          </cell>
          <cell r="G49">
            <v>76.87</v>
          </cell>
          <cell r="H49" t="str">
            <v>successful</v>
          </cell>
          <cell r="I49" t="str">
            <v>US</v>
          </cell>
          <cell r="J49" t="str">
            <v>USD</v>
          </cell>
          <cell r="K49">
            <v>1419021607</v>
          </cell>
          <cell r="L49">
            <v>41992.861192129625</v>
          </cell>
          <cell r="M49">
            <v>1413834007</v>
          </cell>
          <cell r="N49">
            <v>41932.819525462961</v>
          </cell>
          <cell r="O49" t="b">
            <v>0</v>
          </cell>
          <cell r="P49">
            <v>70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>
            <v>108</v>
          </cell>
          <cell r="G50">
            <v>56.82</v>
          </cell>
          <cell r="H50" t="str">
            <v>successful</v>
          </cell>
          <cell r="I50" t="str">
            <v>GB</v>
          </cell>
          <cell r="J50" t="str">
            <v>GBP</v>
          </cell>
          <cell r="K50">
            <v>1425211200</v>
          </cell>
          <cell r="L50">
            <v>42064.5</v>
          </cell>
          <cell r="M50">
            <v>1422534260</v>
          </cell>
          <cell r="N50">
            <v>42033.516898148147</v>
          </cell>
          <cell r="O50" t="b">
            <v>0</v>
          </cell>
          <cell r="P50">
            <v>38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>
            <v>100</v>
          </cell>
          <cell r="G51">
            <v>137.93</v>
          </cell>
          <cell r="H51" t="str">
            <v>successful</v>
          </cell>
          <cell r="I51" t="str">
            <v>US</v>
          </cell>
          <cell r="J51" t="str">
            <v>USD</v>
          </cell>
          <cell r="K51">
            <v>1445660045</v>
          </cell>
          <cell r="L51">
            <v>42301.176446759258</v>
          </cell>
          <cell r="M51">
            <v>1443068045</v>
          </cell>
          <cell r="N51">
            <v>42271.176446759258</v>
          </cell>
          <cell r="O51" t="b">
            <v>0</v>
          </cell>
          <cell r="P51">
            <v>87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>
            <v>100</v>
          </cell>
          <cell r="G52">
            <v>27.27</v>
          </cell>
          <cell r="H52" t="str">
            <v>successful</v>
          </cell>
          <cell r="I52" t="str">
            <v>GB</v>
          </cell>
          <cell r="J52" t="str">
            <v>GBP</v>
          </cell>
          <cell r="K52">
            <v>1422637200</v>
          </cell>
          <cell r="L52">
            <v>42034.708333333328</v>
          </cell>
          <cell r="M52">
            <v>1419271458</v>
          </cell>
          <cell r="N52">
            <v>41995.752986111111</v>
          </cell>
          <cell r="O52" t="b">
            <v>0</v>
          </cell>
          <cell r="P52">
            <v>22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>
            <v>128</v>
          </cell>
          <cell r="G53">
            <v>118.34</v>
          </cell>
          <cell r="H53" t="str">
            <v>successful</v>
          </cell>
          <cell r="I53" t="str">
            <v>US</v>
          </cell>
          <cell r="J53" t="str">
            <v>USD</v>
          </cell>
          <cell r="K53">
            <v>1439245037</v>
          </cell>
          <cell r="L53">
            <v>42226.928668981483</v>
          </cell>
          <cell r="M53">
            <v>1436653037</v>
          </cell>
          <cell r="N53">
            <v>42196.928668981483</v>
          </cell>
          <cell r="O53" t="b">
            <v>0</v>
          </cell>
          <cell r="P53">
            <v>119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>
            <v>116</v>
          </cell>
          <cell r="G54">
            <v>223.48</v>
          </cell>
          <cell r="H54" t="str">
            <v>successful</v>
          </cell>
          <cell r="I54" t="str">
            <v>US</v>
          </cell>
          <cell r="J54" t="str">
            <v>USD</v>
          </cell>
          <cell r="K54">
            <v>1405615846</v>
          </cell>
          <cell r="L54">
            <v>41837.701921296299</v>
          </cell>
          <cell r="M54">
            <v>1403023846</v>
          </cell>
          <cell r="N54">
            <v>41807.701921296299</v>
          </cell>
          <cell r="O54" t="b">
            <v>0</v>
          </cell>
          <cell r="P54">
            <v>52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>
            <v>110</v>
          </cell>
          <cell r="G55">
            <v>28.11</v>
          </cell>
          <cell r="H55" t="str">
            <v>successful</v>
          </cell>
          <cell r="I55" t="str">
            <v>US</v>
          </cell>
          <cell r="J55" t="str">
            <v>USD</v>
          </cell>
          <cell r="K55">
            <v>1396648800</v>
          </cell>
          <cell r="L55">
            <v>41733.916666666664</v>
          </cell>
          <cell r="M55">
            <v>1395407445</v>
          </cell>
          <cell r="N55">
            <v>41719.549131944441</v>
          </cell>
          <cell r="O55" t="b">
            <v>0</v>
          </cell>
          <cell r="P55">
            <v>117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>
            <v>101</v>
          </cell>
          <cell r="G56">
            <v>194.23</v>
          </cell>
          <cell r="H56" t="str">
            <v>successful</v>
          </cell>
          <cell r="I56" t="str">
            <v>US</v>
          </cell>
          <cell r="J56" t="str">
            <v>USD</v>
          </cell>
          <cell r="K56">
            <v>1451063221</v>
          </cell>
          <cell r="L56">
            <v>42363.713206018518</v>
          </cell>
          <cell r="M56">
            <v>1448471221</v>
          </cell>
          <cell r="N56">
            <v>42333.713206018518</v>
          </cell>
          <cell r="O56" t="b">
            <v>0</v>
          </cell>
          <cell r="P56">
            <v>52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>
            <v>129</v>
          </cell>
          <cell r="G57">
            <v>128.94999999999999</v>
          </cell>
          <cell r="H57" t="str">
            <v>successful</v>
          </cell>
          <cell r="I57" t="str">
            <v>US</v>
          </cell>
          <cell r="J57" t="str">
            <v>USD</v>
          </cell>
          <cell r="K57">
            <v>1464390916</v>
          </cell>
          <cell r="L57">
            <v>42517.968935185185</v>
          </cell>
          <cell r="M57">
            <v>1462576516</v>
          </cell>
          <cell r="N57">
            <v>42496.968935185185</v>
          </cell>
          <cell r="O57" t="b">
            <v>0</v>
          </cell>
          <cell r="P57">
            <v>86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>
            <v>107</v>
          </cell>
          <cell r="G58">
            <v>49.32</v>
          </cell>
          <cell r="H58" t="str">
            <v>successful</v>
          </cell>
          <cell r="I58" t="str">
            <v>GB</v>
          </cell>
          <cell r="J58" t="str">
            <v>GBP</v>
          </cell>
          <cell r="K58">
            <v>1433779200</v>
          </cell>
          <cell r="L58">
            <v>42163.666666666672</v>
          </cell>
          <cell r="M58">
            <v>1432559424</v>
          </cell>
          <cell r="N58">
            <v>42149.548888888887</v>
          </cell>
          <cell r="O58" t="b">
            <v>0</v>
          </cell>
          <cell r="P58">
            <v>174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>
            <v>102</v>
          </cell>
          <cell r="G59">
            <v>221.52</v>
          </cell>
          <cell r="H59" t="str">
            <v>successful</v>
          </cell>
          <cell r="I59" t="str">
            <v>US</v>
          </cell>
          <cell r="J59" t="str">
            <v>USD</v>
          </cell>
          <cell r="K59">
            <v>1429991962</v>
          </cell>
          <cell r="L59">
            <v>42119.83289351852</v>
          </cell>
          <cell r="M59">
            <v>1427399962</v>
          </cell>
          <cell r="N59">
            <v>42089.83289351852</v>
          </cell>
          <cell r="O59" t="b">
            <v>0</v>
          </cell>
          <cell r="P59">
            <v>69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>
            <v>103</v>
          </cell>
          <cell r="G60">
            <v>137.21</v>
          </cell>
          <cell r="H60" t="str">
            <v>successful</v>
          </cell>
          <cell r="I60" t="str">
            <v>US</v>
          </cell>
          <cell r="J60" t="str">
            <v>USD</v>
          </cell>
          <cell r="K60">
            <v>1416423172</v>
          </cell>
          <cell r="L60">
            <v>41962.786712962959</v>
          </cell>
          <cell r="M60">
            <v>1413827572</v>
          </cell>
          <cell r="N60">
            <v>41932.745046296295</v>
          </cell>
          <cell r="O60" t="b">
            <v>0</v>
          </cell>
          <cell r="P60">
            <v>75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>
            <v>100</v>
          </cell>
          <cell r="G61">
            <v>606.82000000000005</v>
          </cell>
          <cell r="H61" t="str">
            <v>successful</v>
          </cell>
          <cell r="I61" t="str">
            <v>US</v>
          </cell>
          <cell r="J61" t="str">
            <v>USD</v>
          </cell>
          <cell r="K61">
            <v>1442264400</v>
          </cell>
          <cell r="L61">
            <v>42261.875</v>
          </cell>
          <cell r="M61">
            <v>1439530776</v>
          </cell>
          <cell r="N61">
            <v>42230.23583333334</v>
          </cell>
          <cell r="O61" t="b">
            <v>0</v>
          </cell>
          <cell r="P61">
            <v>33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>
            <v>103</v>
          </cell>
          <cell r="G62">
            <v>43.04</v>
          </cell>
          <cell r="H62" t="str">
            <v>successful</v>
          </cell>
          <cell r="I62" t="str">
            <v>GB</v>
          </cell>
          <cell r="J62" t="str">
            <v>GBP</v>
          </cell>
          <cell r="K62">
            <v>1395532800</v>
          </cell>
          <cell r="L62">
            <v>41721</v>
          </cell>
          <cell r="M62">
            <v>1393882717</v>
          </cell>
          <cell r="N62">
            <v>41701.901817129627</v>
          </cell>
          <cell r="O62" t="b">
            <v>0</v>
          </cell>
          <cell r="P62">
            <v>108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>
            <v>148</v>
          </cell>
          <cell r="G63">
            <v>322.39</v>
          </cell>
          <cell r="H63" t="str">
            <v>successful</v>
          </cell>
          <cell r="I63" t="str">
            <v>US</v>
          </cell>
          <cell r="J63" t="str">
            <v>USD</v>
          </cell>
          <cell r="K63">
            <v>1370547157</v>
          </cell>
          <cell r="L63">
            <v>41431.814317129632</v>
          </cell>
          <cell r="M63">
            <v>1368646357</v>
          </cell>
          <cell r="N63">
            <v>41409.814317129632</v>
          </cell>
          <cell r="O63" t="b">
            <v>0</v>
          </cell>
          <cell r="P63">
            <v>23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>
            <v>155</v>
          </cell>
          <cell r="G64">
            <v>96.71</v>
          </cell>
          <cell r="H64" t="str">
            <v>successful</v>
          </cell>
          <cell r="I64" t="str">
            <v>US</v>
          </cell>
          <cell r="J64" t="str">
            <v>USD</v>
          </cell>
          <cell r="K64">
            <v>1362337878</v>
          </cell>
          <cell r="L64">
            <v>41336.799513888887</v>
          </cell>
          <cell r="M64">
            <v>1360177878</v>
          </cell>
          <cell r="N64">
            <v>41311.799513888887</v>
          </cell>
          <cell r="O64" t="b">
            <v>0</v>
          </cell>
          <cell r="P64">
            <v>48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>
            <v>114</v>
          </cell>
          <cell r="G65">
            <v>35.47</v>
          </cell>
          <cell r="H65" t="str">
            <v>successful</v>
          </cell>
          <cell r="I65" t="str">
            <v>US</v>
          </cell>
          <cell r="J65" t="str">
            <v>USD</v>
          </cell>
          <cell r="K65">
            <v>1388206740</v>
          </cell>
          <cell r="L65">
            <v>41636.207638888889</v>
          </cell>
          <cell r="M65">
            <v>1386194013</v>
          </cell>
          <cell r="N65">
            <v>41612.912187499998</v>
          </cell>
          <cell r="O65" t="b">
            <v>0</v>
          </cell>
          <cell r="P65">
            <v>64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>
            <v>173</v>
          </cell>
          <cell r="G66">
            <v>86.67</v>
          </cell>
          <cell r="H66" t="str">
            <v>successful</v>
          </cell>
          <cell r="I66" t="str">
            <v>US</v>
          </cell>
          <cell r="J66" t="str">
            <v>USD</v>
          </cell>
          <cell r="K66">
            <v>1373243181</v>
          </cell>
          <cell r="L66">
            <v>41463.01829861111</v>
          </cell>
          <cell r="M66">
            <v>1370651181</v>
          </cell>
          <cell r="N66">
            <v>41433.01829861111</v>
          </cell>
          <cell r="O66" t="b">
            <v>0</v>
          </cell>
          <cell r="P66">
            <v>24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>
            <v>108</v>
          </cell>
          <cell r="G67">
            <v>132.05000000000001</v>
          </cell>
          <cell r="H67" t="str">
            <v>successful</v>
          </cell>
          <cell r="I67" t="str">
            <v>CA</v>
          </cell>
          <cell r="J67" t="str">
            <v>CAD</v>
          </cell>
          <cell r="K67">
            <v>1407736740</v>
          </cell>
          <cell r="L67">
            <v>41862.249305555553</v>
          </cell>
          <cell r="M67">
            <v>1405453354</v>
          </cell>
          <cell r="N67">
            <v>41835.821226851855</v>
          </cell>
          <cell r="O67" t="b">
            <v>0</v>
          </cell>
          <cell r="P67">
            <v>57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>
            <v>119</v>
          </cell>
          <cell r="G68">
            <v>91.23</v>
          </cell>
          <cell r="H68" t="str">
            <v>successful</v>
          </cell>
          <cell r="I68" t="str">
            <v>US</v>
          </cell>
          <cell r="J68" t="str">
            <v>USD</v>
          </cell>
          <cell r="K68">
            <v>1468873420</v>
          </cell>
          <cell r="L68">
            <v>42569.849768518514</v>
          </cell>
          <cell r="M68">
            <v>1466281420</v>
          </cell>
          <cell r="N68">
            <v>42539.849768518514</v>
          </cell>
          <cell r="O68" t="b">
            <v>0</v>
          </cell>
          <cell r="P68">
            <v>26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>
            <v>116</v>
          </cell>
          <cell r="G69">
            <v>116.25</v>
          </cell>
          <cell r="H69" t="str">
            <v>successful</v>
          </cell>
          <cell r="I69" t="str">
            <v>US</v>
          </cell>
          <cell r="J69" t="str">
            <v>USD</v>
          </cell>
          <cell r="K69">
            <v>1342360804</v>
          </cell>
          <cell r="L69">
            <v>41105.583379629628</v>
          </cell>
          <cell r="M69">
            <v>1339768804</v>
          </cell>
          <cell r="N69">
            <v>41075.583379629628</v>
          </cell>
          <cell r="O69" t="b">
            <v>0</v>
          </cell>
          <cell r="P69">
            <v>20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>
            <v>127</v>
          </cell>
          <cell r="G70">
            <v>21.19</v>
          </cell>
          <cell r="H70" t="str">
            <v>successful</v>
          </cell>
          <cell r="I70" t="str">
            <v>GB</v>
          </cell>
          <cell r="J70" t="str">
            <v>GBP</v>
          </cell>
          <cell r="K70">
            <v>1393162791</v>
          </cell>
          <cell r="L70">
            <v>41693.569340277776</v>
          </cell>
          <cell r="M70">
            <v>1390570791</v>
          </cell>
          <cell r="N70">
            <v>41663.569340277776</v>
          </cell>
          <cell r="O70" t="b">
            <v>0</v>
          </cell>
          <cell r="P70">
            <v>36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>
            <v>111</v>
          </cell>
          <cell r="G71">
            <v>62.33</v>
          </cell>
          <cell r="H71" t="str">
            <v>successful</v>
          </cell>
          <cell r="I71" t="str">
            <v>US</v>
          </cell>
          <cell r="J71" t="str">
            <v>USD</v>
          </cell>
          <cell r="K71">
            <v>1317538740</v>
          </cell>
          <cell r="L71">
            <v>40818.290972222225</v>
          </cell>
          <cell r="M71">
            <v>1314765025</v>
          </cell>
          <cell r="N71">
            <v>40786.187789351854</v>
          </cell>
          <cell r="O71" t="b">
            <v>0</v>
          </cell>
          <cell r="P71">
            <v>178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>
            <v>127</v>
          </cell>
          <cell r="G72">
            <v>37.409999999999997</v>
          </cell>
          <cell r="H72" t="str">
            <v>successful</v>
          </cell>
          <cell r="I72" t="str">
            <v>US</v>
          </cell>
          <cell r="J72" t="str">
            <v>USD</v>
          </cell>
          <cell r="K72">
            <v>1315171845</v>
          </cell>
          <cell r="L72">
            <v>40790.896354166667</v>
          </cell>
          <cell r="M72">
            <v>1309987845</v>
          </cell>
          <cell r="N72">
            <v>40730.896354166667</v>
          </cell>
          <cell r="O72" t="b">
            <v>0</v>
          </cell>
          <cell r="P72">
            <v>17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>
            <v>124</v>
          </cell>
          <cell r="G73">
            <v>69.72</v>
          </cell>
          <cell r="H73" t="str">
            <v>successful</v>
          </cell>
          <cell r="I73" t="str">
            <v>US</v>
          </cell>
          <cell r="J73" t="str">
            <v>USD</v>
          </cell>
          <cell r="K73">
            <v>1338186657</v>
          </cell>
          <cell r="L73">
            <v>41057.271493055552</v>
          </cell>
          <cell r="M73">
            <v>1333002657</v>
          </cell>
          <cell r="N73">
            <v>40997.271493055552</v>
          </cell>
          <cell r="O73" t="b">
            <v>0</v>
          </cell>
          <cell r="P73">
            <v>32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>
            <v>108</v>
          </cell>
          <cell r="G74">
            <v>58.17</v>
          </cell>
          <cell r="H74" t="str">
            <v>successful</v>
          </cell>
          <cell r="I74" t="str">
            <v>US</v>
          </cell>
          <cell r="J74" t="str">
            <v>USD</v>
          </cell>
          <cell r="K74">
            <v>1352937600</v>
          </cell>
          <cell r="L74">
            <v>41228</v>
          </cell>
          <cell r="M74">
            <v>1351210481</v>
          </cell>
          <cell r="N74">
            <v>41208.010196759256</v>
          </cell>
          <cell r="O74" t="b">
            <v>0</v>
          </cell>
          <cell r="P74">
            <v>41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>
            <v>100</v>
          </cell>
          <cell r="G75">
            <v>50</v>
          </cell>
          <cell r="H75" t="str">
            <v>successful</v>
          </cell>
          <cell r="I75" t="str">
            <v>US</v>
          </cell>
          <cell r="J75" t="str">
            <v>USD</v>
          </cell>
          <cell r="K75">
            <v>1304395140</v>
          </cell>
          <cell r="L75">
            <v>40666.165972222225</v>
          </cell>
          <cell r="M75">
            <v>1297620584</v>
          </cell>
          <cell r="N75">
            <v>40587.75675925926</v>
          </cell>
          <cell r="O75" t="b">
            <v>0</v>
          </cell>
          <cell r="P75">
            <v>18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>
            <v>113</v>
          </cell>
          <cell r="G76">
            <v>19.47</v>
          </cell>
          <cell r="H76" t="str">
            <v>successful</v>
          </cell>
          <cell r="I76" t="str">
            <v>FR</v>
          </cell>
          <cell r="J76" t="str">
            <v>EUR</v>
          </cell>
          <cell r="K76">
            <v>1453376495</v>
          </cell>
          <cell r="L76">
            <v>42390.487210648149</v>
          </cell>
          <cell r="M76">
            <v>1450784495</v>
          </cell>
          <cell r="N76">
            <v>42360.487210648149</v>
          </cell>
          <cell r="O76" t="b">
            <v>0</v>
          </cell>
          <cell r="P76">
            <v>29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>
            <v>115</v>
          </cell>
          <cell r="G77">
            <v>85.96</v>
          </cell>
          <cell r="H77" t="str">
            <v>successful</v>
          </cell>
          <cell r="I77" t="str">
            <v>US</v>
          </cell>
          <cell r="J77" t="str">
            <v>USD</v>
          </cell>
          <cell r="K77">
            <v>1366693272</v>
          </cell>
          <cell r="L77">
            <v>41387.209166666667</v>
          </cell>
          <cell r="M77">
            <v>1364101272</v>
          </cell>
          <cell r="N77">
            <v>41357.209166666667</v>
          </cell>
          <cell r="O77" t="b">
            <v>0</v>
          </cell>
          <cell r="P77">
            <v>47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>
            <v>153</v>
          </cell>
          <cell r="G78">
            <v>30.67</v>
          </cell>
          <cell r="H78" t="str">
            <v>successful</v>
          </cell>
          <cell r="I78" t="str">
            <v>US</v>
          </cell>
          <cell r="J78" t="str">
            <v>USD</v>
          </cell>
          <cell r="K78">
            <v>1325007358</v>
          </cell>
          <cell r="L78">
            <v>40904.733310185184</v>
          </cell>
          <cell r="M78">
            <v>1319819758</v>
          </cell>
          <cell r="N78">
            <v>40844.691643518519</v>
          </cell>
          <cell r="O78" t="b">
            <v>0</v>
          </cell>
          <cell r="P78">
            <v>15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>
            <v>393</v>
          </cell>
          <cell r="G79">
            <v>60.38</v>
          </cell>
          <cell r="H79" t="str">
            <v>successful</v>
          </cell>
          <cell r="I79" t="str">
            <v>US</v>
          </cell>
          <cell r="J79" t="str">
            <v>USD</v>
          </cell>
          <cell r="K79">
            <v>1337569140</v>
          </cell>
          <cell r="L79">
            <v>41050.124305555553</v>
          </cell>
          <cell r="M79">
            <v>1332991717</v>
          </cell>
          <cell r="N79">
            <v>40997.144872685189</v>
          </cell>
          <cell r="O79" t="b">
            <v>0</v>
          </cell>
          <cell r="P79">
            <v>26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>
            <v>2702</v>
          </cell>
          <cell r="G80">
            <v>38.6</v>
          </cell>
          <cell r="H80" t="str">
            <v>successful</v>
          </cell>
          <cell r="I80" t="str">
            <v>FR</v>
          </cell>
          <cell r="J80" t="str">
            <v>EUR</v>
          </cell>
          <cell r="K80">
            <v>1472751121</v>
          </cell>
          <cell r="L80">
            <v>42614.730567129634</v>
          </cell>
          <cell r="M80">
            <v>1471887121</v>
          </cell>
          <cell r="N80">
            <v>42604.730567129634</v>
          </cell>
          <cell r="O80" t="b">
            <v>0</v>
          </cell>
          <cell r="P80">
            <v>35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>
            <v>127</v>
          </cell>
          <cell r="G81">
            <v>40.270000000000003</v>
          </cell>
          <cell r="H81" t="str">
            <v>successful</v>
          </cell>
          <cell r="I81" t="str">
            <v>GB</v>
          </cell>
          <cell r="J81" t="str">
            <v>GBP</v>
          </cell>
          <cell r="K81">
            <v>1398451093</v>
          </cell>
          <cell r="L81">
            <v>41754.776539351849</v>
          </cell>
          <cell r="M81">
            <v>1395859093</v>
          </cell>
          <cell r="N81">
            <v>41724.776539351849</v>
          </cell>
          <cell r="O81" t="b">
            <v>0</v>
          </cell>
          <cell r="P81">
            <v>41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>
            <v>107</v>
          </cell>
          <cell r="G82">
            <v>273.83</v>
          </cell>
          <cell r="H82" t="str">
            <v>successful</v>
          </cell>
          <cell r="I82" t="str">
            <v>US</v>
          </cell>
          <cell r="J82" t="str">
            <v>USD</v>
          </cell>
          <cell r="K82">
            <v>1386640856</v>
          </cell>
          <cell r="L82">
            <v>41618.083981481483</v>
          </cell>
          <cell r="M82">
            <v>1383616856</v>
          </cell>
          <cell r="N82">
            <v>41583.083981481483</v>
          </cell>
          <cell r="O82" t="b">
            <v>0</v>
          </cell>
          <cell r="P82">
            <v>47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>
            <v>198</v>
          </cell>
          <cell r="G83">
            <v>53.04</v>
          </cell>
          <cell r="H83" t="str">
            <v>successful</v>
          </cell>
          <cell r="I83" t="str">
            <v>US</v>
          </cell>
          <cell r="J83" t="str">
            <v>USD</v>
          </cell>
          <cell r="K83">
            <v>1342234920</v>
          </cell>
          <cell r="L83">
            <v>41104.126388888886</v>
          </cell>
          <cell r="M83">
            <v>1341892127</v>
          </cell>
          <cell r="N83">
            <v>41100.158877314818</v>
          </cell>
          <cell r="O83" t="b">
            <v>0</v>
          </cell>
          <cell r="P83">
            <v>28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>
            <v>100</v>
          </cell>
          <cell r="G84">
            <v>40.01</v>
          </cell>
          <cell r="H84" t="str">
            <v>successful</v>
          </cell>
          <cell r="I84" t="str">
            <v>US</v>
          </cell>
          <cell r="J84" t="str">
            <v>USD</v>
          </cell>
          <cell r="K84">
            <v>1318189261</v>
          </cell>
          <cell r="L84">
            <v>40825.820150462961</v>
          </cell>
          <cell r="M84">
            <v>1315597261</v>
          </cell>
          <cell r="N84">
            <v>40795.820150462961</v>
          </cell>
          <cell r="O84" t="b">
            <v>0</v>
          </cell>
          <cell r="P84">
            <v>100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>
            <v>103</v>
          </cell>
          <cell r="G85">
            <v>15.77</v>
          </cell>
          <cell r="H85" t="str">
            <v>successful</v>
          </cell>
          <cell r="I85" t="str">
            <v>GB</v>
          </cell>
          <cell r="J85" t="str">
            <v>GBP</v>
          </cell>
          <cell r="K85">
            <v>1424604600</v>
          </cell>
          <cell r="L85">
            <v>42057.479166666672</v>
          </cell>
          <cell r="M85">
            <v>1423320389</v>
          </cell>
          <cell r="N85">
            <v>42042.615613425922</v>
          </cell>
          <cell r="O85" t="b">
            <v>0</v>
          </cell>
          <cell r="P85">
            <v>13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>
            <v>100</v>
          </cell>
          <cell r="G86">
            <v>71.430000000000007</v>
          </cell>
          <cell r="H86" t="str">
            <v>successful</v>
          </cell>
          <cell r="I86" t="str">
            <v>US</v>
          </cell>
          <cell r="J86" t="str">
            <v>USD</v>
          </cell>
          <cell r="K86">
            <v>1305483086</v>
          </cell>
          <cell r="L86">
            <v>40678.757939814815</v>
          </cell>
          <cell r="M86">
            <v>1302891086</v>
          </cell>
          <cell r="N86">
            <v>40648.757939814815</v>
          </cell>
          <cell r="O86" t="b">
            <v>0</v>
          </cell>
          <cell r="P86">
            <v>7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>
            <v>126</v>
          </cell>
          <cell r="G87">
            <v>71.709999999999994</v>
          </cell>
          <cell r="H87" t="str">
            <v>successful</v>
          </cell>
          <cell r="I87" t="str">
            <v>US</v>
          </cell>
          <cell r="J87" t="str">
            <v>USD</v>
          </cell>
          <cell r="K87">
            <v>1316746837</v>
          </cell>
          <cell r="L87">
            <v>40809.125428240739</v>
          </cell>
          <cell r="M87">
            <v>1314154837</v>
          </cell>
          <cell r="N87">
            <v>40779.125428240739</v>
          </cell>
          <cell r="O87" t="b">
            <v>0</v>
          </cell>
          <cell r="P87">
            <v>21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>
            <v>106</v>
          </cell>
          <cell r="G88">
            <v>375.76</v>
          </cell>
          <cell r="H88" t="str">
            <v>successful</v>
          </cell>
          <cell r="I88" t="str">
            <v>FR</v>
          </cell>
          <cell r="J88" t="str">
            <v>EUR</v>
          </cell>
          <cell r="K88">
            <v>1451226045</v>
          </cell>
          <cell r="L88">
            <v>42365.59774305555</v>
          </cell>
          <cell r="M88">
            <v>1444828845</v>
          </cell>
          <cell r="N88">
            <v>42291.556076388893</v>
          </cell>
          <cell r="O88" t="b">
            <v>0</v>
          </cell>
          <cell r="P88">
            <v>17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>
            <v>105</v>
          </cell>
          <cell r="G89">
            <v>104.6</v>
          </cell>
          <cell r="H89" t="str">
            <v>successful</v>
          </cell>
          <cell r="I89" t="str">
            <v>US</v>
          </cell>
          <cell r="J89" t="str">
            <v>USD</v>
          </cell>
          <cell r="K89">
            <v>1275529260</v>
          </cell>
          <cell r="L89">
            <v>40332.070138888892</v>
          </cell>
          <cell r="M89">
            <v>1274705803</v>
          </cell>
          <cell r="N89">
            <v>40322.53938657407</v>
          </cell>
          <cell r="O89" t="b">
            <v>0</v>
          </cell>
          <cell r="P89">
            <v>25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>
            <v>103</v>
          </cell>
          <cell r="G90">
            <v>60</v>
          </cell>
          <cell r="H90" t="str">
            <v>successful</v>
          </cell>
          <cell r="I90" t="str">
            <v>US</v>
          </cell>
          <cell r="J90" t="str">
            <v>USD</v>
          </cell>
          <cell r="K90">
            <v>1403452131</v>
          </cell>
          <cell r="L90">
            <v>41812.65892361111</v>
          </cell>
          <cell r="M90">
            <v>1401205731</v>
          </cell>
          <cell r="N90">
            <v>41786.65892361111</v>
          </cell>
          <cell r="O90" t="b">
            <v>0</v>
          </cell>
          <cell r="P90">
            <v>60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>
            <v>115</v>
          </cell>
          <cell r="G91">
            <v>123.29</v>
          </cell>
          <cell r="H91" t="str">
            <v>successful</v>
          </cell>
          <cell r="I91" t="str">
            <v>US</v>
          </cell>
          <cell r="J91" t="str">
            <v>USD</v>
          </cell>
          <cell r="K91">
            <v>1370196192</v>
          </cell>
          <cell r="L91">
            <v>41427.752222222225</v>
          </cell>
          <cell r="M91">
            <v>1368036192</v>
          </cell>
          <cell r="N91">
            <v>41402.752222222225</v>
          </cell>
          <cell r="O91" t="b">
            <v>0</v>
          </cell>
          <cell r="P91">
            <v>56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>
            <v>100</v>
          </cell>
          <cell r="G92">
            <v>31.38</v>
          </cell>
          <cell r="H92" t="str">
            <v>successful</v>
          </cell>
          <cell r="I92" t="str">
            <v>US</v>
          </cell>
          <cell r="J92" t="str">
            <v>USD</v>
          </cell>
          <cell r="K92">
            <v>1310454499</v>
          </cell>
          <cell r="L92">
            <v>40736.297442129631</v>
          </cell>
          <cell r="M92">
            <v>1307862499</v>
          </cell>
          <cell r="N92">
            <v>40706.297442129631</v>
          </cell>
          <cell r="O92" t="b">
            <v>0</v>
          </cell>
          <cell r="P92">
            <v>16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>
            <v>120</v>
          </cell>
          <cell r="G93">
            <v>78.260000000000005</v>
          </cell>
          <cell r="H93" t="str">
            <v>successful</v>
          </cell>
          <cell r="I93" t="str">
            <v>US</v>
          </cell>
          <cell r="J93" t="str">
            <v>USD</v>
          </cell>
          <cell r="K93">
            <v>1305625164</v>
          </cell>
          <cell r="L93">
            <v>40680.402361111112</v>
          </cell>
          <cell r="M93">
            <v>1300354764</v>
          </cell>
          <cell r="N93">
            <v>40619.402361111112</v>
          </cell>
          <cell r="O93" t="b">
            <v>0</v>
          </cell>
          <cell r="P93">
            <v>46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>
            <v>105</v>
          </cell>
          <cell r="G94">
            <v>122.33</v>
          </cell>
          <cell r="H94" t="str">
            <v>successful</v>
          </cell>
          <cell r="I94" t="str">
            <v>CA</v>
          </cell>
          <cell r="J94" t="str">
            <v>CAD</v>
          </cell>
          <cell r="K94">
            <v>1485936000</v>
          </cell>
          <cell r="L94">
            <v>42767.333333333328</v>
          </cell>
          <cell r="M94">
            <v>1481949983</v>
          </cell>
          <cell r="N94">
            <v>42721.198877314819</v>
          </cell>
          <cell r="O94" t="b">
            <v>0</v>
          </cell>
          <cell r="P94">
            <v>43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>
            <v>111</v>
          </cell>
          <cell r="G95">
            <v>73.73</v>
          </cell>
          <cell r="H95" t="str">
            <v>successful</v>
          </cell>
          <cell r="I95" t="str">
            <v>US</v>
          </cell>
          <cell r="J95" t="str">
            <v>USD</v>
          </cell>
          <cell r="K95">
            <v>1341349200</v>
          </cell>
          <cell r="L95">
            <v>41093.875</v>
          </cell>
          <cell r="M95">
            <v>1338928537</v>
          </cell>
          <cell r="N95">
            <v>41065.858067129629</v>
          </cell>
          <cell r="O95" t="b">
            <v>0</v>
          </cell>
          <cell r="P95">
            <v>15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>
            <v>104</v>
          </cell>
          <cell r="G96">
            <v>21.67</v>
          </cell>
          <cell r="H96" t="str">
            <v>successful</v>
          </cell>
          <cell r="I96" t="str">
            <v>GB</v>
          </cell>
          <cell r="J96" t="str">
            <v>GBP</v>
          </cell>
          <cell r="K96">
            <v>1396890822</v>
          </cell>
          <cell r="L96">
            <v>41736.717847222222</v>
          </cell>
          <cell r="M96">
            <v>1395162822</v>
          </cell>
          <cell r="N96">
            <v>41716.717847222222</v>
          </cell>
          <cell r="O96" t="b">
            <v>0</v>
          </cell>
          <cell r="P96">
            <v>12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>
            <v>131</v>
          </cell>
          <cell r="G97">
            <v>21.9</v>
          </cell>
          <cell r="H97" t="str">
            <v>successful</v>
          </cell>
          <cell r="I97" t="str">
            <v>US</v>
          </cell>
          <cell r="J97" t="str">
            <v>USD</v>
          </cell>
          <cell r="K97">
            <v>1330214841</v>
          </cell>
          <cell r="L97">
            <v>40965.005104166667</v>
          </cell>
          <cell r="M97">
            <v>1327622841</v>
          </cell>
          <cell r="N97">
            <v>40935.005104166667</v>
          </cell>
          <cell r="O97" t="b">
            <v>0</v>
          </cell>
          <cell r="P97">
            <v>21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>
            <v>115</v>
          </cell>
          <cell r="G98">
            <v>50.59</v>
          </cell>
          <cell r="H98" t="str">
            <v>successful</v>
          </cell>
          <cell r="I98" t="str">
            <v>US</v>
          </cell>
          <cell r="J98" t="str">
            <v>USD</v>
          </cell>
          <cell r="K98">
            <v>1280631600</v>
          </cell>
          <cell r="L98">
            <v>40391.125</v>
          </cell>
          <cell r="M98">
            <v>1274889241</v>
          </cell>
          <cell r="N98">
            <v>40324.662511574075</v>
          </cell>
          <cell r="O98" t="b">
            <v>0</v>
          </cell>
          <cell r="P98">
            <v>34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>
            <v>106</v>
          </cell>
          <cell r="G99">
            <v>53.13</v>
          </cell>
          <cell r="H99" t="str">
            <v>successful</v>
          </cell>
          <cell r="I99" t="str">
            <v>US</v>
          </cell>
          <cell r="J99" t="str">
            <v>USD</v>
          </cell>
          <cell r="K99">
            <v>1310440482</v>
          </cell>
          <cell r="L99">
            <v>40736.135208333333</v>
          </cell>
          <cell r="M99">
            <v>1307848482</v>
          </cell>
          <cell r="N99">
            <v>40706.135208333333</v>
          </cell>
          <cell r="O99" t="b">
            <v>0</v>
          </cell>
          <cell r="P99">
            <v>8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>
            <v>106</v>
          </cell>
          <cell r="G100">
            <v>56.67</v>
          </cell>
          <cell r="H100" t="str">
            <v>successful</v>
          </cell>
          <cell r="I100" t="str">
            <v>US</v>
          </cell>
          <cell r="J100" t="str">
            <v>USD</v>
          </cell>
          <cell r="K100">
            <v>1354923000</v>
          </cell>
          <cell r="L100">
            <v>41250.979166666664</v>
          </cell>
          <cell r="M100">
            <v>1351796674</v>
          </cell>
          <cell r="N100">
            <v>41214.79483796296</v>
          </cell>
          <cell r="O100" t="b">
            <v>0</v>
          </cell>
          <cell r="P100">
            <v>60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>
            <v>106</v>
          </cell>
          <cell r="G101">
            <v>40.78</v>
          </cell>
          <cell r="H101" t="str">
            <v>successful</v>
          </cell>
          <cell r="I101" t="str">
            <v>US</v>
          </cell>
          <cell r="J101" t="str">
            <v>USD</v>
          </cell>
          <cell r="K101">
            <v>1390426799</v>
          </cell>
          <cell r="L101">
            <v>41661.902766203704</v>
          </cell>
          <cell r="M101">
            <v>1387834799</v>
          </cell>
          <cell r="N101">
            <v>41631.902766203704</v>
          </cell>
          <cell r="O101" t="b">
            <v>0</v>
          </cell>
          <cell r="P101">
            <v>39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>
            <v>100</v>
          </cell>
          <cell r="G102">
            <v>192.31</v>
          </cell>
          <cell r="H102" t="str">
            <v>successful</v>
          </cell>
          <cell r="I102" t="str">
            <v>US</v>
          </cell>
          <cell r="J102" t="str">
            <v>USD</v>
          </cell>
          <cell r="K102">
            <v>1352055886</v>
          </cell>
          <cell r="L102">
            <v>41217.794976851852</v>
          </cell>
          <cell r="M102">
            <v>1350324286</v>
          </cell>
          <cell r="N102">
            <v>41197.753310185188</v>
          </cell>
          <cell r="O102" t="b">
            <v>0</v>
          </cell>
          <cell r="P102">
            <v>26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>
            <v>100</v>
          </cell>
          <cell r="G103">
            <v>100</v>
          </cell>
          <cell r="H103" t="str">
            <v>successful</v>
          </cell>
          <cell r="I103" t="str">
            <v>US</v>
          </cell>
          <cell r="J103" t="str">
            <v>USD</v>
          </cell>
          <cell r="K103">
            <v>1359052710</v>
          </cell>
          <cell r="L103">
            <v>41298.776736111111</v>
          </cell>
          <cell r="M103">
            <v>1356979110</v>
          </cell>
          <cell r="N103">
            <v>41274.776736111111</v>
          </cell>
          <cell r="O103" t="b">
            <v>0</v>
          </cell>
          <cell r="P103">
            <v>35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>
            <v>128</v>
          </cell>
          <cell r="G104">
            <v>117.92</v>
          </cell>
          <cell r="H104" t="str">
            <v>successful</v>
          </cell>
          <cell r="I104" t="str">
            <v>US</v>
          </cell>
          <cell r="J104" t="str">
            <v>USD</v>
          </cell>
          <cell r="K104">
            <v>1293073733</v>
          </cell>
          <cell r="L104">
            <v>40535.131168981483</v>
          </cell>
          <cell r="M104">
            <v>1290481733</v>
          </cell>
          <cell r="N104">
            <v>40505.131168981483</v>
          </cell>
          <cell r="O104" t="b">
            <v>0</v>
          </cell>
          <cell r="P104">
            <v>65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>
            <v>105</v>
          </cell>
          <cell r="G105">
            <v>27.9</v>
          </cell>
          <cell r="H105" t="str">
            <v>successful</v>
          </cell>
          <cell r="I105" t="str">
            <v>GB</v>
          </cell>
          <cell r="J105" t="str">
            <v>GBP</v>
          </cell>
          <cell r="K105">
            <v>1394220030</v>
          </cell>
          <cell r="L105">
            <v>41705.805902777778</v>
          </cell>
          <cell r="M105">
            <v>1392232830</v>
          </cell>
          <cell r="N105">
            <v>41682.805902777778</v>
          </cell>
          <cell r="O105" t="b">
            <v>0</v>
          </cell>
          <cell r="P105">
            <v>49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>
            <v>120</v>
          </cell>
          <cell r="G106">
            <v>60</v>
          </cell>
          <cell r="H106" t="str">
            <v>successful</v>
          </cell>
          <cell r="I106" t="str">
            <v>US</v>
          </cell>
          <cell r="J106" t="str">
            <v>USD</v>
          </cell>
          <cell r="K106">
            <v>1301792400</v>
          </cell>
          <cell r="L106">
            <v>40636.041666666664</v>
          </cell>
          <cell r="M106">
            <v>1299775266</v>
          </cell>
          <cell r="N106">
            <v>40612.695208333331</v>
          </cell>
          <cell r="O106" t="b">
            <v>0</v>
          </cell>
          <cell r="P106">
            <v>10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>
            <v>107</v>
          </cell>
          <cell r="G107">
            <v>39.380000000000003</v>
          </cell>
          <cell r="H107" t="str">
            <v>successful</v>
          </cell>
          <cell r="I107" t="str">
            <v>US</v>
          </cell>
          <cell r="J107" t="str">
            <v>USD</v>
          </cell>
          <cell r="K107">
            <v>1463184000</v>
          </cell>
          <cell r="L107">
            <v>42504</v>
          </cell>
          <cell r="M107">
            <v>1461605020</v>
          </cell>
          <cell r="N107">
            <v>42485.724768518514</v>
          </cell>
          <cell r="O107" t="b">
            <v>0</v>
          </cell>
          <cell r="P107">
            <v>60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>
            <v>101</v>
          </cell>
          <cell r="G108">
            <v>186.11</v>
          </cell>
          <cell r="H108" t="str">
            <v>successful</v>
          </cell>
          <cell r="I108" t="str">
            <v>US</v>
          </cell>
          <cell r="J108" t="str">
            <v>USD</v>
          </cell>
          <cell r="K108">
            <v>1333391901</v>
          </cell>
          <cell r="L108">
            <v>41001.776631944449</v>
          </cell>
          <cell r="M108">
            <v>1332182301</v>
          </cell>
          <cell r="N108">
            <v>40987.776631944449</v>
          </cell>
          <cell r="O108" t="b">
            <v>0</v>
          </cell>
          <cell r="P108">
            <v>27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>
            <v>102</v>
          </cell>
          <cell r="G109">
            <v>111.38</v>
          </cell>
          <cell r="H109" t="str">
            <v>successful</v>
          </cell>
          <cell r="I109" t="str">
            <v>US</v>
          </cell>
          <cell r="J109" t="str">
            <v>USD</v>
          </cell>
          <cell r="K109">
            <v>1303688087</v>
          </cell>
          <cell r="L109">
            <v>40657.982488425929</v>
          </cell>
          <cell r="M109">
            <v>1301787287</v>
          </cell>
          <cell r="N109">
            <v>40635.982488425929</v>
          </cell>
          <cell r="O109" t="b">
            <v>0</v>
          </cell>
          <cell r="P109">
            <v>69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>
            <v>247</v>
          </cell>
          <cell r="G110">
            <v>78.72</v>
          </cell>
          <cell r="H110" t="str">
            <v>successful</v>
          </cell>
          <cell r="I110" t="str">
            <v>US</v>
          </cell>
          <cell r="J110" t="str">
            <v>USD</v>
          </cell>
          <cell r="K110">
            <v>1370011370</v>
          </cell>
          <cell r="L110">
            <v>41425.613078703704</v>
          </cell>
          <cell r="M110">
            <v>1364827370</v>
          </cell>
          <cell r="N110">
            <v>41365.613078703704</v>
          </cell>
          <cell r="O110" t="b">
            <v>0</v>
          </cell>
          <cell r="P110">
            <v>47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>
            <v>220</v>
          </cell>
          <cell r="G111">
            <v>46.7</v>
          </cell>
          <cell r="H111" t="str">
            <v>successful</v>
          </cell>
          <cell r="I111" t="str">
            <v>US</v>
          </cell>
          <cell r="J111" t="str">
            <v>USD</v>
          </cell>
          <cell r="K111">
            <v>1298680630</v>
          </cell>
          <cell r="L111">
            <v>40600.025810185187</v>
          </cell>
          <cell r="M111">
            <v>1296088630</v>
          </cell>
          <cell r="N111">
            <v>40570.025810185187</v>
          </cell>
          <cell r="O111" t="b">
            <v>0</v>
          </cell>
          <cell r="P111">
            <v>47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>
            <v>131</v>
          </cell>
          <cell r="G112">
            <v>65.38</v>
          </cell>
          <cell r="H112" t="str">
            <v>successful</v>
          </cell>
          <cell r="I112" t="str">
            <v>US</v>
          </cell>
          <cell r="J112" t="str">
            <v>USD</v>
          </cell>
          <cell r="K112">
            <v>1384408740</v>
          </cell>
          <cell r="L112">
            <v>41592.249305555553</v>
          </cell>
          <cell r="M112">
            <v>1381445253</v>
          </cell>
          <cell r="N112">
            <v>41557.949687500004</v>
          </cell>
          <cell r="O112" t="b">
            <v>0</v>
          </cell>
          <cell r="P112">
            <v>26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>
            <v>155</v>
          </cell>
          <cell r="G113">
            <v>102.08</v>
          </cell>
          <cell r="H113" t="str">
            <v>successful</v>
          </cell>
          <cell r="I113" t="str">
            <v>AU</v>
          </cell>
          <cell r="J113" t="str">
            <v>AUD</v>
          </cell>
          <cell r="K113">
            <v>1433059187</v>
          </cell>
          <cell r="L113">
            <v>42155.333182870367</v>
          </cell>
          <cell r="M113">
            <v>1430467187</v>
          </cell>
          <cell r="N113">
            <v>42125.333182870367</v>
          </cell>
          <cell r="O113" t="b">
            <v>0</v>
          </cell>
          <cell r="P113">
            <v>53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>
            <v>104</v>
          </cell>
          <cell r="G114">
            <v>64.2</v>
          </cell>
          <cell r="H114" t="str">
            <v>successful</v>
          </cell>
          <cell r="I114" t="str">
            <v>US</v>
          </cell>
          <cell r="J114" t="str">
            <v>USD</v>
          </cell>
          <cell r="K114">
            <v>1397354400</v>
          </cell>
          <cell r="L114">
            <v>41742.083333333336</v>
          </cell>
          <cell r="M114">
            <v>1395277318</v>
          </cell>
          <cell r="N114">
            <v>41718.043032407404</v>
          </cell>
          <cell r="O114" t="b">
            <v>0</v>
          </cell>
          <cell r="P114">
            <v>81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>
            <v>141</v>
          </cell>
          <cell r="G115">
            <v>90.38</v>
          </cell>
          <cell r="H115" t="str">
            <v>successful</v>
          </cell>
          <cell r="I115" t="str">
            <v>US</v>
          </cell>
          <cell r="J115" t="str">
            <v>USD</v>
          </cell>
          <cell r="K115">
            <v>1312642800</v>
          </cell>
          <cell r="L115">
            <v>40761.625</v>
          </cell>
          <cell r="M115">
            <v>1311963128</v>
          </cell>
          <cell r="N115">
            <v>40753.758425925924</v>
          </cell>
          <cell r="O115" t="b">
            <v>0</v>
          </cell>
          <cell r="P115">
            <v>78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>
            <v>103</v>
          </cell>
          <cell r="G116">
            <v>88.57</v>
          </cell>
          <cell r="H116" t="str">
            <v>successful</v>
          </cell>
          <cell r="I116" t="str">
            <v>US</v>
          </cell>
          <cell r="J116" t="str">
            <v>USD</v>
          </cell>
          <cell r="K116">
            <v>1326436488</v>
          </cell>
          <cell r="L116">
            <v>40921.27416666667</v>
          </cell>
          <cell r="M116">
            <v>1321252488</v>
          </cell>
          <cell r="N116">
            <v>40861.27416666667</v>
          </cell>
          <cell r="O116" t="b">
            <v>0</v>
          </cell>
          <cell r="P116">
            <v>35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>
            <v>140</v>
          </cell>
          <cell r="G117">
            <v>28.73</v>
          </cell>
          <cell r="H117" t="str">
            <v>successful</v>
          </cell>
          <cell r="I117" t="str">
            <v>US</v>
          </cell>
          <cell r="J117" t="str">
            <v>USD</v>
          </cell>
          <cell r="K117">
            <v>1328377444</v>
          </cell>
          <cell r="L117">
            <v>40943.738935185182</v>
          </cell>
          <cell r="M117">
            <v>1326217444</v>
          </cell>
          <cell r="N117">
            <v>40918.738935185182</v>
          </cell>
          <cell r="O117" t="b">
            <v>0</v>
          </cell>
          <cell r="P117">
            <v>22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>
            <v>114</v>
          </cell>
          <cell r="G118">
            <v>69.790000000000006</v>
          </cell>
          <cell r="H118" t="str">
            <v>successful</v>
          </cell>
          <cell r="I118" t="str">
            <v>US</v>
          </cell>
          <cell r="J118" t="str">
            <v>USD</v>
          </cell>
          <cell r="K118">
            <v>1302260155</v>
          </cell>
          <cell r="L118">
            <v>40641.455497685187</v>
          </cell>
          <cell r="M118">
            <v>1298289355</v>
          </cell>
          <cell r="N118">
            <v>40595.497164351851</v>
          </cell>
          <cell r="O118" t="b">
            <v>0</v>
          </cell>
          <cell r="P118">
            <v>57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>
            <v>100</v>
          </cell>
          <cell r="G119">
            <v>167.49</v>
          </cell>
          <cell r="H119" t="str">
            <v>successful</v>
          </cell>
          <cell r="I119" t="str">
            <v>US</v>
          </cell>
          <cell r="J119" t="str">
            <v>USD</v>
          </cell>
          <cell r="K119">
            <v>1276110000</v>
          </cell>
          <cell r="L119">
            <v>40338.791666666664</v>
          </cell>
          <cell r="M119">
            <v>1268337744</v>
          </cell>
          <cell r="N119">
            <v>40248.834999999999</v>
          </cell>
          <cell r="O119" t="b">
            <v>0</v>
          </cell>
          <cell r="P119">
            <v>27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>
            <v>113</v>
          </cell>
          <cell r="G120">
            <v>144.91</v>
          </cell>
          <cell r="H120" t="str">
            <v>successful</v>
          </cell>
          <cell r="I120" t="str">
            <v>US</v>
          </cell>
          <cell r="J120" t="str">
            <v>USD</v>
          </cell>
          <cell r="K120">
            <v>1311902236</v>
          </cell>
          <cell r="L120">
            <v>40753.053657407407</v>
          </cell>
          <cell r="M120">
            <v>1309310236</v>
          </cell>
          <cell r="N120">
            <v>40723.053657407407</v>
          </cell>
          <cell r="O120" t="b">
            <v>0</v>
          </cell>
          <cell r="P120">
            <v>39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>
            <v>105</v>
          </cell>
          <cell r="G121">
            <v>91.84</v>
          </cell>
          <cell r="H121" t="str">
            <v>successful</v>
          </cell>
          <cell r="I121" t="str">
            <v>US</v>
          </cell>
          <cell r="J121" t="str">
            <v>USD</v>
          </cell>
          <cell r="K121">
            <v>1313276400</v>
          </cell>
          <cell r="L121">
            <v>40768.958333333336</v>
          </cell>
          <cell r="M121">
            <v>1310693986</v>
          </cell>
          <cell r="N121">
            <v>40739.069282407407</v>
          </cell>
          <cell r="O121" t="b">
            <v>0</v>
          </cell>
          <cell r="P121">
            <v>37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>
            <v>0</v>
          </cell>
          <cell r="G122">
            <v>10</v>
          </cell>
          <cell r="H122" t="str">
            <v>canceled</v>
          </cell>
          <cell r="I122" t="str">
            <v>HK</v>
          </cell>
          <cell r="J122" t="str">
            <v>HKD</v>
          </cell>
          <cell r="K122">
            <v>1475457107</v>
          </cell>
          <cell r="L122">
            <v>42646.049849537041</v>
          </cell>
          <cell r="M122">
            <v>1472865107</v>
          </cell>
          <cell r="N122">
            <v>42616.049849537041</v>
          </cell>
          <cell r="O122" t="b">
            <v>0</v>
          </cell>
          <cell r="P122">
            <v>1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>
            <v>0</v>
          </cell>
          <cell r="G123">
            <v>1</v>
          </cell>
          <cell r="H123" t="str">
            <v>canceled</v>
          </cell>
          <cell r="I123" t="str">
            <v>US</v>
          </cell>
          <cell r="J123" t="str">
            <v>USD</v>
          </cell>
          <cell r="K123">
            <v>1429352160</v>
          </cell>
          <cell r="L123">
            <v>42112.427777777775</v>
          </cell>
          <cell r="M123">
            <v>1427993710</v>
          </cell>
          <cell r="N123">
            <v>42096.704976851848</v>
          </cell>
          <cell r="O123" t="b">
            <v>0</v>
          </cell>
          <cell r="P123">
            <v>1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>
            <v>0</v>
          </cell>
          <cell r="G124" t="str">
            <v>No Backers</v>
          </cell>
          <cell r="H124" t="str">
            <v>canceled</v>
          </cell>
          <cell r="I124" t="str">
            <v>US</v>
          </cell>
          <cell r="J124" t="str">
            <v>USD</v>
          </cell>
          <cell r="K124">
            <v>1476094907</v>
          </cell>
          <cell r="L124">
            <v>42653.431793981479</v>
          </cell>
          <cell r="M124">
            <v>1470910907</v>
          </cell>
          <cell r="N124">
            <v>42593.431793981479</v>
          </cell>
          <cell r="O124" t="b">
            <v>0</v>
          </cell>
          <cell r="P124">
            <v>0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>
            <v>0</v>
          </cell>
          <cell r="G125">
            <v>25.17</v>
          </cell>
          <cell r="H125" t="str">
            <v>canceled</v>
          </cell>
          <cell r="I125" t="str">
            <v>US</v>
          </cell>
          <cell r="J125" t="str">
            <v>USD</v>
          </cell>
          <cell r="K125">
            <v>1414533600</v>
          </cell>
          <cell r="L125">
            <v>41940.916666666664</v>
          </cell>
          <cell r="M125">
            <v>1411411564</v>
          </cell>
          <cell r="N125">
            <v>41904.781990740739</v>
          </cell>
          <cell r="O125" t="b">
            <v>0</v>
          </cell>
          <cell r="P125">
            <v>6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>
            <v>0</v>
          </cell>
          <cell r="G126" t="str">
            <v>No Backers</v>
          </cell>
          <cell r="H126" t="str">
            <v>canceled</v>
          </cell>
          <cell r="I126" t="str">
            <v>US</v>
          </cell>
          <cell r="J126" t="str">
            <v>USD</v>
          </cell>
          <cell r="K126">
            <v>1431728242</v>
          </cell>
          <cell r="L126">
            <v>42139.928726851853</v>
          </cell>
          <cell r="M126">
            <v>1429568242</v>
          </cell>
          <cell r="N126">
            <v>42114.928726851853</v>
          </cell>
          <cell r="O126" t="b">
            <v>0</v>
          </cell>
          <cell r="P126">
            <v>0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>
            <v>14</v>
          </cell>
          <cell r="G127">
            <v>11.67</v>
          </cell>
          <cell r="H127" t="str">
            <v>canceled</v>
          </cell>
          <cell r="I127" t="str">
            <v>CA</v>
          </cell>
          <cell r="J127" t="str">
            <v>CAD</v>
          </cell>
          <cell r="K127">
            <v>1486165880</v>
          </cell>
          <cell r="L127">
            <v>42769.993981481486</v>
          </cell>
          <cell r="M127">
            <v>1480981880</v>
          </cell>
          <cell r="N127">
            <v>42709.993981481486</v>
          </cell>
          <cell r="O127" t="b">
            <v>0</v>
          </cell>
          <cell r="P127">
            <v>6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>
            <v>6</v>
          </cell>
          <cell r="G128">
            <v>106.69</v>
          </cell>
          <cell r="H128" t="str">
            <v>canceled</v>
          </cell>
          <cell r="I128" t="str">
            <v>US</v>
          </cell>
          <cell r="J128" t="str">
            <v>USD</v>
          </cell>
          <cell r="K128">
            <v>1433988000</v>
          </cell>
          <cell r="L128">
            <v>42166.083333333328</v>
          </cell>
          <cell r="M128">
            <v>1431353337</v>
          </cell>
          <cell r="N128">
            <v>42135.589548611111</v>
          </cell>
          <cell r="O128" t="b">
            <v>0</v>
          </cell>
          <cell r="P128">
            <v>13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>
            <v>2</v>
          </cell>
          <cell r="G129">
            <v>47.5</v>
          </cell>
          <cell r="H129" t="str">
            <v>canceled</v>
          </cell>
          <cell r="I129" t="str">
            <v>US</v>
          </cell>
          <cell r="J129" t="str">
            <v>USD</v>
          </cell>
          <cell r="K129">
            <v>1428069541</v>
          </cell>
          <cell r="L129">
            <v>42097.582650462966</v>
          </cell>
          <cell r="M129">
            <v>1425481141</v>
          </cell>
          <cell r="N129">
            <v>42067.62431712963</v>
          </cell>
          <cell r="O129" t="b">
            <v>0</v>
          </cell>
          <cell r="P129">
            <v>4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>
            <v>2</v>
          </cell>
          <cell r="G130">
            <v>311.17</v>
          </cell>
          <cell r="H130" t="str">
            <v>canceled</v>
          </cell>
          <cell r="I130" t="str">
            <v>US</v>
          </cell>
          <cell r="J130" t="str">
            <v>USD</v>
          </cell>
          <cell r="K130">
            <v>1476941293</v>
          </cell>
          <cell r="L130">
            <v>42663.22792824074</v>
          </cell>
          <cell r="M130">
            <v>1473917293</v>
          </cell>
          <cell r="N130">
            <v>42628.22792824074</v>
          </cell>
          <cell r="O130" t="b">
            <v>0</v>
          </cell>
          <cell r="P130">
            <v>6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>
            <v>0</v>
          </cell>
          <cell r="G131" t="str">
            <v>No Backers</v>
          </cell>
          <cell r="H131" t="str">
            <v>canceled</v>
          </cell>
          <cell r="I131" t="str">
            <v>US</v>
          </cell>
          <cell r="J131" t="str">
            <v>USD</v>
          </cell>
          <cell r="K131">
            <v>1414708183</v>
          </cell>
          <cell r="L131">
            <v>41942.937303240738</v>
          </cell>
          <cell r="M131">
            <v>1409524183</v>
          </cell>
          <cell r="N131">
            <v>41882.937303240738</v>
          </cell>
          <cell r="O131" t="b">
            <v>0</v>
          </cell>
          <cell r="P131">
            <v>0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>
            <v>0</v>
          </cell>
          <cell r="G132" t="str">
            <v>No Backers</v>
          </cell>
          <cell r="H132" t="str">
            <v>canceled</v>
          </cell>
          <cell r="I132" t="str">
            <v>GB</v>
          </cell>
          <cell r="J132" t="str">
            <v>GBP</v>
          </cell>
          <cell r="K132">
            <v>1402949760</v>
          </cell>
          <cell r="L132">
            <v>41806.844444444447</v>
          </cell>
          <cell r="M132">
            <v>1400536692</v>
          </cell>
          <cell r="N132">
            <v>41778.915416666663</v>
          </cell>
          <cell r="O132" t="b">
            <v>0</v>
          </cell>
          <cell r="P132">
            <v>0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>
            <v>0</v>
          </cell>
          <cell r="G133" t="str">
            <v>No Backers</v>
          </cell>
          <cell r="H133" t="str">
            <v>canceled</v>
          </cell>
          <cell r="I133" t="str">
            <v>US</v>
          </cell>
          <cell r="J133" t="str">
            <v>USD</v>
          </cell>
          <cell r="K133">
            <v>1467763200</v>
          </cell>
          <cell r="L133">
            <v>42557</v>
          </cell>
          <cell r="M133">
            <v>1466453161</v>
          </cell>
          <cell r="N133">
            <v>42541.837511574078</v>
          </cell>
          <cell r="O133" t="b">
            <v>0</v>
          </cell>
          <cell r="P133">
            <v>0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>
            <v>10</v>
          </cell>
          <cell r="G134">
            <v>94.51</v>
          </cell>
          <cell r="H134" t="str">
            <v>canceled</v>
          </cell>
          <cell r="I134" t="str">
            <v>US</v>
          </cell>
          <cell r="J134" t="str">
            <v>USD</v>
          </cell>
          <cell r="K134">
            <v>1415392207</v>
          </cell>
          <cell r="L134">
            <v>41950.854247685187</v>
          </cell>
          <cell r="M134">
            <v>1411500607</v>
          </cell>
          <cell r="N134">
            <v>41905.812581018516</v>
          </cell>
          <cell r="O134" t="b">
            <v>0</v>
          </cell>
          <cell r="P134">
            <v>81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>
            <v>0</v>
          </cell>
          <cell r="G135" t="str">
            <v>No Backers</v>
          </cell>
          <cell r="H135" t="str">
            <v>canceled</v>
          </cell>
          <cell r="I135" t="str">
            <v>US</v>
          </cell>
          <cell r="J135" t="str">
            <v>USD</v>
          </cell>
          <cell r="K135">
            <v>1464715860</v>
          </cell>
          <cell r="L135">
            <v>42521.729861111111</v>
          </cell>
          <cell r="M135">
            <v>1462130584</v>
          </cell>
          <cell r="N135">
            <v>42491.80768518518</v>
          </cell>
          <cell r="O135" t="b">
            <v>0</v>
          </cell>
          <cell r="P135">
            <v>0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>
            <v>0</v>
          </cell>
          <cell r="G136" t="str">
            <v>No Backers</v>
          </cell>
          <cell r="H136" t="str">
            <v>canceled</v>
          </cell>
          <cell r="I136" t="str">
            <v>US</v>
          </cell>
          <cell r="J136" t="str">
            <v>USD</v>
          </cell>
          <cell r="K136">
            <v>1441386000</v>
          </cell>
          <cell r="L136">
            <v>42251.708333333328</v>
          </cell>
          <cell r="M136">
            <v>1438811418</v>
          </cell>
          <cell r="N136">
            <v>42221.909930555557</v>
          </cell>
          <cell r="O136" t="b">
            <v>0</v>
          </cell>
          <cell r="P136">
            <v>0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>
            <v>13</v>
          </cell>
          <cell r="G137">
            <v>80.599999999999994</v>
          </cell>
          <cell r="H137" t="str">
            <v>canceled</v>
          </cell>
          <cell r="I137" t="str">
            <v>US</v>
          </cell>
          <cell r="J137" t="str">
            <v>USD</v>
          </cell>
          <cell r="K137">
            <v>1404241200</v>
          </cell>
          <cell r="L137">
            <v>41821.791666666664</v>
          </cell>
          <cell r="M137">
            <v>1401354597</v>
          </cell>
          <cell r="N137">
            <v>41788.381909722222</v>
          </cell>
          <cell r="O137" t="b">
            <v>0</v>
          </cell>
          <cell r="P137">
            <v>5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>
            <v>0</v>
          </cell>
          <cell r="G138" t="str">
            <v>No Backers</v>
          </cell>
          <cell r="H138" t="str">
            <v>canceled</v>
          </cell>
          <cell r="I138" t="str">
            <v>US</v>
          </cell>
          <cell r="J138" t="str">
            <v>USD</v>
          </cell>
          <cell r="K138">
            <v>1431771360</v>
          </cell>
          <cell r="L138">
            <v>42140.427777777775</v>
          </cell>
          <cell r="M138">
            <v>1427968234</v>
          </cell>
          <cell r="N138">
            <v>42096.410115740742</v>
          </cell>
          <cell r="O138" t="b">
            <v>0</v>
          </cell>
          <cell r="P138">
            <v>0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>
            <v>0</v>
          </cell>
          <cell r="G139" t="str">
            <v>No Backers</v>
          </cell>
          <cell r="H139" t="str">
            <v>canceled</v>
          </cell>
          <cell r="I139" t="str">
            <v>DK</v>
          </cell>
          <cell r="J139" t="str">
            <v>DKK</v>
          </cell>
          <cell r="K139">
            <v>1444657593</v>
          </cell>
          <cell r="L139">
            <v>42289.573993055557</v>
          </cell>
          <cell r="M139">
            <v>1440337593</v>
          </cell>
          <cell r="N139">
            <v>42239.573993055557</v>
          </cell>
          <cell r="O139" t="b">
            <v>0</v>
          </cell>
          <cell r="P139">
            <v>0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>
            <v>3</v>
          </cell>
          <cell r="G140">
            <v>81.239999999999995</v>
          </cell>
          <cell r="H140" t="str">
            <v>canceled</v>
          </cell>
          <cell r="I140" t="str">
            <v>US</v>
          </cell>
          <cell r="J140" t="str">
            <v>USD</v>
          </cell>
          <cell r="K140">
            <v>1438405140</v>
          </cell>
          <cell r="L140">
            <v>42217.207638888889</v>
          </cell>
          <cell r="M140">
            <v>1435731041</v>
          </cell>
          <cell r="N140">
            <v>42186.257418981477</v>
          </cell>
          <cell r="O140" t="b">
            <v>0</v>
          </cell>
          <cell r="P140">
            <v>58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>
            <v>100</v>
          </cell>
          <cell r="G141">
            <v>500</v>
          </cell>
          <cell r="H141" t="str">
            <v>canceled</v>
          </cell>
          <cell r="I141" t="str">
            <v>US</v>
          </cell>
          <cell r="J141" t="str">
            <v>USD</v>
          </cell>
          <cell r="K141">
            <v>1436738772</v>
          </cell>
          <cell r="L141">
            <v>42197.920972222222</v>
          </cell>
          <cell r="M141">
            <v>1435874772</v>
          </cell>
          <cell r="N141">
            <v>42187.920972222222</v>
          </cell>
          <cell r="O141" t="b">
            <v>0</v>
          </cell>
          <cell r="P141">
            <v>1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>
            <v>0</v>
          </cell>
          <cell r="G142" t="str">
            <v>No Backers</v>
          </cell>
          <cell r="H142" t="str">
            <v>canceled</v>
          </cell>
          <cell r="I142" t="str">
            <v>US</v>
          </cell>
          <cell r="J142" t="str">
            <v>USD</v>
          </cell>
          <cell r="K142">
            <v>1426823132</v>
          </cell>
          <cell r="L142">
            <v>42083.15662037037</v>
          </cell>
          <cell r="M142">
            <v>1424234732</v>
          </cell>
          <cell r="N142">
            <v>42053.198287037041</v>
          </cell>
          <cell r="O142" t="b">
            <v>0</v>
          </cell>
          <cell r="P142">
            <v>0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>
            <v>11</v>
          </cell>
          <cell r="G143">
            <v>46.18</v>
          </cell>
          <cell r="H143" t="str">
            <v>canceled</v>
          </cell>
          <cell r="I143" t="str">
            <v>US</v>
          </cell>
          <cell r="J143" t="str">
            <v>USD</v>
          </cell>
          <cell r="K143">
            <v>1433043623</v>
          </cell>
          <cell r="L143">
            <v>42155.153043981481</v>
          </cell>
          <cell r="M143">
            <v>1429155623</v>
          </cell>
          <cell r="N143">
            <v>42110.153043981481</v>
          </cell>
          <cell r="O143" t="b">
            <v>0</v>
          </cell>
          <cell r="P143">
            <v>28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>
            <v>0</v>
          </cell>
          <cell r="G144">
            <v>10</v>
          </cell>
          <cell r="H144" t="str">
            <v>canceled</v>
          </cell>
          <cell r="I144" t="str">
            <v>US</v>
          </cell>
          <cell r="J144" t="str">
            <v>USD</v>
          </cell>
          <cell r="K144">
            <v>1416176778</v>
          </cell>
          <cell r="L144">
            <v>41959.934930555552</v>
          </cell>
          <cell r="M144">
            <v>1414358778</v>
          </cell>
          <cell r="N144">
            <v>41938.893263888887</v>
          </cell>
          <cell r="O144" t="b">
            <v>0</v>
          </cell>
          <cell r="P144">
            <v>1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>
            <v>0</v>
          </cell>
          <cell r="G145" t="str">
            <v>No Backers</v>
          </cell>
          <cell r="H145" t="str">
            <v>canceled</v>
          </cell>
          <cell r="I145" t="str">
            <v>AU</v>
          </cell>
          <cell r="J145" t="str">
            <v>AUD</v>
          </cell>
          <cell r="K145">
            <v>1472882100</v>
          </cell>
          <cell r="L145">
            <v>42616.246527777781</v>
          </cell>
          <cell r="M145">
            <v>1467941542</v>
          </cell>
          <cell r="N145">
            <v>42559.064143518524</v>
          </cell>
          <cell r="O145" t="b">
            <v>0</v>
          </cell>
          <cell r="P145">
            <v>0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>
            <v>28</v>
          </cell>
          <cell r="G146">
            <v>55.95</v>
          </cell>
          <cell r="H146" t="str">
            <v>canceled</v>
          </cell>
          <cell r="I146" t="str">
            <v>CA</v>
          </cell>
          <cell r="J146" t="str">
            <v>CAD</v>
          </cell>
          <cell r="K146">
            <v>1428945472</v>
          </cell>
          <cell r="L146">
            <v>42107.72074074074</v>
          </cell>
          <cell r="M146">
            <v>1423765072</v>
          </cell>
          <cell r="N146">
            <v>42047.762407407412</v>
          </cell>
          <cell r="O146" t="b">
            <v>0</v>
          </cell>
          <cell r="P146">
            <v>37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>
            <v>8</v>
          </cell>
          <cell r="G147">
            <v>37.56</v>
          </cell>
          <cell r="H147" t="str">
            <v>canceled</v>
          </cell>
          <cell r="I147" t="str">
            <v>US</v>
          </cell>
          <cell r="J147" t="str">
            <v>USD</v>
          </cell>
          <cell r="K147">
            <v>1439298052</v>
          </cell>
          <cell r="L147">
            <v>42227.542268518519</v>
          </cell>
          <cell r="M147">
            <v>1436965252</v>
          </cell>
          <cell r="N147">
            <v>42200.542268518519</v>
          </cell>
          <cell r="O147" t="b">
            <v>0</v>
          </cell>
          <cell r="P147">
            <v>9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>
            <v>1</v>
          </cell>
          <cell r="G148">
            <v>38.33</v>
          </cell>
          <cell r="H148" t="str">
            <v>canceled</v>
          </cell>
          <cell r="I148" t="str">
            <v>US</v>
          </cell>
          <cell r="J148" t="str">
            <v>USD</v>
          </cell>
          <cell r="K148">
            <v>1484698998</v>
          </cell>
          <cell r="L148">
            <v>42753.016180555554</v>
          </cell>
          <cell r="M148">
            <v>1479514998</v>
          </cell>
          <cell r="N148">
            <v>42693.016180555554</v>
          </cell>
          <cell r="O148" t="b">
            <v>0</v>
          </cell>
          <cell r="P148">
            <v>3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>
            <v>0</v>
          </cell>
          <cell r="G149" t="str">
            <v>No Backers</v>
          </cell>
          <cell r="H149" t="str">
            <v>canceled</v>
          </cell>
          <cell r="I149" t="str">
            <v>GB</v>
          </cell>
          <cell r="J149" t="str">
            <v>GBP</v>
          </cell>
          <cell r="K149">
            <v>1420741080</v>
          </cell>
          <cell r="L149">
            <v>42012.762499999997</v>
          </cell>
          <cell r="M149">
            <v>1417026340</v>
          </cell>
          <cell r="N149">
            <v>41969.767824074079</v>
          </cell>
          <cell r="O149" t="b">
            <v>0</v>
          </cell>
          <cell r="P149">
            <v>0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>
            <v>0</v>
          </cell>
          <cell r="G150">
            <v>20</v>
          </cell>
          <cell r="H150" t="str">
            <v>canceled</v>
          </cell>
          <cell r="I150" t="str">
            <v>US</v>
          </cell>
          <cell r="J150" t="str">
            <v>USD</v>
          </cell>
          <cell r="K150">
            <v>1456555536</v>
          </cell>
          <cell r="L150">
            <v>42427.281666666662</v>
          </cell>
          <cell r="M150">
            <v>1453963536</v>
          </cell>
          <cell r="N150">
            <v>42397.281666666662</v>
          </cell>
          <cell r="O150" t="b">
            <v>0</v>
          </cell>
          <cell r="P150">
            <v>2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>
            <v>1</v>
          </cell>
          <cell r="G151">
            <v>15.33</v>
          </cell>
          <cell r="H151" t="str">
            <v>canceled</v>
          </cell>
          <cell r="I151" t="str">
            <v>US</v>
          </cell>
          <cell r="J151" t="str">
            <v>USD</v>
          </cell>
          <cell r="K151">
            <v>1419494400</v>
          </cell>
          <cell r="L151">
            <v>41998.333333333328</v>
          </cell>
          <cell r="M151">
            <v>1416888470</v>
          </cell>
          <cell r="N151">
            <v>41968.172106481477</v>
          </cell>
          <cell r="O151" t="b">
            <v>0</v>
          </cell>
          <cell r="P151">
            <v>6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>
            <v>23</v>
          </cell>
          <cell r="G152">
            <v>449.43</v>
          </cell>
          <cell r="H152" t="str">
            <v>canceled</v>
          </cell>
          <cell r="I152" t="str">
            <v>US</v>
          </cell>
          <cell r="J152" t="str">
            <v>USD</v>
          </cell>
          <cell r="K152">
            <v>1432612382</v>
          </cell>
          <cell r="L152">
            <v>42150.161828703705</v>
          </cell>
          <cell r="M152">
            <v>1427428382</v>
          </cell>
          <cell r="N152">
            <v>42090.161828703705</v>
          </cell>
          <cell r="O152" t="b">
            <v>0</v>
          </cell>
          <cell r="P152">
            <v>67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>
            <v>0</v>
          </cell>
          <cell r="G153">
            <v>28</v>
          </cell>
          <cell r="H153" t="str">
            <v>canceled</v>
          </cell>
          <cell r="I153" t="str">
            <v>AU</v>
          </cell>
          <cell r="J153" t="str">
            <v>AUD</v>
          </cell>
          <cell r="K153">
            <v>1434633191</v>
          </cell>
          <cell r="L153">
            <v>42173.550821759258</v>
          </cell>
          <cell r="M153">
            <v>1429449191</v>
          </cell>
          <cell r="N153">
            <v>42113.550821759258</v>
          </cell>
          <cell r="O153" t="b">
            <v>0</v>
          </cell>
          <cell r="P153">
            <v>5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>
            <v>0</v>
          </cell>
          <cell r="G154">
            <v>15</v>
          </cell>
          <cell r="H154" t="str">
            <v>canceled</v>
          </cell>
          <cell r="I154" t="str">
            <v>US</v>
          </cell>
          <cell r="J154" t="str">
            <v>USD</v>
          </cell>
          <cell r="K154">
            <v>1411437100</v>
          </cell>
          <cell r="L154">
            <v>41905.077546296299</v>
          </cell>
          <cell r="M154">
            <v>1408845100</v>
          </cell>
          <cell r="N154">
            <v>41875.077546296299</v>
          </cell>
          <cell r="O154" t="b">
            <v>0</v>
          </cell>
          <cell r="P154">
            <v>2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>
            <v>1</v>
          </cell>
          <cell r="G155">
            <v>35.9</v>
          </cell>
          <cell r="H155" t="str">
            <v>canceled</v>
          </cell>
          <cell r="I155" t="str">
            <v>US</v>
          </cell>
          <cell r="J155" t="str">
            <v>USD</v>
          </cell>
          <cell r="K155">
            <v>1417532644</v>
          </cell>
          <cell r="L155">
            <v>41975.627824074079</v>
          </cell>
          <cell r="M155">
            <v>1413900244</v>
          </cell>
          <cell r="N155">
            <v>41933.586157407408</v>
          </cell>
          <cell r="O155" t="b">
            <v>0</v>
          </cell>
          <cell r="P155">
            <v>10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>
            <v>3</v>
          </cell>
          <cell r="G156">
            <v>13.33</v>
          </cell>
          <cell r="H156" t="str">
            <v>canceled</v>
          </cell>
          <cell r="I156" t="str">
            <v>US</v>
          </cell>
          <cell r="J156" t="str">
            <v>USD</v>
          </cell>
          <cell r="K156">
            <v>1433336895</v>
          </cell>
          <cell r="L156">
            <v>42158.547395833331</v>
          </cell>
          <cell r="M156">
            <v>1429621695</v>
          </cell>
          <cell r="N156">
            <v>42115.547395833331</v>
          </cell>
          <cell r="O156" t="b">
            <v>0</v>
          </cell>
          <cell r="P156">
            <v>3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>
            <v>0</v>
          </cell>
          <cell r="G157">
            <v>20.25</v>
          </cell>
          <cell r="H157" t="str">
            <v>canceled</v>
          </cell>
          <cell r="I157" t="str">
            <v>US</v>
          </cell>
          <cell r="J157" t="str">
            <v>USD</v>
          </cell>
          <cell r="K157">
            <v>1437657935</v>
          </cell>
          <cell r="L157">
            <v>42208.559432870374</v>
          </cell>
          <cell r="M157">
            <v>1434201935</v>
          </cell>
          <cell r="N157">
            <v>42168.559432870374</v>
          </cell>
          <cell r="O157" t="b">
            <v>0</v>
          </cell>
          <cell r="P157">
            <v>4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>
            <v>5</v>
          </cell>
          <cell r="G158">
            <v>119</v>
          </cell>
          <cell r="H158" t="str">
            <v>canceled</v>
          </cell>
          <cell r="I158" t="str">
            <v>CA</v>
          </cell>
          <cell r="J158" t="str">
            <v>CAD</v>
          </cell>
          <cell r="K158">
            <v>1407034796</v>
          </cell>
          <cell r="L158">
            <v>41854.124953703707</v>
          </cell>
          <cell r="M158">
            <v>1401850796</v>
          </cell>
          <cell r="N158">
            <v>41794.124953703707</v>
          </cell>
          <cell r="O158" t="b">
            <v>0</v>
          </cell>
          <cell r="P158">
            <v>15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>
            <v>0</v>
          </cell>
          <cell r="G159">
            <v>4</v>
          </cell>
          <cell r="H159" t="str">
            <v>canceled</v>
          </cell>
          <cell r="I159" t="str">
            <v>US</v>
          </cell>
          <cell r="J159" t="str">
            <v>USD</v>
          </cell>
          <cell r="K159">
            <v>1456523572</v>
          </cell>
          <cell r="L159">
            <v>42426.911712962959</v>
          </cell>
          <cell r="M159">
            <v>1453931572</v>
          </cell>
          <cell r="N159">
            <v>42396.911712962959</v>
          </cell>
          <cell r="O159" t="b">
            <v>0</v>
          </cell>
          <cell r="P159">
            <v>2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>
            <v>0</v>
          </cell>
          <cell r="G160" t="str">
            <v>No Backers</v>
          </cell>
          <cell r="H160" t="str">
            <v>canceled</v>
          </cell>
          <cell r="I160" t="str">
            <v>US</v>
          </cell>
          <cell r="J160" t="str">
            <v>USD</v>
          </cell>
          <cell r="K160">
            <v>1413942628</v>
          </cell>
          <cell r="L160">
            <v>41934.07671296296</v>
          </cell>
          <cell r="M160">
            <v>1411350628</v>
          </cell>
          <cell r="N160">
            <v>41904.07671296296</v>
          </cell>
          <cell r="O160" t="b">
            <v>0</v>
          </cell>
          <cell r="P160">
            <v>0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>
            <v>0</v>
          </cell>
          <cell r="G161">
            <v>10</v>
          </cell>
          <cell r="H161" t="str">
            <v>canceled</v>
          </cell>
          <cell r="I161" t="str">
            <v>US</v>
          </cell>
          <cell r="J161" t="str">
            <v>USD</v>
          </cell>
          <cell r="K161">
            <v>1467541545</v>
          </cell>
          <cell r="L161">
            <v>42554.434548611112</v>
          </cell>
          <cell r="M161">
            <v>1464085545</v>
          </cell>
          <cell r="N161">
            <v>42514.434548611112</v>
          </cell>
          <cell r="O161" t="b">
            <v>0</v>
          </cell>
          <cell r="P161">
            <v>1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>
            <v>0</v>
          </cell>
          <cell r="G162" t="str">
            <v>No Backers</v>
          </cell>
          <cell r="H162" t="str">
            <v>failed</v>
          </cell>
          <cell r="I162" t="str">
            <v>US</v>
          </cell>
          <cell r="J162" t="str">
            <v>USD</v>
          </cell>
          <cell r="K162">
            <v>1439675691</v>
          </cell>
          <cell r="L162">
            <v>42231.913090277783</v>
          </cell>
          <cell r="M162">
            <v>1434491691</v>
          </cell>
          <cell r="N162">
            <v>42171.913090277783</v>
          </cell>
          <cell r="O162" t="b">
            <v>0</v>
          </cell>
          <cell r="P162">
            <v>0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>
            <v>0</v>
          </cell>
          <cell r="G163">
            <v>5</v>
          </cell>
          <cell r="H163" t="str">
            <v>failed</v>
          </cell>
          <cell r="I163" t="str">
            <v>US</v>
          </cell>
          <cell r="J163" t="str">
            <v>USD</v>
          </cell>
          <cell r="K163">
            <v>1404318595</v>
          </cell>
          <cell r="L163">
            <v>41822.687442129631</v>
          </cell>
          <cell r="M163">
            <v>1401726595</v>
          </cell>
          <cell r="N163">
            <v>41792.687442129631</v>
          </cell>
          <cell r="O163" t="b">
            <v>0</v>
          </cell>
          <cell r="P163">
            <v>1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>
            <v>16</v>
          </cell>
          <cell r="G164">
            <v>43.5</v>
          </cell>
          <cell r="H164" t="str">
            <v>failed</v>
          </cell>
          <cell r="I164" t="str">
            <v>US</v>
          </cell>
          <cell r="J164" t="str">
            <v>USD</v>
          </cell>
          <cell r="K164">
            <v>1408232520</v>
          </cell>
          <cell r="L164">
            <v>41867.987500000003</v>
          </cell>
          <cell r="M164">
            <v>1405393356</v>
          </cell>
          <cell r="N164">
            <v>41835.126805555556</v>
          </cell>
          <cell r="O164" t="b">
            <v>0</v>
          </cell>
          <cell r="P164">
            <v>10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>
            <v>0</v>
          </cell>
          <cell r="G165" t="str">
            <v>No Backers</v>
          </cell>
          <cell r="H165" t="str">
            <v>failed</v>
          </cell>
          <cell r="I165" t="str">
            <v>US</v>
          </cell>
          <cell r="J165" t="str">
            <v>USD</v>
          </cell>
          <cell r="K165">
            <v>1443657600</v>
          </cell>
          <cell r="L165">
            <v>42278</v>
          </cell>
          <cell r="M165">
            <v>1440716654</v>
          </cell>
          <cell r="N165">
            <v>42243.961273148147</v>
          </cell>
          <cell r="O165" t="b">
            <v>0</v>
          </cell>
          <cell r="P165">
            <v>0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>
            <v>1</v>
          </cell>
          <cell r="G166">
            <v>91.43</v>
          </cell>
          <cell r="H166" t="str">
            <v>failed</v>
          </cell>
          <cell r="I166" t="str">
            <v>US</v>
          </cell>
          <cell r="J166" t="str">
            <v>USD</v>
          </cell>
          <cell r="K166">
            <v>1411150701</v>
          </cell>
          <cell r="L166">
            <v>41901.762743055559</v>
          </cell>
          <cell r="M166">
            <v>1405966701</v>
          </cell>
          <cell r="N166">
            <v>41841.762743055559</v>
          </cell>
          <cell r="O166" t="b">
            <v>0</v>
          </cell>
          <cell r="P166">
            <v>7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>
            <v>0</v>
          </cell>
          <cell r="G167" t="str">
            <v>No Backers</v>
          </cell>
          <cell r="H167" t="str">
            <v>failed</v>
          </cell>
          <cell r="I167" t="str">
            <v>GB</v>
          </cell>
          <cell r="J167" t="str">
            <v>GBP</v>
          </cell>
          <cell r="K167">
            <v>1452613724</v>
          </cell>
          <cell r="L167">
            <v>42381.658842592587</v>
          </cell>
          <cell r="M167">
            <v>1450021724</v>
          </cell>
          <cell r="N167">
            <v>42351.658842592587</v>
          </cell>
          <cell r="O167" t="b">
            <v>0</v>
          </cell>
          <cell r="P167">
            <v>0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>
            <v>60</v>
          </cell>
          <cell r="G168">
            <v>3000</v>
          </cell>
          <cell r="H168" t="str">
            <v>failed</v>
          </cell>
          <cell r="I168" t="str">
            <v>US</v>
          </cell>
          <cell r="J168" t="str">
            <v>USD</v>
          </cell>
          <cell r="K168">
            <v>1484531362</v>
          </cell>
          <cell r="L168">
            <v>42751.075949074075</v>
          </cell>
          <cell r="M168">
            <v>1481939362</v>
          </cell>
          <cell r="N168">
            <v>42721.075949074075</v>
          </cell>
          <cell r="O168" t="b">
            <v>0</v>
          </cell>
          <cell r="P168">
            <v>1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>
            <v>0</v>
          </cell>
          <cell r="G169">
            <v>5.5</v>
          </cell>
          <cell r="H169" t="str">
            <v>failed</v>
          </cell>
          <cell r="I169" t="str">
            <v>US</v>
          </cell>
          <cell r="J169" t="str">
            <v>USD</v>
          </cell>
          <cell r="K169">
            <v>1438726535</v>
          </cell>
          <cell r="L169">
            <v>42220.927488425921</v>
          </cell>
          <cell r="M169">
            <v>1433542535</v>
          </cell>
          <cell r="N169">
            <v>42160.927488425921</v>
          </cell>
          <cell r="O169" t="b">
            <v>0</v>
          </cell>
          <cell r="P169">
            <v>2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>
            <v>4</v>
          </cell>
          <cell r="G170">
            <v>108.33</v>
          </cell>
          <cell r="H170" t="str">
            <v>failed</v>
          </cell>
          <cell r="I170" t="str">
            <v>US</v>
          </cell>
          <cell r="J170" t="str">
            <v>USD</v>
          </cell>
          <cell r="K170">
            <v>1426791770</v>
          </cell>
          <cell r="L170">
            <v>42082.793634259258</v>
          </cell>
          <cell r="M170">
            <v>1424203370</v>
          </cell>
          <cell r="N170">
            <v>42052.83530092593</v>
          </cell>
          <cell r="O170" t="b">
            <v>0</v>
          </cell>
          <cell r="P170">
            <v>3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>
            <v>22</v>
          </cell>
          <cell r="G171">
            <v>56</v>
          </cell>
          <cell r="H171" t="str">
            <v>failed</v>
          </cell>
          <cell r="I171" t="str">
            <v>GB</v>
          </cell>
          <cell r="J171" t="str">
            <v>GBP</v>
          </cell>
          <cell r="K171">
            <v>1413634059</v>
          </cell>
          <cell r="L171">
            <v>41930.505312499998</v>
          </cell>
          <cell r="M171">
            <v>1411042059</v>
          </cell>
          <cell r="N171">
            <v>41900.505312499998</v>
          </cell>
          <cell r="O171" t="b">
            <v>0</v>
          </cell>
          <cell r="P171">
            <v>10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>
            <v>3</v>
          </cell>
          <cell r="G172">
            <v>32.5</v>
          </cell>
          <cell r="H172" t="str">
            <v>failed</v>
          </cell>
          <cell r="I172" t="str">
            <v>US</v>
          </cell>
          <cell r="J172" t="str">
            <v>USD</v>
          </cell>
          <cell r="K172">
            <v>1440912480</v>
          </cell>
          <cell r="L172">
            <v>42246.227777777778</v>
          </cell>
          <cell r="M172">
            <v>1438385283</v>
          </cell>
          <cell r="N172">
            <v>42216.977812500001</v>
          </cell>
          <cell r="O172" t="b">
            <v>0</v>
          </cell>
          <cell r="P172">
            <v>10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>
            <v>0</v>
          </cell>
          <cell r="G173">
            <v>1</v>
          </cell>
          <cell r="H173" t="str">
            <v>failed</v>
          </cell>
          <cell r="I173" t="str">
            <v>US</v>
          </cell>
          <cell r="J173" t="str">
            <v>USD</v>
          </cell>
          <cell r="K173">
            <v>1470975614</v>
          </cell>
          <cell r="L173">
            <v>42594.180717592593</v>
          </cell>
          <cell r="M173">
            <v>1465791614</v>
          </cell>
          <cell r="N173">
            <v>42534.180717592593</v>
          </cell>
          <cell r="O173" t="b">
            <v>0</v>
          </cell>
          <cell r="P173">
            <v>1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>
            <v>0</v>
          </cell>
          <cell r="G174" t="str">
            <v>No Backers</v>
          </cell>
          <cell r="H174" t="str">
            <v>failed</v>
          </cell>
          <cell r="I174" t="str">
            <v>US</v>
          </cell>
          <cell r="J174" t="str">
            <v>USD</v>
          </cell>
          <cell r="K174">
            <v>1426753723</v>
          </cell>
          <cell r="L174">
            <v>42082.353275462956</v>
          </cell>
          <cell r="M174">
            <v>1423733323</v>
          </cell>
          <cell r="N174">
            <v>42047.394942129627</v>
          </cell>
          <cell r="O174" t="b">
            <v>0</v>
          </cell>
          <cell r="P174">
            <v>0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>
            <v>0</v>
          </cell>
          <cell r="G175" t="str">
            <v>No Backers</v>
          </cell>
          <cell r="H175" t="str">
            <v>failed</v>
          </cell>
          <cell r="I175" t="str">
            <v>GB</v>
          </cell>
          <cell r="J175" t="str">
            <v>GBP</v>
          </cell>
          <cell r="K175">
            <v>1425131108</v>
          </cell>
          <cell r="L175">
            <v>42063.573009259257</v>
          </cell>
          <cell r="M175">
            <v>1422539108</v>
          </cell>
          <cell r="N175">
            <v>42033.573009259257</v>
          </cell>
          <cell r="O175" t="b">
            <v>0</v>
          </cell>
          <cell r="P175">
            <v>0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>
            <v>0</v>
          </cell>
          <cell r="G176" t="str">
            <v>No Backers</v>
          </cell>
          <cell r="H176" t="str">
            <v>failed</v>
          </cell>
          <cell r="I176" t="str">
            <v>NL</v>
          </cell>
          <cell r="J176" t="str">
            <v>EUR</v>
          </cell>
          <cell r="K176">
            <v>1431108776</v>
          </cell>
          <cell r="L176">
            <v>42132.758981481486</v>
          </cell>
          <cell r="M176">
            <v>1425924776</v>
          </cell>
          <cell r="N176">
            <v>42072.758981481486</v>
          </cell>
          <cell r="O176" t="b">
            <v>0</v>
          </cell>
          <cell r="P176">
            <v>0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>
            <v>6</v>
          </cell>
          <cell r="G177">
            <v>49.88</v>
          </cell>
          <cell r="H177" t="str">
            <v>failed</v>
          </cell>
          <cell r="I177" t="str">
            <v>GB</v>
          </cell>
          <cell r="J177" t="str">
            <v>GBP</v>
          </cell>
          <cell r="K177">
            <v>1409337611</v>
          </cell>
          <cell r="L177">
            <v>41880.777905092589</v>
          </cell>
          <cell r="M177">
            <v>1407177611</v>
          </cell>
          <cell r="N177">
            <v>41855.777905092589</v>
          </cell>
          <cell r="O177" t="b">
            <v>0</v>
          </cell>
          <cell r="P177">
            <v>26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>
            <v>0</v>
          </cell>
          <cell r="G178" t="str">
            <v>No Backers</v>
          </cell>
          <cell r="H178" t="str">
            <v>failed</v>
          </cell>
          <cell r="I178" t="str">
            <v>US</v>
          </cell>
          <cell r="J178" t="str">
            <v>USD</v>
          </cell>
          <cell r="K178">
            <v>1438803999</v>
          </cell>
          <cell r="L178">
            <v>42221.824062500003</v>
          </cell>
          <cell r="M178">
            <v>1436211999</v>
          </cell>
          <cell r="N178">
            <v>42191.824062500003</v>
          </cell>
          <cell r="O178" t="b">
            <v>0</v>
          </cell>
          <cell r="P178">
            <v>0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>
            <v>40</v>
          </cell>
          <cell r="G179">
            <v>25.71</v>
          </cell>
          <cell r="H179" t="str">
            <v>failed</v>
          </cell>
          <cell r="I179" t="str">
            <v>US</v>
          </cell>
          <cell r="J179" t="str">
            <v>USD</v>
          </cell>
          <cell r="K179">
            <v>1427155726</v>
          </cell>
          <cell r="L179">
            <v>42087.00608796296</v>
          </cell>
          <cell r="M179">
            <v>1425690526</v>
          </cell>
          <cell r="N179">
            <v>42070.047754629632</v>
          </cell>
          <cell r="O179" t="b">
            <v>0</v>
          </cell>
          <cell r="P179">
            <v>7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>
            <v>0</v>
          </cell>
          <cell r="G180" t="str">
            <v>No Backers</v>
          </cell>
          <cell r="H180" t="str">
            <v>failed</v>
          </cell>
          <cell r="I180" t="str">
            <v>ES</v>
          </cell>
          <cell r="J180" t="str">
            <v>EUR</v>
          </cell>
          <cell r="K180">
            <v>1448582145</v>
          </cell>
          <cell r="L180">
            <v>42334.997048611112</v>
          </cell>
          <cell r="M180">
            <v>1445986545</v>
          </cell>
          <cell r="N180">
            <v>42304.955381944441</v>
          </cell>
          <cell r="O180" t="b">
            <v>0</v>
          </cell>
          <cell r="P180">
            <v>0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>
            <v>20</v>
          </cell>
          <cell r="G181">
            <v>100</v>
          </cell>
          <cell r="H181" t="str">
            <v>failed</v>
          </cell>
          <cell r="I181" t="str">
            <v>US</v>
          </cell>
          <cell r="J181" t="str">
            <v>USD</v>
          </cell>
          <cell r="K181">
            <v>1457056555</v>
          </cell>
          <cell r="L181">
            <v>42433.080497685187</v>
          </cell>
          <cell r="M181">
            <v>1454464555</v>
          </cell>
          <cell r="N181">
            <v>42403.080497685187</v>
          </cell>
          <cell r="O181" t="b">
            <v>0</v>
          </cell>
          <cell r="P181">
            <v>2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>
            <v>33</v>
          </cell>
          <cell r="G182">
            <v>30.85</v>
          </cell>
          <cell r="H182" t="str">
            <v>failed</v>
          </cell>
          <cell r="I182" t="str">
            <v>GB</v>
          </cell>
          <cell r="J182" t="str">
            <v>GBP</v>
          </cell>
          <cell r="K182">
            <v>1428951600</v>
          </cell>
          <cell r="L182">
            <v>42107.791666666672</v>
          </cell>
          <cell r="M182">
            <v>1425512843</v>
          </cell>
          <cell r="N182">
            <v>42067.991238425922</v>
          </cell>
          <cell r="O182" t="b">
            <v>0</v>
          </cell>
          <cell r="P182">
            <v>13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>
            <v>21</v>
          </cell>
          <cell r="G183">
            <v>180.5</v>
          </cell>
          <cell r="H183" t="str">
            <v>failed</v>
          </cell>
          <cell r="I183" t="str">
            <v>GB</v>
          </cell>
          <cell r="J183" t="str">
            <v>GBP</v>
          </cell>
          <cell r="K183">
            <v>1434995295</v>
          </cell>
          <cell r="L183">
            <v>42177.741840277777</v>
          </cell>
          <cell r="M183">
            <v>1432403295</v>
          </cell>
          <cell r="N183">
            <v>42147.741840277777</v>
          </cell>
          <cell r="O183" t="b">
            <v>0</v>
          </cell>
          <cell r="P183">
            <v>4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>
            <v>0</v>
          </cell>
          <cell r="G184" t="str">
            <v>No Backers</v>
          </cell>
          <cell r="H184" t="str">
            <v>failed</v>
          </cell>
          <cell r="I184" t="str">
            <v>US</v>
          </cell>
          <cell r="J184" t="str">
            <v>USD</v>
          </cell>
          <cell r="K184">
            <v>1483748232</v>
          </cell>
          <cell r="L184">
            <v>42742.011944444443</v>
          </cell>
          <cell r="M184">
            <v>1481156232</v>
          </cell>
          <cell r="N184">
            <v>42712.011944444443</v>
          </cell>
          <cell r="O184" t="b">
            <v>0</v>
          </cell>
          <cell r="P184">
            <v>0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>
            <v>36</v>
          </cell>
          <cell r="G185">
            <v>373.5</v>
          </cell>
          <cell r="H185" t="str">
            <v>failed</v>
          </cell>
          <cell r="I185" t="str">
            <v>GB</v>
          </cell>
          <cell r="J185" t="str">
            <v>GBP</v>
          </cell>
          <cell r="K185">
            <v>1417033610</v>
          </cell>
          <cell r="L185">
            <v>41969.851967592593</v>
          </cell>
          <cell r="M185">
            <v>1414438010</v>
          </cell>
          <cell r="N185">
            <v>41939.810300925928</v>
          </cell>
          <cell r="O185" t="b">
            <v>0</v>
          </cell>
          <cell r="P185">
            <v>12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>
            <v>3</v>
          </cell>
          <cell r="G186">
            <v>25.5</v>
          </cell>
          <cell r="H186" t="str">
            <v>failed</v>
          </cell>
          <cell r="I186" t="str">
            <v>CA</v>
          </cell>
          <cell r="J186" t="str">
            <v>CAD</v>
          </cell>
          <cell r="K186">
            <v>1409543940</v>
          </cell>
          <cell r="L186">
            <v>41883.165972222225</v>
          </cell>
          <cell r="M186">
            <v>1404586762</v>
          </cell>
          <cell r="N186">
            <v>41825.791226851856</v>
          </cell>
          <cell r="O186" t="b">
            <v>0</v>
          </cell>
          <cell r="P186">
            <v>2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>
            <v>6</v>
          </cell>
          <cell r="G187">
            <v>220</v>
          </cell>
          <cell r="H187" t="str">
            <v>failed</v>
          </cell>
          <cell r="I187" t="str">
            <v>NO</v>
          </cell>
          <cell r="J187" t="str">
            <v>NOK</v>
          </cell>
          <cell r="K187">
            <v>1471557139</v>
          </cell>
          <cell r="L187">
            <v>42600.91133101852</v>
          </cell>
          <cell r="M187">
            <v>1468965139</v>
          </cell>
          <cell r="N187">
            <v>42570.91133101852</v>
          </cell>
          <cell r="O187" t="b">
            <v>0</v>
          </cell>
          <cell r="P187">
            <v>10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>
            <v>0</v>
          </cell>
          <cell r="G188" t="str">
            <v>No Backers</v>
          </cell>
          <cell r="H188" t="str">
            <v>failed</v>
          </cell>
          <cell r="I188" t="str">
            <v>US</v>
          </cell>
          <cell r="J188" t="str">
            <v>USD</v>
          </cell>
          <cell r="K188">
            <v>1488571200</v>
          </cell>
          <cell r="L188">
            <v>42797.833333333328</v>
          </cell>
          <cell r="M188">
            <v>1485977434</v>
          </cell>
          <cell r="N188">
            <v>42767.812893518523</v>
          </cell>
          <cell r="O188" t="b">
            <v>0</v>
          </cell>
          <cell r="P188">
            <v>0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>
            <v>16</v>
          </cell>
          <cell r="G189">
            <v>160</v>
          </cell>
          <cell r="H189" t="str">
            <v>failed</v>
          </cell>
          <cell r="I189" t="str">
            <v>US</v>
          </cell>
          <cell r="J189" t="str">
            <v>USD</v>
          </cell>
          <cell r="K189">
            <v>1437461940</v>
          </cell>
          <cell r="L189">
            <v>42206.290972222225</v>
          </cell>
          <cell r="M189">
            <v>1435383457</v>
          </cell>
          <cell r="N189">
            <v>42182.234456018516</v>
          </cell>
          <cell r="O189" t="b">
            <v>0</v>
          </cell>
          <cell r="P189">
            <v>5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>
            <v>0</v>
          </cell>
          <cell r="G190" t="str">
            <v>No Backers</v>
          </cell>
          <cell r="H190" t="str">
            <v>failed</v>
          </cell>
          <cell r="I190" t="str">
            <v>US</v>
          </cell>
          <cell r="J190" t="str">
            <v>USD</v>
          </cell>
          <cell r="K190">
            <v>1409891015</v>
          </cell>
          <cell r="L190">
            <v>41887.18304398148</v>
          </cell>
          <cell r="M190">
            <v>1407299015</v>
          </cell>
          <cell r="N190">
            <v>41857.18304398148</v>
          </cell>
          <cell r="O190" t="b">
            <v>0</v>
          </cell>
          <cell r="P190">
            <v>0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>
            <v>0</v>
          </cell>
          <cell r="G191">
            <v>69</v>
          </cell>
          <cell r="H191" t="str">
            <v>failed</v>
          </cell>
          <cell r="I191" t="str">
            <v>US</v>
          </cell>
          <cell r="J191" t="str">
            <v>USD</v>
          </cell>
          <cell r="K191">
            <v>1472920477</v>
          </cell>
          <cell r="L191">
            <v>42616.690706018519</v>
          </cell>
          <cell r="M191">
            <v>1467736477</v>
          </cell>
          <cell r="N191">
            <v>42556.690706018519</v>
          </cell>
          <cell r="O191" t="b">
            <v>0</v>
          </cell>
          <cell r="P191">
            <v>5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>
            <v>0</v>
          </cell>
          <cell r="G192">
            <v>50</v>
          </cell>
          <cell r="H192" t="str">
            <v>failed</v>
          </cell>
          <cell r="I192" t="str">
            <v>US</v>
          </cell>
          <cell r="J192" t="str">
            <v>USD</v>
          </cell>
          <cell r="K192">
            <v>1466091446</v>
          </cell>
          <cell r="L192">
            <v>42537.650995370372</v>
          </cell>
          <cell r="M192">
            <v>1465227446</v>
          </cell>
          <cell r="N192">
            <v>42527.650995370372</v>
          </cell>
          <cell r="O192" t="b">
            <v>0</v>
          </cell>
          <cell r="P192">
            <v>1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>
            <v>5</v>
          </cell>
          <cell r="G193">
            <v>83.33</v>
          </cell>
          <cell r="H193" t="str">
            <v>failed</v>
          </cell>
          <cell r="I193" t="str">
            <v>AU</v>
          </cell>
          <cell r="J193" t="str">
            <v>AUD</v>
          </cell>
          <cell r="K193">
            <v>1443782138</v>
          </cell>
          <cell r="L193">
            <v>42279.441412037035</v>
          </cell>
          <cell r="M193">
            <v>1440326138</v>
          </cell>
          <cell r="N193">
            <v>42239.441412037035</v>
          </cell>
          <cell r="O193" t="b">
            <v>0</v>
          </cell>
          <cell r="P193">
            <v>3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>
            <v>0</v>
          </cell>
          <cell r="G194">
            <v>5.67</v>
          </cell>
          <cell r="H194" t="str">
            <v>failed</v>
          </cell>
          <cell r="I194" t="str">
            <v>US</v>
          </cell>
          <cell r="J194" t="str">
            <v>USD</v>
          </cell>
          <cell r="K194">
            <v>1413572432</v>
          </cell>
          <cell r="L194">
            <v>41929.792037037041</v>
          </cell>
          <cell r="M194">
            <v>1410980432</v>
          </cell>
          <cell r="N194">
            <v>41899.792037037041</v>
          </cell>
          <cell r="O194" t="b">
            <v>0</v>
          </cell>
          <cell r="P194">
            <v>3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>
            <v>0</v>
          </cell>
          <cell r="G195" t="str">
            <v>No Backers</v>
          </cell>
          <cell r="H195" t="str">
            <v>failed</v>
          </cell>
          <cell r="I195" t="str">
            <v>GB</v>
          </cell>
          <cell r="J195" t="str">
            <v>GBP</v>
          </cell>
          <cell r="K195">
            <v>1417217166</v>
          </cell>
          <cell r="L195">
            <v>41971.976458333331</v>
          </cell>
          <cell r="M195">
            <v>1412029566</v>
          </cell>
          <cell r="N195">
            <v>41911.934791666667</v>
          </cell>
          <cell r="O195" t="b">
            <v>0</v>
          </cell>
          <cell r="P195">
            <v>0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>
            <v>0</v>
          </cell>
          <cell r="G196">
            <v>1</v>
          </cell>
          <cell r="H196" t="str">
            <v>failed</v>
          </cell>
          <cell r="I196" t="str">
            <v>GB</v>
          </cell>
          <cell r="J196" t="str">
            <v>GBP</v>
          </cell>
          <cell r="K196">
            <v>1457308531</v>
          </cell>
          <cell r="L196">
            <v>42435.996886574074</v>
          </cell>
          <cell r="M196">
            <v>1452124531</v>
          </cell>
          <cell r="N196">
            <v>42375.996886574074</v>
          </cell>
          <cell r="O196" t="b">
            <v>0</v>
          </cell>
          <cell r="P196">
            <v>3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>
            <v>0</v>
          </cell>
          <cell r="G197" t="str">
            <v>No Backers</v>
          </cell>
          <cell r="H197" t="str">
            <v>failed</v>
          </cell>
          <cell r="I197" t="str">
            <v>US</v>
          </cell>
          <cell r="J197" t="str">
            <v>USD</v>
          </cell>
          <cell r="K197">
            <v>1436544332</v>
          </cell>
          <cell r="L197">
            <v>42195.67050925926</v>
          </cell>
          <cell r="M197">
            <v>1431360332</v>
          </cell>
          <cell r="N197">
            <v>42135.67050925926</v>
          </cell>
          <cell r="O197" t="b">
            <v>0</v>
          </cell>
          <cell r="P197">
            <v>0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>
            <v>42</v>
          </cell>
          <cell r="G198">
            <v>77.11</v>
          </cell>
          <cell r="H198" t="str">
            <v>failed</v>
          </cell>
          <cell r="I198" t="str">
            <v>GB</v>
          </cell>
          <cell r="J198" t="str">
            <v>GBP</v>
          </cell>
          <cell r="K198">
            <v>1444510800</v>
          </cell>
          <cell r="L198">
            <v>42287.875</v>
          </cell>
          <cell r="M198">
            <v>1442062898</v>
          </cell>
          <cell r="N198">
            <v>42259.542800925927</v>
          </cell>
          <cell r="O198" t="b">
            <v>0</v>
          </cell>
          <cell r="P198">
            <v>19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>
            <v>10</v>
          </cell>
          <cell r="G199">
            <v>32.75</v>
          </cell>
          <cell r="H199" t="str">
            <v>failed</v>
          </cell>
          <cell r="I199" t="str">
            <v>GB</v>
          </cell>
          <cell r="J199" t="str">
            <v>GBP</v>
          </cell>
          <cell r="K199">
            <v>1487365200</v>
          </cell>
          <cell r="L199">
            <v>42783.875</v>
          </cell>
          <cell r="M199">
            <v>1483734100</v>
          </cell>
          <cell r="N199">
            <v>42741.848379629635</v>
          </cell>
          <cell r="O199" t="b">
            <v>0</v>
          </cell>
          <cell r="P199">
            <v>8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>
            <v>1</v>
          </cell>
          <cell r="G200">
            <v>46.5</v>
          </cell>
          <cell r="H200" t="str">
            <v>failed</v>
          </cell>
          <cell r="I200" t="str">
            <v>US</v>
          </cell>
          <cell r="J200" t="str">
            <v>USD</v>
          </cell>
          <cell r="K200">
            <v>1412500322</v>
          </cell>
          <cell r="L200">
            <v>41917.383356481485</v>
          </cell>
          <cell r="M200">
            <v>1409908322</v>
          </cell>
          <cell r="N200">
            <v>41887.383356481485</v>
          </cell>
          <cell r="O200" t="b">
            <v>0</v>
          </cell>
          <cell r="P200">
            <v>6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>
            <v>0</v>
          </cell>
          <cell r="G201" t="str">
            <v>No Backers</v>
          </cell>
          <cell r="H201" t="str">
            <v>failed</v>
          </cell>
          <cell r="I201" t="str">
            <v>US</v>
          </cell>
          <cell r="J201" t="str">
            <v>USD</v>
          </cell>
          <cell r="K201">
            <v>1472698702</v>
          </cell>
          <cell r="L201">
            <v>42614.123865740738</v>
          </cell>
          <cell r="M201">
            <v>1470106702</v>
          </cell>
          <cell r="N201">
            <v>42584.123865740738</v>
          </cell>
          <cell r="O201" t="b">
            <v>0</v>
          </cell>
          <cell r="P201">
            <v>0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>
            <v>26</v>
          </cell>
          <cell r="G202">
            <v>87.31</v>
          </cell>
          <cell r="H202" t="str">
            <v>failed</v>
          </cell>
          <cell r="I202" t="str">
            <v>US</v>
          </cell>
          <cell r="J202" t="str">
            <v>USD</v>
          </cell>
          <cell r="K202">
            <v>1410746403</v>
          </cell>
          <cell r="L202">
            <v>41897.083368055559</v>
          </cell>
          <cell r="M202">
            <v>1408154403</v>
          </cell>
          <cell r="N202">
            <v>41867.083368055559</v>
          </cell>
          <cell r="O202" t="b">
            <v>0</v>
          </cell>
          <cell r="P202">
            <v>18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>
            <v>58</v>
          </cell>
          <cell r="G203">
            <v>54.29</v>
          </cell>
          <cell r="H203" t="str">
            <v>failed</v>
          </cell>
          <cell r="I203" t="str">
            <v>US</v>
          </cell>
          <cell r="J203" t="str">
            <v>USD</v>
          </cell>
          <cell r="K203">
            <v>1423424329</v>
          </cell>
          <cell r="L203">
            <v>42043.818622685183</v>
          </cell>
          <cell r="M203">
            <v>1421696329</v>
          </cell>
          <cell r="N203">
            <v>42023.818622685183</v>
          </cell>
          <cell r="O203" t="b">
            <v>0</v>
          </cell>
          <cell r="P203">
            <v>7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>
            <v>0</v>
          </cell>
          <cell r="G204" t="str">
            <v>No Backers</v>
          </cell>
          <cell r="H204" t="str">
            <v>failed</v>
          </cell>
          <cell r="I204" t="str">
            <v>US</v>
          </cell>
          <cell r="J204" t="str">
            <v>USD</v>
          </cell>
          <cell r="K204">
            <v>1444337940</v>
          </cell>
          <cell r="L204">
            <v>42285.874305555553</v>
          </cell>
          <cell r="M204">
            <v>1441750564</v>
          </cell>
          <cell r="N204">
            <v>42255.927824074075</v>
          </cell>
          <cell r="O204" t="b">
            <v>0</v>
          </cell>
          <cell r="P204">
            <v>0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>
            <v>30</v>
          </cell>
          <cell r="G205">
            <v>93.25</v>
          </cell>
          <cell r="H205" t="str">
            <v>failed</v>
          </cell>
          <cell r="I205" t="str">
            <v>GB</v>
          </cell>
          <cell r="J205" t="str">
            <v>GBP</v>
          </cell>
          <cell r="K205">
            <v>1422562864</v>
          </cell>
          <cell r="L205">
            <v>42033.847962962958</v>
          </cell>
          <cell r="M205">
            <v>1417378864</v>
          </cell>
          <cell r="N205">
            <v>41973.847962962958</v>
          </cell>
          <cell r="O205" t="b">
            <v>0</v>
          </cell>
          <cell r="P205">
            <v>8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>
            <v>51</v>
          </cell>
          <cell r="G206">
            <v>117.68</v>
          </cell>
          <cell r="H206" t="str">
            <v>failed</v>
          </cell>
          <cell r="I206" t="str">
            <v>AU</v>
          </cell>
          <cell r="J206" t="str">
            <v>AUD</v>
          </cell>
          <cell r="K206">
            <v>1470319203</v>
          </cell>
          <cell r="L206">
            <v>42586.583368055552</v>
          </cell>
          <cell r="M206">
            <v>1467727203</v>
          </cell>
          <cell r="N206">
            <v>42556.583368055552</v>
          </cell>
          <cell r="O206" t="b">
            <v>0</v>
          </cell>
          <cell r="P206">
            <v>1293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>
            <v>16</v>
          </cell>
          <cell r="G207">
            <v>76.47</v>
          </cell>
          <cell r="H207" t="str">
            <v>failed</v>
          </cell>
          <cell r="I207" t="str">
            <v>US</v>
          </cell>
          <cell r="J207" t="str">
            <v>USD</v>
          </cell>
          <cell r="K207">
            <v>1444144222</v>
          </cell>
          <cell r="L207">
            <v>42283.632199074069</v>
          </cell>
          <cell r="M207">
            <v>1441120222</v>
          </cell>
          <cell r="N207">
            <v>42248.632199074069</v>
          </cell>
          <cell r="O207" t="b">
            <v>0</v>
          </cell>
          <cell r="P207">
            <v>17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>
            <v>0</v>
          </cell>
          <cell r="G208" t="str">
            <v>No Backers</v>
          </cell>
          <cell r="H208" t="str">
            <v>failed</v>
          </cell>
          <cell r="I208" t="str">
            <v>US</v>
          </cell>
          <cell r="J208" t="str">
            <v>USD</v>
          </cell>
          <cell r="K208">
            <v>1470441983</v>
          </cell>
          <cell r="L208">
            <v>42588.004432870366</v>
          </cell>
          <cell r="M208">
            <v>1468627583</v>
          </cell>
          <cell r="N208">
            <v>42567.004432870366</v>
          </cell>
          <cell r="O208" t="b">
            <v>0</v>
          </cell>
          <cell r="P208">
            <v>0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>
            <v>15</v>
          </cell>
          <cell r="G209">
            <v>163.85</v>
          </cell>
          <cell r="H209" t="str">
            <v>failed</v>
          </cell>
          <cell r="I209" t="str">
            <v>CA</v>
          </cell>
          <cell r="J209" t="str">
            <v>CAD</v>
          </cell>
          <cell r="K209">
            <v>1420346638</v>
          </cell>
          <cell r="L209">
            <v>42008.197199074071</v>
          </cell>
          <cell r="M209">
            <v>1417754638</v>
          </cell>
          <cell r="N209">
            <v>41978.197199074071</v>
          </cell>
          <cell r="O209" t="b">
            <v>0</v>
          </cell>
          <cell r="P209">
            <v>13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>
            <v>0</v>
          </cell>
          <cell r="G210" t="str">
            <v>No Backers</v>
          </cell>
          <cell r="H210" t="str">
            <v>failed</v>
          </cell>
          <cell r="I210" t="str">
            <v>AU</v>
          </cell>
          <cell r="J210" t="str">
            <v>AUD</v>
          </cell>
          <cell r="K210">
            <v>1418719967</v>
          </cell>
          <cell r="L210">
            <v>41989.369988425926</v>
          </cell>
          <cell r="M210">
            <v>1416127967</v>
          </cell>
          <cell r="N210">
            <v>41959.369988425926</v>
          </cell>
          <cell r="O210" t="b">
            <v>0</v>
          </cell>
          <cell r="P210">
            <v>0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>
            <v>0</v>
          </cell>
          <cell r="G211" t="str">
            <v>No Backers</v>
          </cell>
          <cell r="H211" t="str">
            <v>failed</v>
          </cell>
          <cell r="I211" t="str">
            <v>US</v>
          </cell>
          <cell r="J211" t="str">
            <v>USD</v>
          </cell>
          <cell r="K211">
            <v>1436566135</v>
          </cell>
          <cell r="L211">
            <v>42195.922858796301</v>
          </cell>
          <cell r="M211">
            <v>1433974135</v>
          </cell>
          <cell r="N211">
            <v>42165.922858796301</v>
          </cell>
          <cell r="O211" t="b">
            <v>0</v>
          </cell>
          <cell r="P211">
            <v>0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>
            <v>25</v>
          </cell>
          <cell r="G212">
            <v>91.82</v>
          </cell>
          <cell r="H212" t="str">
            <v>failed</v>
          </cell>
          <cell r="I212" t="str">
            <v>US</v>
          </cell>
          <cell r="J212" t="str">
            <v>USD</v>
          </cell>
          <cell r="K212">
            <v>1443675600</v>
          </cell>
          <cell r="L212">
            <v>42278.208333333328</v>
          </cell>
          <cell r="M212">
            <v>1441157592</v>
          </cell>
          <cell r="N212">
            <v>42249.064722222218</v>
          </cell>
          <cell r="O212" t="b">
            <v>0</v>
          </cell>
          <cell r="P212">
            <v>33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>
            <v>45</v>
          </cell>
          <cell r="G213">
            <v>185.83</v>
          </cell>
          <cell r="H213" t="str">
            <v>failed</v>
          </cell>
          <cell r="I213" t="str">
            <v>US</v>
          </cell>
          <cell r="J213" t="str">
            <v>USD</v>
          </cell>
          <cell r="K213">
            <v>1442634617</v>
          </cell>
          <cell r="L213">
            <v>42266.159918981488</v>
          </cell>
          <cell r="M213">
            <v>1440042617</v>
          </cell>
          <cell r="N213">
            <v>42236.159918981488</v>
          </cell>
          <cell r="O213" t="b">
            <v>0</v>
          </cell>
          <cell r="P213">
            <v>12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>
            <v>0</v>
          </cell>
          <cell r="G214">
            <v>1</v>
          </cell>
          <cell r="H214" t="str">
            <v>failed</v>
          </cell>
          <cell r="I214" t="str">
            <v>US</v>
          </cell>
          <cell r="J214" t="str">
            <v>USD</v>
          </cell>
          <cell r="K214">
            <v>1460837320</v>
          </cell>
          <cell r="L214">
            <v>42476.839351851857</v>
          </cell>
          <cell r="M214">
            <v>1455656920</v>
          </cell>
          <cell r="N214">
            <v>42416.881018518514</v>
          </cell>
          <cell r="O214" t="b">
            <v>0</v>
          </cell>
          <cell r="P214">
            <v>1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>
            <v>0</v>
          </cell>
          <cell r="G215">
            <v>20</v>
          </cell>
          <cell r="H215" t="str">
            <v>failed</v>
          </cell>
          <cell r="I215" t="str">
            <v>US</v>
          </cell>
          <cell r="J215" t="str">
            <v>USD</v>
          </cell>
          <cell r="K215">
            <v>1439734001</v>
          </cell>
          <cell r="L215">
            <v>42232.587974537033</v>
          </cell>
          <cell r="M215">
            <v>1437142547</v>
          </cell>
          <cell r="N215">
            <v>42202.594293981485</v>
          </cell>
          <cell r="O215" t="b">
            <v>0</v>
          </cell>
          <cell r="P215">
            <v>1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>
            <v>0</v>
          </cell>
          <cell r="G216">
            <v>1</v>
          </cell>
          <cell r="H216" t="str">
            <v>failed</v>
          </cell>
          <cell r="I216" t="str">
            <v>US</v>
          </cell>
          <cell r="J216" t="str">
            <v>USD</v>
          </cell>
          <cell r="K216">
            <v>1425655349</v>
          </cell>
          <cell r="L216">
            <v>42069.64061342593</v>
          </cell>
          <cell r="M216">
            <v>1420471349</v>
          </cell>
          <cell r="N216">
            <v>42009.64061342593</v>
          </cell>
          <cell r="O216" t="b">
            <v>0</v>
          </cell>
          <cell r="P216">
            <v>1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>
            <v>0</v>
          </cell>
          <cell r="G217">
            <v>10</v>
          </cell>
          <cell r="H217" t="str">
            <v>failed</v>
          </cell>
          <cell r="I217" t="str">
            <v>GB</v>
          </cell>
          <cell r="J217" t="str">
            <v>GBP</v>
          </cell>
          <cell r="K217">
            <v>1455753540</v>
          </cell>
          <cell r="L217">
            <v>42417.999305555553</v>
          </cell>
          <cell r="M217">
            <v>1452058282</v>
          </cell>
          <cell r="N217">
            <v>42375.230115740742</v>
          </cell>
          <cell r="O217" t="b">
            <v>0</v>
          </cell>
          <cell r="P217">
            <v>1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>
            <v>56</v>
          </cell>
          <cell r="G218">
            <v>331.54</v>
          </cell>
          <cell r="H218" t="str">
            <v>failed</v>
          </cell>
          <cell r="I218" t="str">
            <v>US</v>
          </cell>
          <cell r="J218" t="str">
            <v>USD</v>
          </cell>
          <cell r="K218">
            <v>1429740037</v>
          </cell>
          <cell r="L218">
            <v>42116.917094907403</v>
          </cell>
          <cell r="M218">
            <v>1425423637</v>
          </cell>
          <cell r="N218">
            <v>42066.958761574075</v>
          </cell>
          <cell r="O218" t="b">
            <v>0</v>
          </cell>
          <cell r="P218">
            <v>84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>
            <v>12</v>
          </cell>
          <cell r="G219">
            <v>314.29000000000002</v>
          </cell>
          <cell r="H219" t="str">
            <v>failed</v>
          </cell>
          <cell r="I219" t="str">
            <v>SE</v>
          </cell>
          <cell r="J219" t="str">
            <v>SEK</v>
          </cell>
          <cell r="K219">
            <v>1419780149</v>
          </cell>
          <cell r="L219">
            <v>42001.64061342593</v>
          </cell>
          <cell r="M219">
            <v>1417101749</v>
          </cell>
          <cell r="N219">
            <v>41970.64061342593</v>
          </cell>
          <cell r="O219" t="b">
            <v>0</v>
          </cell>
          <cell r="P219">
            <v>38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>
            <v>2</v>
          </cell>
          <cell r="G220">
            <v>100</v>
          </cell>
          <cell r="H220" t="str">
            <v>failed</v>
          </cell>
          <cell r="I220" t="str">
            <v>US</v>
          </cell>
          <cell r="J220" t="str">
            <v>USD</v>
          </cell>
          <cell r="K220">
            <v>1431702289</v>
          </cell>
          <cell r="L220">
            <v>42139.628344907411</v>
          </cell>
          <cell r="M220">
            <v>1426518289</v>
          </cell>
          <cell r="N220">
            <v>42079.628344907411</v>
          </cell>
          <cell r="O220" t="b">
            <v>0</v>
          </cell>
          <cell r="P220">
            <v>1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>
            <v>18</v>
          </cell>
          <cell r="G221">
            <v>115.99</v>
          </cell>
          <cell r="H221" t="str">
            <v>failed</v>
          </cell>
          <cell r="I221" t="str">
            <v>US</v>
          </cell>
          <cell r="J221" t="str">
            <v>USD</v>
          </cell>
          <cell r="K221">
            <v>1459493940</v>
          </cell>
          <cell r="L221">
            <v>42461.290972222225</v>
          </cell>
          <cell r="M221">
            <v>1456732225</v>
          </cell>
          <cell r="N221">
            <v>42429.326678240745</v>
          </cell>
          <cell r="O221" t="b">
            <v>0</v>
          </cell>
          <cell r="P221">
            <v>76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>
            <v>1</v>
          </cell>
          <cell r="G222">
            <v>120</v>
          </cell>
          <cell r="H222" t="str">
            <v>failed</v>
          </cell>
          <cell r="I222" t="str">
            <v>US</v>
          </cell>
          <cell r="J222" t="str">
            <v>USD</v>
          </cell>
          <cell r="K222">
            <v>1440101160</v>
          </cell>
          <cell r="L222">
            <v>42236.837499999994</v>
          </cell>
          <cell r="M222">
            <v>1436542030</v>
          </cell>
          <cell r="N222">
            <v>42195.643865740742</v>
          </cell>
          <cell r="O222" t="b">
            <v>0</v>
          </cell>
          <cell r="P222">
            <v>3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>
            <v>0</v>
          </cell>
          <cell r="G223" t="str">
            <v>No Backers</v>
          </cell>
          <cell r="H223" t="str">
            <v>failed</v>
          </cell>
          <cell r="I223" t="str">
            <v>US</v>
          </cell>
          <cell r="J223" t="str">
            <v>USD</v>
          </cell>
          <cell r="K223">
            <v>1427569564</v>
          </cell>
          <cell r="L223">
            <v>42091.79587962963</v>
          </cell>
          <cell r="M223">
            <v>1422389164</v>
          </cell>
          <cell r="N223">
            <v>42031.837546296301</v>
          </cell>
          <cell r="O223" t="b">
            <v>0</v>
          </cell>
          <cell r="P223">
            <v>0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>
            <v>13</v>
          </cell>
          <cell r="G224">
            <v>65</v>
          </cell>
          <cell r="H224" t="str">
            <v>failed</v>
          </cell>
          <cell r="I224" t="str">
            <v>US</v>
          </cell>
          <cell r="J224" t="str">
            <v>USD</v>
          </cell>
          <cell r="K224">
            <v>1427423940</v>
          </cell>
          <cell r="L224">
            <v>42090.110416666663</v>
          </cell>
          <cell r="M224">
            <v>1422383318</v>
          </cell>
          <cell r="N224">
            <v>42031.769884259258</v>
          </cell>
          <cell r="O224" t="b">
            <v>0</v>
          </cell>
          <cell r="P224">
            <v>2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>
            <v>0</v>
          </cell>
          <cell r="G225" t="str">
            <v>No Backers</v>
          </cell>
          <cell r="H225" t="str">
            <v>failed</v>
          </cell>
          <cell r="I225" t="str">
            <v>US</v>
          </cell>
          <cell r="J225" t="str">
            <v>USD</v>
          </cell>
          <cell r="K225">
            <v>1463879100</v>
          </cell>
          <cell r="L225">
            <v>42512.045138888891</v>
          </cell>
          <cell r="M225">
            <v>1461287350</v>
          </cell>
          <cell r="N225">
            <v>42482.048032407409</v>
          </cell>
          <cell r="O225" t="b">
            <v>0</v>
          </cell>
          <cell r="P225">
            <v>0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>
            <v>0</v>
          </cell>
          <cell r="G226" t="str">
            <v>No Backers</v>
          </cell>
          <cell r="H226" t="str">
            <v>failed</v>
          </cell>
          <cell r="I226" t="str">
            <v>AU</v>
          </cell>
          <cell r="J226" t="str">
            <v>AUD</v>
          </cell>
          <cell r="K226">
            <v>1436506726</v>
          </cell>
          <cell r="L226">
            <v>42195.235254629632</v>
          </cell>
          <cell r="M226">
            <v>1431322726</v>
          </cell>
          <cell r="N226">
            <v>42135.235254629632</v>
          </cell>
          <cell r="O226" t="b">
            <v>0</v>
          </cell>
          <cell r="P226">
            <v>0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>
            <v>0</v>
          </cell>
          <cell r="G227" t="str">
            <v>No Backers</v>
          </cell>
          <cell r="H227" t="str">
            <v>failed</v>
          </cell>
          <cell r="I227" t="str">
            <v>US</v>
          </cell>
          <cell r="J227" t="str">
            <v>USD</v>
          </cell>
          <cell r="K227">
            <v>1460153054</v>
          </cell>
          <cell r="L227">
            <v>42468.919606481482</v>
          </cell>
          <cell r="M227">
            <v>1457564654</v>
          </cell>
          <cell r="N227">
            <v>42438.961273148147</v>
          </cell>
          <cell r="O227" t="b">
            <v>0</v>
          </cell>
          <cell r="P227">
            <v>0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>
            <v>1</v>
          </cell>
          <cell r="G228">
            <v>125</v>
          </cell>
          <cell r="H228" t="str">
            <v>failed</v>
          </cell>
          <cell r="I228" t="str">
            <v>GB</v>
          </cell>
          <cell r="J228" t="str">
            <v>GBP</v>
          </cell>
          <cell r="K228">
            <v>1433064540</v>
          </cell>
          <cell r="L228">
            <v>42155.395138888889</v>
          </cell>
          <cell r="M228">
            <v>1428854344</v>
          </cell>
          <cell r="N228">
            <v>42106.666018518517</v>
          </cell>
          <cell r="O228" t="b">
            <v>0</v>
          </cell>
          <cell r="P228">
            <v>2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>
            <v>0</v>
          </cell>
          <cell r="G229" t="str">
            <v>No Backers</v>
          </cell>
          <cell r="H229" t="str">
            <v>failed</v>
          </cell>
          <cell r="I229" t="str">
            <v>US</v>
          </cell>
          <cell r="J229" t="str">
            <v>USD</v>
          </cell>
          <cell r="K229">
            <v>1436477241</v>
          </cell>
          <cell r="L229">
            <v>42194.893993055557</v>
          </cell>
          <cell r="M229">
            <v>1433885241</v>
          </cell>
          <cell r="N229">
            <v>42164.893993055557</v>
          </cell>
          <cell r="O229" t="b">
            <v>0</v>
          </cell>
          <cell r="P229">
            <v>0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>
            <v>0</v>
          </cell>
          <cell r="G230" t="str">
            <v>No Backers</v>
          </cell>
          <cell r="H230" t="str">
            <v>failed</v>
          </cell>
          <cell r="I230" t="str">
            <v>GB</v>
          </cell>
          <cell r="J230" t="str">
            <v>GBP</v>
          </cell>
          <cell r="K230">
            <v>1433176105</v>
          </cell>
          <cell r="L230">
            <v>42156.686400462961</v>
          </cell>
          <cell r="M230">
            <v>1427992105</v>
          </cell>
          <cell r="N230">
            <v>42096.686400462961</v>
          </cell>
          <cell r="O230" t="b">
            <v>0</v>
          </cell>
          <cell r="P230">
            <v>0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>
            <v>0</v>
          </cell>
          <cell r="G231" t="str">
            <v>No Backers</v>
          </cell>
          <cell r="H231" t="str">
            <v>failed</v>
          </cell>
          <cell r="I231" t="str">
            <v>DE</v>
          </cell>
          <cell r="J231" t="str">
            <v>EUR</v>
          </cell>
          <cell r="K231">
            <v>1455402297</v>
          </cell>
          <cell r="L231">
            <v>42413.933993055558</v>
          </cell>
          <cell r="M231">
            <v>1452810297</v>
          </cell>
          <cell r="N231">
            <v>42383.933993055558</v>
          </cell>
          <cell r="O231" t="b">
            <v>0</v>
          </cell>
          <cell r="P231">
            <v>0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>
            <v>0</v>
          </cell>
          <cell r="G232">
            <v>30</v>
          </cell>
          <cell r="H232" t="str">
            <v>failed</v>
          </cell>
          <cell r="I232" t="str">
            <v>US</v>
          </cell>
          <cell r="J232" t="str">
            <v>USD</v>
          </cell>
          <cell r="K232">
            <v>1433443151</v>
          </cell>
          <cell r="L232">
            <v>42159.777210648142</v>
          </cell>
          <cell r="M232">
            <v>1430851151</v>
          </cell>
          <cell r="N232">
            <v>42129.777210648142</v>
          </cell>
          <cell r="O232" t="b">
            <v>0</v>
          </cell>
          <cell r="P232">
            <v>2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>
            <v>0</v>
          </cell>
          <cell r="G233" t="str">
            <v>No Backers</v>
          </cell>
          <cell r="H233" t="str">
            <v>failed</v>
          </cell>
          <cell r="I233" t="str">
            <v>US</v>
          </cell>
          <cell r="J233" t="str">
            <v>USD</v>
          </cell>
          <cell r="K233">
            <v>1451775651</v>
          </cell>
          <cell r="L233">
            <v>42371.958923611113</v>
          </cell>
          <cell r="M233">
            <v>1449183651</v>
          </cell>
          <cell r="N233">
            <v>42341.958923611113</v>
          </cell>
          <cell r="O233" t="b">
            <v>0</v>
          </cell>
          <cell r="P233">
            <v>0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>
            <v>3</v>
          </cell>
          <cell r="G234">
            <v>15.71</v>
          </cell>
          <cell r="H234" t="str">
            <v>failed</v>
          </cell>
          <cell r="I234" t="str">
            <v>GB</v>
          </cell>
          <cell r="J234" t="str">
            <v>GBP</v>
          </cell>
          <cell r="K234">
            <v>1425066546</v>
          </cell>
          <cell r="L234">
            <v>42062.82576388889</v>
          </cell>
          <cell r="M234">
            <v>1422474546</v>
          </cell>
          <cell r="N234">
            <v>42032.82576388889</v>
          </cell>
          <cell r="O234" t="b">
            <v>0</v>
          </cell>
          <cell r="P234">
            <v>7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>
            <v>0</v>
          </cell>
          <cell r="G235" t="str">
            <v>No Backers</v>
          </cell>
          <cell r="H235" t="str">
            <v>failed</v>
          </cell>
          <cell r="I235" t="str">
            <v>US</v>
          </cell>
          <cell r="J235" t="str">
            <v>USD</v>
          </cell>
          <cell r="K235">
            <v>1475185972</v>
          </cell>
          <cell r="L235">
            <v>42642.911712962959</v>
          </cell>
          <cell r="M235">
            <v>1472593972</v>
          </cell>
          <cell r="N235">
            <v>42612.911712962959</v>
          </cell>
          <cell r="O235" t="b">
            <v>0</v>
          </cell>
          <cell r="P235">
            <v>0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>
            <v>40</v>
          </cell>
          <cell r="G236">
            <v>80.2</v>
          </cell>
          <cell r="H236" t="str">
            <v>failed</v>
          </cell>
          <cell r="I236" t="str">
            <v>US</v>
          </cell>
          <cell r="J236" t="str">
            <v>USD</v>
          </cell>
          <cell r="K236">
            <v>1434847859</v>
          </cell>
          <cell r="L236">
            <v>42176.035405092596</v>
          </cell>
          <cell r="M236">
            <v>1431391859</v>
          </cell>
          <cell r="N236">
            <v>42136.035405092596</v>
          </cell>
          <cell r="O236" t="b">
            <v>0</v>
          </cell>
          <cell r="P236">
            <v>5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>
            <v>0</v>
          </cell>
          <cell r="G237" t="str">
            <v>No Backers</v>
          </cell>
          <cell r="H237" t="str">
            <v>failed</v>
          </cell>
          <cell r="I237" t="str">
            <v>US</v>
          </cell>
          <cell r="J237" t="str">
            <v>USD</v>
          </cell>
          <cell r="K237">
            <v>1436478497</v>
          </cell>
          <cell r="L237">
            <v>42194.908530092594</v>
          </cell>
          <cell r="M237">
            <v>1433886497</v>
          </cell>
          <cell r="N237">
            <v>42164.908530092594</v>
          </cell>
          <cell r="O237" t="b">
            <v>0</v>
          </cell>
          <cell r="P237">
            <v>0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>
            <v>0</v>
          </cell>
          <cell r="G238" t="str">
            <v>No Backers</v>
          </cell>
          <cell r="H238" t="str">
            <v>failed</v>
          </cell>
          <cell r="I238" t="str">
            <v>US</v>
          </cell>
          <cell r="J238" t="str">
            <v>USD</v>
          </cell>
          <cell r="K238">
            <v>1451952000</v>
          </cell>
          <cell r="L238">
            <v>42374</v>
          </cell>
          <cell r="M238">
            <v>1447380099</v>
          </cell>
          <cell r="N238">
            <v>42321.08447916666</v>
          </cell>
          <cell r="O238" t="b">
            <v>0</v>
          </cell>
          <cell r="P238">
            <v>0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>
            <v>0</v>
          </cell>
          <cell r="G239">
            <v>50</v>
          </cell>
          <cell r="H239" t="str">
            <v>failed</v>
          </cell>
          <cell r="I239" t="str">
            <v>US</v>
          </cell>
          <cell r="J239" t="str">
            <v>USD</v>
          </cell>
          <cell r="K239">
            <v>1457445069</v>
          </cell>
          <cell r="L239">
            <v>42437.577187499999</v>
          </cell>
          <cell r="M239">
            <v>1452261069</v>
          </cell>
          <cell r="N239">
            <v>42377.577187499999</v>
          </cell>
          <cell r="O239" t="b">
            <v>0</v>
          </cell>
          <cell r="P239">
            <v>1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>
            <v>0</v>
          </cell>
          <cell r="G240" t="str">
            <v>No Backers</v>
          </cell>
          <cell r="H240" t="str">
            <v>failed</v>
          </cell>
          <cell r="I240" t="str">
            <v>US</v>
          </cell>
          <cell r="J240" t="str">
            <v>USD</v>
          </cell>
          <cell r="K240">
            <v>1483088400</v>
          </cell>
          <cell r="L240">
            <v>42734.375</v>
          </cell>
          <cell r="M240">
            <v>1481324760</v>
          </cell>
          <cell r="N240">
            <v>42713.962499999994</v>
          </cell>
          <cell r="O240" t="b">
            <v>0</v>
          </cell>
          <cell r="P240">
            <v>0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>
            <v>25</v>
          </cell>
          <cell r="G241">
            <v>50</v>
          </cell>
          <cell r="H241" t="str">
            <v>failed</v>
          </cell>
          <cell r="I241" t="str">
            <v>AU</v>
          </cell>
          <cell r="J241" t="str">
            <v>AUD</v>
          </cell>
          <cell r="K241">
            <v>1446984000</v>
          </cell>
          <cell r="L241">
            <v>42316.5</v>
          </cell>
          <cell r="M241">
            <v>1445308730</v>
          </cell>
          <cell r="N241">
            <v>42297.110300925924</v>
          </cell>
          <cell r="O241" t="b">
            <v>0</v>
          </cell>
          <cell r="P241">
            <v>5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>
            <v>108</v>
          </cell>
          <cell r="G242">
            <v>117.85</v>
          </cell>
          <cell r="H242" t="str">
            <v>successful</v>
          </cell>
          <cell r="I242" t="str">
            <v>US</v>
          </cell>
          <cell r="J242" t="str">
            <v>USD</v>
          </cell>
          <cell r="K242">
            <v>1367773211</v>
          </cell>
          <cell r="L242">
            <v>41399.708460648151</v>
          </cell>
          <cell r="M242">
            <v>1363885211</v>
          </cell>
          <cell r="N242">
            <v>41354.708460648151</v>
          </cell>
          <cell r="O242" t="b">
            <v>1</v>
          </cell>
          <cell r="P242">
            <v>137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>
            <v>113</v>
          </cell>
          <cell r="G243">
            <v>109.04</v>
          </cell>
          <cell r="H243" t="str">
            <v>successful</v>
          </cell>
          <cell r="I243" t="str">
            <v>US</v>
          </cell>
          <cell r="J243" t="str">
            <v>USD</v>
          </cell>
          <cell r="K243">
            <v>1419180304</v>
          </cell>
          <cell r="L243">
            <v>41994.697962962964</v>
          </cell>
          <cell r="M243">
            <v>1415292304</v>
          </cell>
          <cell r="N243">
            <v>41949.697962962964</v>
          </cell>
          <cell r="O243" t="b">
            <v>1</v>
          </cell>
          <cell r="P243">
            <v>376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>
            <v>113</v>
          </cell>
          <cell r="G244">
            <v>73.02</v>
          </cell>
          <cell r="H244" t="str">
            <v>successful</v>
          </cell>
          <cell r="I244" t="str">
            <v>US</v>
          </cell>
          <cell r="J244" t="str">
            <v>USD</v>
          </cell>
          <cell r="K244">
            <v>1324381790</v>
          </cell>
          <cell r="L244">
            <v>40897.492939814816</v>
          </cell>
          <cell r="M244">
            <v>1321357790</v>
          </cell>
          <cell r="N244">
            <v>40862.492939814816</v>
          </cell>
          <cell r="O244" t="b">
            <v>1</v>
          </cell>
          <cell r="P244">
            <v>202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>
            <v>103</v>
          </cell>
          <cell r="G245">
            <v>78.2</v>
          </cell>
          <cell r="H245" t="str">
            <v>successful</v>
          </cell>
          <cell r="I245" t="str">
            <v>US</v>
          </cell>
          <cell r="J245" t="str">
            <v>USD</v>
          </cell>
          <cell r="K245">
            <v>1393031304</v>
          </cell>
          <cell r="L245">
            <v>41692.047500000001</v>
          </cell>
          <cell r="M245">
            <v>1390439304</v>
          </cell>
          <cell r="N245">
            <v>41662.047500000001</v>
          </cell>
          <cell r="O245" t="b">
            <v>1</v>
          </cell>
          <cell r="P245">
            <v>328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>
            <v>114</v>
          </cell>
          <cell r="G246">
            <v>47.4</v>
          </cell>
          <cell r="H246" t="str">
            <v>successful</v>
          </cell>
          <cell r="I246" t="str">
            <v>US</v>
          </cell>
          <cell r="J246" t="str">
            <v>USD</v>
          </cell>
          <cell r="K246">
            <v>1268723160</v>
          </cell>
          <cell r="L246">
            <v>40253.29583333333</v>
          </cell>
          <cell r="M246">
            <v>1265269559</v>
          </cell>
          <cell r="N246">
            <v>40213.323599537034</v>
          </cell>
          <cell r="O246" t="b">
            <v>1</v>
          </cell>
          <cell r="P246">
            <v>84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>
            <v>104</v>
          </cell>
          <cell r="G247">
            <v>54.02</v>
          </cell>
          <cell r="H247" t="str">
            <v>successful</v>
          </cell>
          <cell r="I247" t="str">
            <v>US</v>
          </cell>
          <cell r="J247" t="str">
            <v>USD</v>
          </cell>
          <cell r="K247">
            <v>1345079785</v>
          </cell>
          <cell r="L247">
            <v>41137.053067129629</v>
          </cell>
          <cell r="M247">
            <v>1342487785</v>
          </cell>
          <cell r="N247">
            <v>41107.053067129629</v>
          </cell>
          <cell r="O247" t="b">
            <v>1</v>
          </cell>
          <cell r="P247">
            <v>96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>
            <v>305</v>
          </cell>
          <cell r="G248">
            <v>68.489999999999995</v>
          </cell>
          <cell r="H248" t="str">
            <v>successful</v>
          </cell>
          <cell r="I248" t="str">
            <v>US</v>
          </cell>
          <cell r="J248" t="str">
            <v>USD</v>
          </cell>
          <cell r="K248">
            <v>1292665405</v>
          </cell>
          <cell r="L248">
            <v>40530.405150462961</v>
          </cell>
          <cell r="M248">
            <v>1288341805</v>
          </cell>
          <cell r="N248">
            <v>40480.363483796296</v>
          </cell>
          <cell r="O248" t="b">
            <v>1</v>
          </cell>
          <cell r="P248">
            <v>223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>
            <v>134</v>
          </cell>
          <cell r="G249">
            <v>108.15</v>
          </cell>
          <cell r="H249" t="str">
            <v>successful</v>
          </cell>
          <cell r="I249" t="str">
            <v>US</v>
          </cell>
          <cell r="J249" t="str">
            <v>USD</v>
          </cell>
          <cell r="K249">
            <v>1287200340</v>
          </cell>
          <cell r="L249">
            <v>40467.152083333334</v>
          </cell>
          <cell r="M249">
            <v>1284042614</v>
          </cell>
          <cell r="N249">
            <v>40430.604328703703</v>
          </cell>
          <cell r="O249" t="b">
            <v>1</v>
          </cell>
          <cell r="P249">
            <v>62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>
            <v>101</v>
          </cell>
          <cell r="G250">
            <v>589.95000000000005</v>
          </cell>
          <cell r="H250" t="str">
            <v>successful</v>
          </cell>
          <cell r="I250" t="str">
            <v>US</v>
          </cell>
          <cell r="J250" t="str">
            <v>USD</v>
          </cell>
          <cell r="K250">
            <v>1325961309</v>
          </cell>
          <cell r="L250">
            <v>40915.774409722224</v>
          </cell>
          <cell r="M250">
            <v>1322073309</v>
          </cell>
          <cell r="N250">
            <v>40870.774409722224</v>
          </cell>
          <cell r="O250" t="b">
            <v>1</v>
          </cell>
          <cell r="P250">
            <v>146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>
            <v>113</v>
          </cell>
          <cell r="G251">
            <v>48.05</v>
          </cell>
          <cell r="H251" t="str">
            <v>successful</v>
          </cell>
          <cell r="I251" t="str">
            <v>US</v>
          </cell>
          <cell r="J251" t="str">
            <v>USD</v>
          </cell>
          <cell r="K251">
            <v>1282498800</v>
          </cell>
          <cell r="L251">
            <v>40412.736111111109</v>
          </cell>
          <cell r="M251">
            <v>1275603020</v>
          </cell>
          <cell r="N251">
            <v>40332.923842592594</v>
          </cell>
          <cell r="O251" t="b">
            <v>1</v>
          </cell>
          <cell r="P251">
            <v>235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>
            <v>106</v>
          </cell>
          <cell r="G252">
            <v>72.48</v>
          </cell>
          <cell r="H252" t="str">
            <v>successful</v>
          </cell>
          <cell r="I252" t="str">
            <v>US</v>
          </cell>
          <cell r="J252" t="str">
            <v>USD</v>
          </cell>
          <cell r="K252">
            <v>1370525691</v>
          </cell>
          <cell r="L252">
            <v>41431.565868055557</v>
          </cell>
          <cell r="M252">
            <v>1367933691</v>
          </cell>
          <cell r="N252">
            <v>41401.565868055557</v>
          </cell>
          <cell r="O252" t="b">
            <v>1</v>
          </cell>
          <cell r="P252">
            <v>437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>
            <v>126</v>
          </cell>
          <cell r="G253">
            <v>57.08</v>
          </cell>
          <cell r="H253" t="str">
            <v>successful</v>
          </cell>
          <cell r="I253" t="str">
            <v>US</v>
          </cell>
          <cell r="J253" t="str">
            <v>USD</v>
          </cell>
          <cell r="K253">
            <v>1337194800</v>
          </cell>
          <cell r="L253">
            <v>41045.791666666664</v>
          </cell>
          <cell r="M253">
            <v>1334429646</v>
          </cell>
          <cell r="N253">
            <v>41013.787569444445</v>
          </cell>
          <cell r="O253" t="b">
            <v>1</v>
          </cell>
          <cell r="P253">
            <v>77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>
            <v>185</v>
          </cell>
          <cell r="G254">
            <v>85.44</v>
          </cell>
          <cell r="H254" t="str">
            <v>successful</v>
          </cell>
          <cell r="I254" t="str">
            <v>US</v>
          </cell>
          <cell r="J254" t="str">
            <v>USD</v>
          </cell>
          <cell r="K254">
            <v>1275364740</v>
          </cell>
          <cell r="L254">
            <v>40330.165972222225</v>
          </cell>
          <cell r="M254">
            <v>1269878058</v>
          </cell>
          <cell r="N254">
            <v>40266.662708333337</v>
          </cell>
          <cell r="O254" t="b">
            <v>1</v>
          </cell>
          <cell r="P254">
            <v>108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>
            <v>101</v>
          </cell>
          <cell r="G255">
            <v>215.86</v>
          </cell>
          <cell r="H255" t="str">
            <v>successful</v>
          </cell>
          <cell r="I255" t="str">
            <v>US</v>
          </cell>
          <cell r="J255" t="str">
            <v>USD</v>
          </cell>
          <cell r="K255">
            <v>1329320235</v>
          </cell>
          <cell r="L255">
            <v>40954.650868055556</v>
          </cell>
          <cell r="M255">
            <v>1326728235</v>
          </cell>
          <cell r="N255">
            <v>40924.650868055556</v>
          </cell>
          <cell r="O255" t="b">
            <v>1</v>
          </cell>
          <cell r="P255">
            <v>7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>
            <v>117</v>
          </cell>
          <cell r="G256">
            <v>89.39</v>
          </cell>
          <cell r="H256" t="str">
            <v>successful</v>
          </cell>
          <cell r="I256" t="str">
            <v>US</v>
          </cell>
          <cell r="J256" t="str">
            <v>USD</v>
          </cell>
          <cell r="K256">
            <v>1445047200</v>
          </cell>
          <cell r="L256">
            <v>42294.083333333328</v>
          </cell>
          <cell r="M256">
            <v>1442443910</v>
          </cell>
          <cell r="N256">
            <v>42263.952662037031</v>
          </cell>
          <cell r="O256" t="b">
            <v>1</v>
          </cell>
          <cell r="P256">
            <v>314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>
            <v>107</v>
          </cell>
          <cell r="G257">
            <v>45.42</v>
          </cell>
          <cell r="H257" t="str">
            <v>successful</v>
          </cell>
          <cell r="I257" t="str">
            <v>US</v>
          </cell>
          <cell r="J257" t="str">
            <v>USD</v>
          </cell>
          <cell r="K257">
            <v>1300275482</v>
          </cell>
          <cell r="L257">
            <v>40618.48474537037</v>
          </cell>
          <cell r="M257">
            <v>1297687082</v>
          </cell>
          <cell r="N257">
            <v>40588.526412037041</v>
          </cell>
          <cell r="O257" t="b">
            <v>1</v>
          </cell>
          <cell r="P257">
            <v>188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>
            <v>139</v>
          </cell>
          <cell r="G258">
            <v>65.760000000000005</v>
          </cell>
          <cell r="H258" t="str">
            <v>successful</v>
          </cell>
          <cell r="I258" t="str">
            <v>US</v>
          </cell>
          <cell r="J258" t="str">
            <v>USD</v>
          </cell>
          <cell r="K258">
            <v>1363458467</v>
          </cell>
          <cell r="L258">
            <v>41349.769293981481</v>
          </cell>
          <cell r="M258">
            <v>1360866467</v>
          </cell>
          <cell r="N258">
            <v>41319.769293981481</v>
          </cell>
          <cell r="O258" t="b">
            <v>1</v>
          </cell>
          <cell r="P258">
            <v>275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>
            <v>107</v>
          </cell>
          <cell r="G259">
            <v>66.7</v>
          </cell>
          <cell r="H259" t="str">
            <v>successful</v>
          </cell>
          <cell r="I259" t="str">
            <v>US</v>
          </cell>
          <cell r="J259" t="str">
            <v>USD</v>
          </cell>
          <cell r="K259">
            <v>1463670162</v>
          </cell>
          <cell r="L259">
            <v>42509.626875000002</v>
          </cell>
          <cell r="M259">
            <v>1461078162</v>
          </cell>
          <cell r="N259">
            <v>42479.626875000002</v>
          </cell>
          <cell r="O259" t="b">
            <v>1</v>
          </cell>
          <cell r="P259">
            <v>560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>
            <v>191</v>
          </cell>
          <cell r="G260">
            <v>83.35</v>
          </cell>
          <cell r="H260" t="str">
            <v>successful</v>
          </cell>
          <cell r="I260" t="str">
            <v>US</v>
          </cell>
          <cell r="J260" t="str">
            <v>USD</v>
          </cell>
          <cell r="K260">
            <v>1308359666</v>
          </cell>
          <cell r="L260">
            <v>40712.051689814813</v>
          </cell>
          <cell r="M260">
            <v>1305767666</v>
          </cell>
          <cell r="N260">
            <v>40682.051689814813</v>
          </cell>
          <cell r="O260" t="b">
            <v>1</v>
          </cell>
          <cell r="P260">
            <v>688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>
            <v>132</v>
          </cell>
          <cell r="G261">
            <v>105.05</v>
          </cell>
          <cell r="H261" t="str">
            <v>successful</v>
          </cell>
          <cell r="I261" t="str">
            <v>US</v>
          </cell>
          <cell r="J261" t="str">
            <v>USD</v>
          </cell>
          <cell r="K261">
            <v>1428514969</v>
          </cell>
          <cell r="L261">
            <v>42102.738067129627</v>
          </cell>
          <cell r="M261">
            <v>1425922969</v>
          </cell>
          <cell r="N261">
            <v>42072.738067129627</v>
          </cell>
          <cell r="O261" t="b">
            <v>1</v>
          </cell>
          <cell r="P261">
            <v>942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>
            <v>106</v>
          </cell>
          <cell r="G262">
            <v>120.91</v>
          </cell>
          <cell r="H262" t="str">
            <v>successful</v>
          </cell>
          <cell r="I262" t="str">
            <v>US</v>
          </cell>
          <cell r="J262" t="str">
            <v>USD</v>
          </cell>
          <cell r="K262">
            <v>1279360740</v>
          </cell>
          <cell r="L262">
            <v>40376.415972222225</v>
          </cell>
          <cell r="M262">
            <v>1275415679</v>
          </cell>
          <cell r="N262">
            <v>40330.755543981482</v>
          </cell>
          <cell r="O262" t="b">
            <v>1</v>
          </cell>
          <cell r="P262">
            <v>88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>
            <v>107</v>
          </cell>
          <cell r="G263">
            <v>97.64</v>
          </cell>
          <cell r="H263" t="str">
            <v>successful</v>
          </cell>
          <cell r="I263" t="str">
            <v>US</v>
          </cell>
          <cell r="J263" t="str">
            <v>USD</v>
          </cell>
          <cell r="K263">
            <v>1339080900</v>
          </cell>
          <cell r="L263">
            <v>41067.621527777781</v>
          </cell>
          <cell r="M263">
            <v>1334783704</v>
          </cell>
          <cell r="N263">
            <v>41017.885462962964</v>
          </cell>
          <cell r="O263" t="b">
            <v>1</v>
          </cell>
          <cell r="P263">
            <v>220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>
            <v>240</v>
          </cell>
          <cell r="G264">
            <v>41.38</v>
          </cell>
          <cell r="H264" t="str">
            <v>successful</v>
          </cell>
          <cell r="I264" t="str">
            <v>US</v>
          </cell>
          <cell r="J264" t="str">
            <v>USD</v>
          </cell>
          <cell r="K264">
            <v>1298699828</v>
          </cell>
          <cell r="L264">
            <v>40600.24800925926</v>
          </cell>
          <cell r="M264">
            <v>1294811828</v>
          </cell>
          <cell r="N264">
            <v>40555.24800925926</v>
          </cell>
          <cell r="O264" t="b">
            <v>1</v>
          </cell>
          <cell r="P264">
            <v>145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>
            <v>118</v>
          </cell>
          <cell r="G265">
            <v>30.65</v>
          </cell>
          <cell r="H265" t="str">
            <v>successful</v>
          </cell>
          <cell r="I265" t="str">
            <v>US</v>
          </cell>
          <cell r="J265" t="str">
            <v>USD</v>
          </cell>
          <cell r="K265">
            <v>1348786494</v>
          </cell>
          <cell r="L265">
            <v>41179.954791666663</v>
          </cell>
          <cell r="M265">
            <v>1346194494</v>
          </cell>
          <cell r="N265">
            <v>41149.954791666663</v>
          </cell>
          <cell r="O265" t="b">
            <v>1</v>
          </cell>
          <cell r="P265">
            <v>963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>
            <v>118</v>
          </cell>
          <cell r="G266">
            <v>64.95</v>
          </cell>
          <cell r="H266" t="str">
            <v>successful</v>
          </cell>
          <cell r="I266" t="str">
            <v>US</v>
          </cell>
          <cell r="J266" t="str">
            <v>USD</v>
          </cell>
          <cell r="K266">
            <v>1336747995</v>
          </cell>
          <cell r="L266">
            <v>41040.620312500003</v>
          </cell>
          <cell r="M266">
            <v>1334155995</v>
          </cell>
          <cell r="N266">
            <v>41010.620312500003</v>
          </cell>
          <cell r="O266" t="b">
            <v>1</v>
          </cell>
          <cell r="P266">
            <v>91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>
            <v>111</v>
          </cell>
          <cell r="G267">
            <v>95.78</v>
          </cell>
          <cell r="H267" t="str">
            <v>successful</v>
          </cell>
          <cell r="I267" t="str">
            <v>US</v>
          </cell>
          <cell r="J267" t="str">
            <v>USD</v>
          </cell>
          <cell r="K267">
            <v>1273522560</v>
          </cell>
          <cell r="L267">
            <v>40308.844444444447</v>
          </cell>
          <cell r="M267">
            <v>1269928430</v>
          </cell>
          <cell r="N267">
            <v>40267.245717592588</v>
          </cell>
          <cell r="O267" t="b">
            <v>1</v>
          </cell>
          <cell r="P267">
            <v>58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>
            <v>146</v>
          </cell>
          <cell r="G268">
            <v>40.42</v>
          </cell>
          <cell r="H268" t="str">
            <v>successful</v>
          </cell>
          <cell r="I268" t="str">
            <v>US</v>
          </cell>
          <cell r="J268" t="str">
            <v>USD</v>
          </cell>
          <cell r="K268">
            <v>1271994660</v>
          </cell>
          <cell r="L268">
            <v>40291.160416666666</v>
          </cell>
          <cell r="M268">
            <v>1264565507</v>
          </cell>
          <cell r="N268">
            <v>40205.174849537041</v>
          </cell>
          <cell r="O268" t="b">
            <v>1</v>
          </cell>
          <cell r="P268">
            <v>36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>
            <v>132</v>
          </cell>
          <cell r="G269">
            <v>78.58</v>
          </cell>
          <cell r="H269" t="str">
            <v>successful</v>
          </cell>
          <cell r="I269" t="str">
            <v>GB</v>
          </cell>
          <cell r="J269" t="str">
            <v>GBP</v>
          </cell>
          <cell r="K269">
            <v>1403693499</v>
          </cell>
          <cell r="L269">
            <v>41815.452534722222</v>
          </cell>
          <cell r="M269">
            <v>1401101499</v>
          </cell>
          <cell r="N269">
            <v>41785.452534722222</v>
          </cell>
          <cell r="O269" t="b">
            <v>1</v>
          </cell>
          <cell r="P269">
            <v>165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>
            <v>111</v>
          </cell>
          <cell r="G270">
            <v>50.18</v>
          </cell>
          <cell r="H270" t="str">
            <v>successful</v>
          </cell>
          <cell r="I270" t="str">
            <v>US</v>
          </cell>
          <cell r="J270" t="str">
            <v>USD</v>
          </cell>
          <cell r="K270">
            <v>1320640778</v>
          </cell>
          <cell r="L270">
            <v>40854.194189814814</v>
          </cell>
          <cell r="M270">
            <v>1316749178</v>
          </cell>
          <cell r="N270">
            <v>40809.15252314815</v>
          </cell>
          <cell r="O270" t="b">
            <v>1</v>
          </cell>
          <cell r="P270">
            <v>111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>
            <v>147</v>
          </cell>
          <cell r="G271">
            <v>92.25</v>
          </cell>
          <cell r="H271" t="str">
            <v>successful</v>
          </cell>
          <cell r="I271" t="str">
            <v>AU</v>
          </cell>
          <cell r="J271" t="str">
            <v>AUD</v>
          </cell>
          <cell r="K271">
            <v>1487738622</v>
          </cell>
          <cell r="L271">
            <v>42788.197013888886</v>
          </cell>
          <cell r="M271">
            <v>1485146622</v>
          </cell>
          <cell r="N271">
            <v>42758.197013888886</v>
          </cell>
          <cell r="O271" t="b">
            <v>1</v>
          </cell>
          <cell r="P271">
            <v>1596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>
            <v>153</v>
          </cell>
          <cell r="G272">
            <v>57.54</v>
          </cell>
          <cell r="H272" t="str">
            <v>successful</v>
          </cell>
          <cell r="I272" t="str">
            <v>US</v>
          </cell>
          <cell r="J272" t="str">
            <v>USD</v>
          </cell>
          <cell r="K272">
            <v>1306296000</v>
          </cell>
          <cell r="L272">
            <v>40688.166666666664</v>
          </cell>
          <cell r="M272">
            <v>1301950070</v>
          </cell>
          <cell r="N272">
            <v>40637.866550925923</v>
          </cell>
          <cell r="O272" t="b">
            <v>1</v>
          </cell>
          <cell r="P272">
            <v>61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>
            <v>105</v>
          </cell>
          <cell r="G273">
            <v>109.42</v>
          </cell>
          <cell r="H273" t="str">
            <v>successful</v>
          </cell>
          <cell r="I273" t="str">
            <v>US</v>
          </cell>
          <cell r="J273" t="str">
            <v>USD</v>
          </cell>
          <cell r="K273">
            <v>1388649600</v>
          </cell>
          <cell r="L273">
            <v>41641.333333333336</v>
          </cell>
          <cell r="M273">
            <v>1386123861</v>
          </cell>
          <cell r="N273">
            <v>41612.10024305556</v>
          </cell>
          <cell r="O273" t="b">
            <v>1</v>
          </cell>
          <cell r="P273">
            <v>287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>
            <v>177</v>
          </cell>
          <cell r="G274">
            <v>81.89</v>
          </cell>
          <cell r="H274" t="str">
            <v>successful</v>
          </cell>
          <cell r="I274" t="str">
            <v>US</v>
          </cell>
          <cell r="J274" t="str">
            <v>USD</v>
          </cell>
          <cell r="K274">
            <v>1272480540</v>
          </cell>
          <cell r="L274">
            <v>40296.78402777778</v>
          </cell>
          <cell r="M274">
            <v>1267220191</v>
          </cell>
          <cell r="N274">
            <v>40235.900358796294</v>
          </cell>
          <cell r="O274" t="b">
            <v>1</v>
          </cell>
          <cell r="P274">
            <v>65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>
            <v>108</v>
          </cell>
          <cell r="G275">
            <v>45.67</v>
          </cell>
          <cell r="H275" t="str">
            <v>successful</v>
          </cell>
          <cell r="I275" t="str">
            <v>US</v>
          </cell>
          <cell r="J275" t="str">
            <v>USD</v>
          </cell>
          <cell r="K275">
            <v>1309694266</v>
          </cell>
          <cell r="L275">
            <v>40727.498449074075</v>
          </cell>
          <cell r="M275">
            <v>1307102266</v>
          </cell>
          <cell r="N275">
            <v>40697.498449074075</v>
          </cell>
          <cell r="O275" t="b">
            <v>1</v>
          </cell>
          <cell r="P275">
            <v>118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>
            <v>156</v>
          </cell>
          <cell r="G276">
            <v>55.22</v>
          </cell>
          <cell r="H276" t="str">
            <v>successful</v>
          </cell>
          <cell r="I276" t="str">
            <v>US</v>
          </cell>
          <cell r="J276" t="str">
            <v>USD</v>
          </cell>
          <cell r="K276">
            <v>1333609140</v>
          </cell>
          <cell r="L276">
            <v>41004.290972222225</v>
          </cell>
          <cell r="M276">
            <v>1330638829</v>
          </cell>
          <cell r="N276">
            <v>40969.912372685183</v>
          </cell>
          <cell r="O276" t="b">
            <v>1</v>
          </cell>
          <cell r="P276">
            <v>113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>
            <v>108</v>
          </cell>
          <cell r="G277">
            <v>65.3</v>
          </cell>
          <cell r="H277" t="str">
            <v>successful</v>
          </cell>
          <cell r="I277" t="str">
            <v>US</v>
          </cell>
          <cell r="J277" t="str">
            <v>USD</v>
          </cell>
          <cell r="K277">
            <v>1352511966</v>
          </cell>
          <cell r="L277">
            <v>41223.073680555557</v>
          </cell>
          <cell r="M277">
            <v>1349916366</v>
          </cell>
          <cell r="N277">
            <v>41193.032013888893</v>
          </cell>
          <cell r="O277" t="b">
            <v>1</v>
          </cell>
          <cell r="P277">
            <v>332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>
            <v>148</v>
          </cell>
          <cell r="G278">
            <v>95.23</v>
          </cell>
          <cell r="H278" t="str">
            <v>successful</v>
          </cell>
          <cell r="I278" t="str">
            <v>US</v>
          </cell>
          <cell r="J278" t="str">
            <v>USD</v>
          </cell>
          <cell r="K278">
            <v>1335574674</v>
          </cell>
          <cell r="L278">
            <v>41027.040208333332</v>
          </cell>
          <cell r="M278">
            <v>1330394274</v>
          </cell>
          <cell r="N278">
            <v>40967.081874999996</v>
          </cell>
          <cell r="O278" t="b">
            <v>1</v>
          </cell>
          <cell r="P278">
            <v>62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>
            <v>110</v>
          </cell>
          <cell r="G279">
            <v>75.44</v>
          </cell>
          <cell r="H279" t="str">
            <v>successful</v>
          </cell>
          <cell r="I279" t="str">
            <v>US</v>
          </cell>
          <cell r="J279" t="str">
            <v>USD</v>
          </cell>
          <cell r="K279">
            <v>1432416219</v>
          </cell>
          <cell r="L279">
            <v>42147.891423611116</v>
          </cell>
          <cell r="M279">
            <v>1429824219</v>
          </cell>
          <cell r="N279">
            <v>42117.891423611116</v>
          </cell>
          <cell r="O279" t="b">
            <v>1</v>
          </cell>
          <cell r="P279">
            <v>951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>
            <v>150</v>
          </cell>
          <cell r="G280">
            <v>97.82</v>
          </cell>
          <cell r="H280" t="str">
            <v>successful</v>
          </cell>
          <cell r="I280" t="str">
            <v>US</v>
          </cell>
          <cell r="J280" t="str">
            <v>USD</v>
          </cell>
          <cell r="K280">
            <v>1350003539</v>
          </cell>
          <cell r="L280">
            <v>41194.040960648148</v>
          </cell>
          <cell r="M280">
            <v>1347411539</v>
          </cell>
          <cell r="N280">
            <v>41164.040960648148</v>
          </cell>
          <cell r="O280" t="b">
            <v>1</v>
          </cell>
          <cell r="P280">
            <v>415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>
            <v>157</v>
          </cell>
          <cell r="G281">
            <v>87.69</v>
          </cell>
          <cell r="H281" t="str">
            <v>successful</v>
          </cell>
          <cell r="I281" t="str">
            <v>US</v>
          </cell>
          <cell r="J281" t="str">
            <v>USD</v>
          </cell>
          <cell r="K281">
            <v>1488160860</v>
          </cell>
          <cell r="L281">
            <v>42793.084027777775</v>
          </cell>
          <cell r="M281">
            <v>1485237096</v>
          </cell>
          <cell r="N281">
            <v>42759.244166666671</v>
          </cell>
          <cell r="O281" t="b">
            <v>1</v>
          </cell>
          <cell r="P281">
            <v>305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>
            <v>156</v>
          </cell>
          <cell r="G282">
            <v>54.75</v>
          </cell>
          <cell r="H282" t="str">
            <v>successful</v>
          </cell>
          <cell r="I282" t="str">
            <v>US</v>
          </cell>
          <cell r="J282" t="str">
            <v>USD</v>
          </cell>
          <cell r="K282">
            <v>1401459035</v>
          </cell>
          <cell r="L282">
            <v>41789.590682870366</v>
          </cell>
          <cell r="M282">
            <v>1397571035</v>
          </cell>
          <cell r="N282">
            <v>41744.590682870366</v>
          </cell>
          <cell r="O282" t="b">
            <v>1</v>
          </cell>
          <cell r="P282">
            <v>2139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>
            <v>121</v>
          </cell>
          <cell r="G283">
            <v>83.95</v>
          </cell>
          <cell r="H283" t="str">
            <v>successful</v>
          </cell>
          <cell r="I283" t="str">
            <v>US</v>
          </cell>
          <cell r="J283" t="str">
            <v>USD</v>
          </cell>
          <cell r="K283">
            <v>1249932360</v>
          </cell>
          <cell r="L283">
            <v>40035.80972222222</v>
          </cell>
          <cell r="M283">
            <v>1242532513</v>
          </cell>
          <cell r="N283">
            <v>39950.163344907407</v>
          </cell>
          <cell r="O283" t="b">
            <v>1</v>
          </cell>
          <cell r="P283">
            <v>79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>
            <v>101</v>
          </cell>
          <cell r="G284">
            <v>254.39</v>
          </cell>
          <cell r="H284" t="str">
            <v>successful</v>
          </cell>
          <cell r="I284" t="str">
            <v>US</v>
          </cell>
          <cell r="J284" t="str">
            <v>USD</v>
          </cell>
          <cell r="K284">
            <v>1266876000</v>
          </cell>
          <cell r="L284">
            <v>40231.916666666664</v>
          </cell>
          <cell r="M284">
            <v>1263679492</v>
          </cell>
          <cell r="N284">
            <v>40194.920046296298</v>
          </cell>
          <cell r="O284" t="b">
            <v>1</v>
          </cell>
          <cell r="P284">
            <v>179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>
            <v>114</v>
          </cell>
          <cell r="G285">
            <v>101.83</v>
          </cell>
          <cell r="H285" t="str">
            <v>successful</v>
          </cell>
          <cell r="I285" t="str">
            <v>US</v>
          </cell>
          <cell r="J285" t="str">
            <v>USD</v>
          </cell>
          <cell r="K285">
            <v>1306904340</v>
          </cell>
          <cell r="L285">
            <v>40695.207638888889</v>
          </cell>
          <cell r="M285">
            <v>1305219744</v>
          </cell>
          <cell r="N285">
            <v>40675.71</v>
          </cell>
          <cell r="O285" t="b">
            <v>1</v>
          </cell>
          <cell r="P285">
            <v>202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>
            <v>105</v>
          </cell>
          <cell r="G286">
            <v>55.07</v>
          </cell>
          <cell r="H286" t="str">
            <v>successful</v>
          </cell>
          <cell r="I286" t="str">
            <v>US</v>
          </cell>
          <cell r="J286" t="str">
            <v>USD</v>
          </cell>
          <cell r="K286">
            <v>1327167780</v>
          </cell>
          <cell r="L286">
            <v>40929.738194444442</v>
          </cell>
          <cell r="M286">
            <v>1325007780</v>
          </cell>
          <cell r="N286">
            <v>40904.738194444442</v>
          </cell>
          <cell r="O286" t="b">
            <v>1</v>
          </cell>
          <cell r="P286">
            <v>760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>
            <v>229</v>
          </cell>
          <cell r="G287">
            <v>56.9</v>
          </cell>
          <cell r="H287" t="str">
            <v>successful</v>
          </cell>
          <cell r="I287" t="str">
            <v>US</v>
          </cell>
          <cell r="J287" t="str">
            <v>USD</v>
          </cell>
          <cell r="K287">
            <v>1379614128</v>
          </cell>
          <cell r="L287">
            <v>41536.756111111114</v>
          </cell>
          <cell r="M287">
            <v>1377022128</v>
          </cell>
          <cell r="N287">
            <v>41506.756111111114</v>
          </cell>
          <cell r="O287" t="b">
            <v>1</v>
          </cell>
          <cell r="P287">
            <v>563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>
            <v>109</v>
          </cell>
          <cell r="G288">
            <v>121.28</v>
          </cell>
          <cell r="H288" t="str">
            <v>successful</v>
          </cell>
          <cell r="I288" t="str">
            <v>US</v>
          </cell>
          <cell r="J288" t="str">
            <v>USD</v>
          </cell>
          <cell r="K288">
            <v>1364236524</v>
          </cell>
          <cell r="L288">
            <v>41358.774583333332</v>
          </cell>
          <cell r="M288">
            <v>1360352124</v>
          </cell>
          <cell r="N288">
            <v>41313.816249999996</v>
          </cell>
          <cell r="O288" t="b">
            <v>1</v>
          </cell>
          <cell r="P288">
            <v>135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>
            <v>176</v>
          </cell>
          <cell r="G289">
            <v>91.19</v>
          </cell>
          <cell r="H289" t="str">
            <v>successful</v>
          </cell>
          <cell r="I289" t="str">
            <v>US</v>
          </cell>
          <cell r="J289" t="str">
            <v>USD</v>
          </cell>
          <cell r="K289">
            <v>1351828800</v>
          </cell>
          <cell r="L289">
            <v>41215.166666666664</v>
          </cell>
          <cell r="M289">
            <v>1349160018</v>
          </cell>
          <cell r="N289">
            <v>41184.277986111112</v>
          </cell>
          <cell r="O289" t="b">
            <v>1</v>
          </cell>
          <cell r="P289">
            <v>290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>
            <v>103</v>
          </cell>
          <cell r="G290">
            <v>115.45</v>
          </cell>
          <cell r="H290" t="str">
            <v>successful</v>
          </cell>
          <cell r="I290" t="str">
            <v>US</v>
          </cell>
          <cell r="J290" t="str">
            <v>USD</v>
          </cell>
          <cell r="K290">
            <v>1340683393</v>
          </cell>
          <cell r="L290">
            <v>41086.168900462959</v>
          </cell>
          <cell r="M290">
            <v>1337659393</v>
          </cell>
          <cell r="N290">
            <v>41051.168900462959</v>
          </cell>
          <cell r="O290" t="b">
            <v>1</v>
          </cell>
          <cell r="P290">
            <v>447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>
            <v>105</v>
          </cell>
          <cell r="G291">
            <v>67.77</v>
          </cell>
          <cell r="H291" t="str">
            <v>successful</v>
          </cell>
          <cell r="I291" t="str">
            <v>GB</v>
          </cell>
          <cell r="J291" t="str">
            <v>GBP</v>
          </cell>
          <cell r="K291">
            <v>1383389834</v>
          </cell>
          <cell r="L291">
            <v>41580.456412037034</v>
          </cell>
          <cell r="M291">
            <v>1380797834</v>
          </cell>
          <cell r="N291">
            <v>41550.456412037034</v>
          </cell>
          <cell r="O291" t="b">
            <v>1</v>
          </cell>
          <cell r="P291">
            <v>232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>
            <v>107</v>
          </cell>
          <cell r="G292">
            <v>28.58</v>
          </cell>
          <cell r="H292" t="str">
            <v>successful</v>
          </cell>
          <cell r="I292" t="str">
            <v>US</v>
          </cell>
          <cell r="J292" t="str">
            <v>USD</v>
          </cell>
          <cell r="K292">
            <v>1296633540</v>
          </cell>
          <cell r="L292">
            <v>40576.332638888889</v>
          </cell>
          <cell r="M292">
            <v>1292316697</v>
          </cell>
          <cell r="N292">
            <v>40526.36917824074</v>
          </cell>
          <cell r="O292" t="b">
            <v>1</v>
          </cell>
          <cell r="P292">
            <v>168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>
            <v>120</v>
          </cell>
          <cell r="G293">
            <v>46.88</v>
          </cell>
          <cell r="H293" t="str">
            <v>successful</v>
          </cell>
          <cell r="I293" t="str">
            <v>US</v>
          </cell>
          <cell r="J293" t="str">
            <v>USD</v>
          </cell>
          <cell r="K293">
            <v>1367366460</v>
          </cell>
          <cell r="L293">
            <v>41395.000694444447</v>
          </cell>
          <cell r="M293">
            <v>1365791246</v>
          </cell>
          <cell r="N293">
            <v>41376.769050925926</v>
          </cell>
          <cell r="O293" t="b">
            <v>1</v>
          </cell>
          <cell r="P293">
            <v>128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>
            <v>102</v>
          </cell>
          <cell r="G294">
            <v>154.41999999999999</v>
          </cell>
          <cell r="H294" t="str">
            <v>successful</v>
          </cell>
          <cell r="I294" t="str">
            <v>US</v>
          </cell>
          <cell r="J294" t="str">
            <v>USD</v>
          </cell>
          <cell r="K294">
            <v>1319860740</v>
          </cell>
          <cell r="L294">
            <v>40845.165972222225</v>
          </cell>
          <cell r="M294">
            <v>1317064599</v>
          </cell>
          <cell r="N294">
            <v>40812.803229166668</v>
          </cell>
          <cell r="O294" t="b">
            <v>1</v>
          </cell>
          <cell r="P294">
            <v>493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>
            <v>101</v>
          </cell>
          <cell r="G295">
            <v>201.22</v>
          </cell>
          <cell r="H295" t="str">
            <v>successful</v>
          </cell>
          <cell r="I295" t="str">
            <v>US</v>
          </cell>
          <cell r="J295" t="str">
            <v>USD</v>
          </cell>
          <cell r="K295">
            <v>1398009714</v>
          </cell>
          <cell r="L295">
            <v>41749.667986111112</v>
          </cell>
          <cell r="M295">
            <v>1395417714</v>
          </cell>
          <cell r="N295">
            <v>41719.667986111112</v>
          </cell>
          <cell r="O295" t="b">
            <v>1</v>
          </cell>
          <cell r="P295">
            <v>131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>
            <v>100</v>
          </cell>
          <cell r="G296">
            <v>100</v>
          </cell>
          <cell r="H296" t="str">
            <v>successful</v>
          </cell>
          <cell r="I296" t="str">
            <v>US</v>
          </cell>
          <cell r="J296" t="str">
            <v>USD</v>
          </cell>
          <cell r="K296">
            <v>1279555200</v>
          </cell>
          <cell r="L296">
            <v>40378.666666666664</v>
          </cell>
          <cell r="M296">
            <v>1276480894</v>
          </cell>
          <cell r="N296">
            <v>40343.084421296298</v>
          </cell>
          <cell r="O296" t="b">
            <v>1</v>
          </cell>
          <cell r="P296">
            <v>50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>
            <v>133</v>
          </cell>
          <cell r="G297">
            <v>100.08</v>
          </cell>
          <cell r="H297" t="str">
            <v>successful</v>
          </cell>
          <cell r="I297" t="str">
            <v>US</v>
          </cell>
          <cell r="J297" t="str">
            <v>USD</v>
          </cell>
          <cell r="K297">
            <v>1383264000</v>
          </cell>
          <cell r="L297">
            <v>41579</v>
          </cell>
          <cell r="M297">
            <v>1378080409</v>
          </cell>
          <cell r="N297">
            <v>41519.004733796297</v>
          </cell>
          <cell r="O297" t="b">
            <v>1</v>
          </cell>
          <cell r="P297">
            <v>665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>
            <v>119</v>
          </cell>
          <cell r="G298">
            <v>230.09</v>
          </cell>
          <cell r="H298" t="str">
            <v>successful</v>
          </cell>
          <cell r="I298" t="str">
            <v>US</v>
          </cell>
          <cell r="J298" t="str">
            <v>USD</v>
          </cell>
          <cell r="K298">
            <v>1347017083</v>
          </cell>
          <cell r="L298">
            <v>41159.475497685184</v>
          </cell>
          <cell r="M298">
            <v>1344857083</v>
          </cell>
          <cell r="N298">
            <v>41134.475497685184</v>
          </cell>
          <cell r="O298" t="b">
            <v>1</v>
          </cell>
          <cell r="P298">
            <v>129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>
            <v>101</v>
          </cell>
          <cell r="G299">
            <v>141.75</v>
          </cell>
          <cell r="H299" t="str">
            <v>successful</v>
          </cell>
          <cell r="I299" t="str">
            <v>US</v>
          </cell>
          <cell r="J299" t="str">
            <v>USD</v>
          </cell>
          <cell r="K299">
            <v>1430452740</v>
          </cell>
          <cell r="L299">
            <v>42125.165972222225</v>
          </cell>
          <cell r="M299">
            <v>1427390901</v>
          </cell>
          <cell r="N299">
            <v>42089.72802083334</v>
          </cell>
          <cell r="O299" t="b">
            <v>1</v>
          </cell>
          <cell r="P299">
            <v>142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>
            <v>109</v>
          </cell>
          <cell r="G300">
            <v>56.34</v>
          </cell>
          <cell r="H300" t="str">
            <v>successful</v>
          </cell>
          <cell r="I300" t="str">
            <v>US</v>
          </cell>
          <cell r="J300" t="str">
            <v>USD</v>
          </cell>
          <cell r="K300">
            <v>1399669200</v>
          </cell>
          <cell r="L300">
            <v>41768.875</v>
          </cell>
          <cell r="M300">
            <v>1394536048</v>
          </cell>
          <cell r="N300">
            <v>41709.463518518518</v>
          </cell>
          <cell r="O300" t="b">
            <v>1</v>
          </cell>
          <cell r="P300">
            <v>2436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>
            <v>179</v>
          </cell>
          <cell r="G301">
            <v>73.34</v>
          </cell>
          <cell r="H301" t="str">
            <v>successful</v>
          </cell>
          <cell r="I301" t="str">
            <v>US</v>
          </cell>
          <cell r="J301" t="str">
            <v>USD</v>
          </cell>
          <cell r="K301">
            <v>1289975060</v>
          </cell>
          <cell r="L301">
            <v>40499.266898148147</v>
          </cell>
          <cell r="M301">
            <v>1287379460</v>
          </cell>
          <cell r="N301">
            <v>40469.225231481483</v>
          </cell>
          <cell r="O301" t="b">
            <v>1</v>
          </cell>
          <cell r="P301">
            <v>244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>
            <v>102</v>
          </cell>
          <cell r="G302">
            <v>85.34</v>
          </cell>
          <cell r="H302" t="str">
            <v>successful</v>
          </cell>
          <cell r="I302" t="str">
            <v>US</v>
          </cell>
          <cell r="J302" t="str">
            <v>USD</v>
          </cell>
          <cell r="K302">
            <v>1303686138</v>
          </cell>
          <cell r="L302">
            <v>40657.959930555553</v>
          </cell>
          <cell r="M302">
            <v>1301007738</v>
          </cell>
          <cell r="N302">
            <v>40626.959930555553</v>
          </cell>
          <cell r="O302" t="b">
            <v>1</v>
          </cell>
          <cell r="P302">
            <v>298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>
            <v>119</v>
          </cell>
          <cell r="G303">
            <v>61.5</v>
          </cell>
          <cell r="H303" t="str">
            <v>successful</v>
          </cell>
          <cell r="I303" t="str">
            <v>US</v>
          </cell>
          <cell r="J303" t="str">
            <v>USD</v>
          </cell>
          <cell r="K303">
            <v>1363711335</v>
          </cell>
          <cell r="L303">
            <v>41352.696006944447</v>
          </cell>
          <cell r="M303">
            <v>1360258935</v>
          </cell>
          <cell r="N303">
            <v>41312.737673611111</v>
          </cell>
          <cell r="O303" t="b">
            <v>1</v>
          </cell>
          <cell r="P303">
            <v>251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>
            <v>100</v>
          </cell>
          <cell r="G304">
            <v>93.02</v>
          </cell>
          <cell r="H304" t="str">
            <v>successful</v>
          </cell>
          <cell r="I304" t="str">
            <v>US</v>
          </cell>
          <cell r="J304" t="str">
            <v>USD</v>
          </cell>
          <cell r="K304">
            <v>1330115638</v>
          </cell>
          <cell r="L304">
            <v>40963.856921296298</v>
          </cell>
          <cell r="M304">
            <v>1327523638</v>
          </cell>
          <cell r="N304">
            <v>40933.856921296298</v>
          </cell>
          <cell r="O304" t="b">
            <v>1</v>
          </cell>
          <cell r="P304">
            <v>108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>
            <v>137</v>
          </cell>
          <cell r="G305">
            <v>50.29</v>
          </cell>
          <cell r="H305" t="str">
            <v>successful</v>
          </cell>
          <cell r="I305" t="str">
            <v>US</v>
          </cell>
          <cell r="J305" t="str">
            <v>USD</v>
          </cell>
          <cell r="K305">
            <v>1338601346</v>
          </cell>
          <cell r="L305">
            <v>41062.071134259262</v>
          </cell>
          <cell r="M305">
            <v>1336009346</v>
          </cell>
          <cell r="N305">
            <v>41032.071134259262</v>
          </cell>
          <cell r="O305" t="b">
            <v>1</v>
          </cell>
          <cell r="P305">
            <v>82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>
            <v>232</v>
          </cell>
          <cell r="G306">
            <v>106.43</v>
          </cell>
          <cell r="H306" t="str">
            <v>successful</v>
          </cell>
          <cell r="I306" t="str">
            <v>US</v>
          </cell>
          <cell r="J306" t="str">
            <v>USD</v>
          </cell>
          <cell r="K306">
            <v>1346464800</v>
          </cell>
          <cell r="L306">
            <v>41153.083333333336</v>
          </cell>
          <cell r="M306">
            <v>1343096197</v>
          </cell>
          <cell r="N306">
            <v>41114.094872685186</v>
          </cell>
          <cell r="O306" t="b">
            <v>1</v>
          </cell>
          <cell r="P306">
            <v>74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>
            <v>130</v>
          </cell>
          <cell r="G307">
            <v>51.72</v>
          </cell>
          <cell r="H307" t="str">
            <v>successful</v>
          </cell>
          <cell r="I307" t="str">
            <v>US</v>
          </cell>
          <cell r="J307" t="str">
            <v>USD</v>
          </cell>
          <cell r="K307">
            <v>1331392049</v>
          </cell>
          <cell r="L307">
            <v>40978.630196759259</v>
          </cell>
          <cell r="M307">
            <v>1328800049</v>
          </cell>
          <cell r="N307">
            <v>40948.630196759259</v>
          </cell>
          <cell r="O307" t="b">
            <v>1</v>
          </cell>
          <cell r="P307">
            <v>189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>
            <v>293</v>
          </cell>
          <cell r="G308">
            <v>36.61</v>
          </cell>
          <cell r="H308" t="str">
            <v>successful</v>
          </cell>
          <cell r="I308" t="str">
            <v>US</v>
          </cell>
          <cell r="J308" t="str">
            <v>USD</v>
          </cell>
          <cell r="K308">
            <v>1363806333</v>
          </cell>
          <cell r="L308">
            <v>41353.795520833337</v>
          </cell>
          <cell r="M308">
            <v>1362081933</v>
          </cell>
          <cell r="N308">
            <v>41333.837187500001</v>
          </cell>
          <cell r="O308" t="b">
            <v>1</v>
          </cell>
          <cell r="P308">
            <v>80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>
            <v>111</v>
          </cell>
          <cell r="G309">
            <v>42.52</v>
          </cell>
          <cell r="H309" t="str">
            <v>successful</v>
          </cell>
          <cell r="I309" t="str">
            <v>US</v>
          </cell>
          <cell r="J309" t="str">
            <v>USD</v>
          </cell>
          <cell r="K309">
            <v>1360276801</v>
          </cell>
          <cell r="L309">
            <v>41312.944456018515</v>
          </cell>
          <cell r="M309">
            <v>1357684801</v>
          </cell>
          <cell r="N309">
            <v>41282.944456018515</v>
          </cell>
          <cell r="O309" t="b">
            <v>1</v>
          </cell>
          <cell r="P309">
            <v>576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>
            <v>106</v>
          </cell>
          <cell r="G310">
            <v>62.71</v>
          </cell>
          <cell r="H310" t="str">
            <v>successful</v>
          </cell>
          <cell r="I310" t="str">
            <v>US</v>
          </cell>
          <cell r="J310" t="str">
            <v>USD</v>
          </cell>
          <cell r="K310">
            <v>1299775210</v>
          </cell>
          <cell r="L310">
            <v>40612.694560185184</v>
          </cell>
          <cell r="M310">
            <v>1295887210</v>
          </cell>
          <cell r="N310">
            <v>40567.694560185184</v>
          </cell>
          <cell r="O310" t="b">
            <v>1</v>
          </cell>
          <cell r="P310">
            <v>202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>
            <v>119</v>
          </cell>
          <cell r="G311">
            <v>89.96</v>
          </cell>
          <cell r="H311" t="str">
            <v>successful</v>
          </cell>
          <cell r="I311" t="str">
            <v>US</v>
          </cell>
          <cell r="J311" t="str">
            <v>USD</v>
          </cell>
          <cell r="K311">
            <v>1346695334</v>
          </cell>
          <cell r="L311">
            <v>41155.751550925925</v>
          </cell>
          <cell r="M311">
            <v>1344880934</v>
          </cell>
          <cell r="N311">
            <v>41134.751550925925</v>
          </cell>
          <cell r="O311" t="b">
            <v>1</v>
          </cell>
          <cell r="P311">
            <v>238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>
            <v>104</v>
          </cell>
          <cell r="G312">
            <v>28.92</v>
          </cell>
          <cell r="H312" t="str">
            <v>successful</v>
          </cell>
          <cell r="I312" t="str">
            <v>US</v>
          </cell>
          <cell r="J312" t="str">
            <v>USD</v>
          </cell>
          <cell r="K312">
            <v>1319076000</v>
          </cell>
          <cell r="L312">
            <v>40836.083333333336</v>
          </cell>
          <cell r="M312">
            <v>1317788623</v>
          </cell>
          <cell r="N312">
            <v>40821.183136574073</v>
          </cell>
          <cell r="O312" t="b">
            <v>1</v>
          </cell>
          <cell r="P312">
            <v>36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>
            <v>104</v>
          </cell>
          <cell r="G313">
            <v>138.80000000000001</v>
          </cell>
          <cell r="H313" t="str">
            <v>successful</v>
          </cell>
          <cell r="I313" t="str">
            <v>US</v>
          </cell>
          <cell r="J313" t="str">
            <v>USD</v>
          </cell>
          <cell r="K313">
            <v>1325404740</v>
          </cell>
          <cell r="L313">
            <v>40909.332638888889</v>
          </cell>
          <cell r="M313">
            <v>1321852592</v>
          </cell>
          <cell r="N313">
            <v>40868.219814814816</v>
          </cell>
          <cell r="O313" t="b">
            <v>1</v>
          </cell>
          <cell r="P313">
            <v>150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>
            <v>112</v>
          </cell>
          <cell r="G314">
            <v>61.3</v>
          </cell>
          <cell r="H314" t="str">
            <v>successful</v>
          </cell>
          <cell r="I314" t="str">
            <v>US</v>
          </cell>
          <cell r="J314" t="str">
            <v>USD</v>
          </cell>
          <cell r="K314">
            <v>1365973432</v>
          </cell>
          <cell r="L314">
            <v>41378.877685185187</v>
          </cell>
          <cell r="M314">
            <v>1363381432</v>
          </cell>
          <cell r="N314">
            <v>41348.877685185187</v>
          </cell>
          <cell r="O314" t="b">
            <v>1</v>
          </cell>
          <cell r="P314">
            <v>146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>
            <v>105</v>
          </cell>
          <cell r="G315">
            <v>80.2</v>
          </cell>
          <cell r="H315" t="str">
            <v>successful</v>
          </cell>
          <cell r="I315" t="str">
            <v>US</v>
          </cell>
          <cell r="J315" t="str">
            <v>USD</v>
          </cell>
          <cell r="K315">
            <v>1281542340</v>
          </cell>
          <cell r="L315">
            <v>40401.665972222225</v>
          </cell>
          <cell r="M315">
            <v>1277702894</v>
          </cell>
          <cell r="N315">
            <v>40357.227939814817</v>
          </cell>
          <cell r="O315" t="b">
            <v>1</v>
          </cell>
          <cell r="P315">
            <v>222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>
            <v>385</v>
          </cell>
          <cell r="G316">
            <v>32.1</v>
          </cell>
          <cell r="H316" t="str">
            <v>successful</v>
          </cell>
          <cell r="I316" t="str">
            <v>US</v>
          </cell>
          <cell r="J316" t="str">
            <v>USD</v>
          </cell>
          <cell r="K316">
            <v>1362167988</v>
          </cell>
          <cell r="L316">
            <v>41334.833194444444</v>
          </cell>
          <cell r="M316">
            <v>1359575988</v>
          </cell>
          <cell r="N316">
            <v>41304.833194444444</v>
          </cell>
          <cell r="O316" t="b">
            <v>1</v>
          </cell>
          <cell r="P316">
            <v>120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>
            <v>101</v>
          </cell>
          <cell r="G317">
            <v>200.89</v>
          </cell>
          <cell r="H317" t="str">
            <v>successful</v>
          </cell>
          <cell r="I317" t="str">
            <v>US</v>
          </cell>
          <cell r="J317" t="str">
            <v>USD</v>
          </cell>
          <cell r="K317">
            <v>1345660334</v>
          </cell>
          <cell r="L317">
            <v>41143.77238425926</v>
          </cell>
          <cell r="M317">
            <v>1343068334</v>
          </cell>
          <cell r="N317">
            <v>41113.77238425926</v>
          </cell>
          <cell r="O317" t="b">
            <v>1</v>
          </cell>
          <cell r="P317">
            <v>126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>
            <v>114</v>
          </cell>
          <cell r="G318">
            <v>108.01</v>
          </cell>
          <cell r="H318" t="str">
            <v>successful</v>
          </cell>
          <cell r="I318" t="str">
            <v>CA</v>
          </cell>
          <cell r="J318" t="str">
            <v>CAD</v>
          </cell>
          <cell r="K318">
            <v>1418273940</v>
          </cell>
          <cell r="L318">
            <v>41984.207638888889</v>
          </cell>
          <cell r="M318">
            <v>1415398197</v>
          </cell>
          <cell r="N318">
            <v>41950.923576388886</v>
          </cell>
          <cell r="O318" t="b">
            <v>1</v>
          </cell>
          <cell r="P318">
            <v>158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>
            <v>101</v>
          </cell>
          <cell r="G319">
            <v>95.7</v>
          </cell>
          <cell r="H319" t="str">
            <v>successful</v>
          </cell>
          <cell r="I319" t="str">
            <v>US</v>
          </cell>
          <cell r="J319" t="str">
            <v>USD</v>
          </cell>
          <cell r="K319">
            <v>1386778483</v>
          </cell>
          <cell r="L319">
            <v>41619.676886574074</v>
          </cell>
          <cell r="M319">
            <v>1384186483</v>
          </cell>
          <cell r="N319">
            <v>41589.676886574074</v>
          </cell>
          <cell r="O319" t="b">
            <v>1</v>
          </cell>
          <cell r="P319">
            <v>316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>
            <v>283</v>
          </cell>
          <cell r="G320">
            <v>49.88</v>
          </cell>
          <cell r="H320" t="str">
            <v>successful</v>
          </cell>
          <cell r="I320" t="str">
            <v>US</v>
          </cell>
          <cell r="J320" t="str">
            <v>USD</v>
          </cell>
          <cell r="K320">
            <v>1364342151</v>
          </cell>
          <cell r="L320">
            <v>41359.997118055559</v>
          </cell>
          <cell r="M320">
            <v>1361753751</v>
          </cell>
          <cell r="N320">
            <v>41330.038784722223</v>
          </cell>
          <cell r="O320" t="b">
            <v>1</v>
          </cell>
          <cell r="P320">
            <v>284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>
            <v>113</v>
          </cell>
          <cell r="G321">
            <v>110.47</v>
          </cell>
          <cell r="H321" t="str">
            <v>successful</v>
          </cell>
          <cell r="I321" t="str">
            <v>US</v>
          </cell>
          <cell r="J321" t="str">
            <v>USD</v>
          </cell>
          <cell r="K321">
            <v>1265097540</v>
          </cell>
          <cell r="L321">
            <v>40211.332638888889</v>
          </cell>
          <cell r="M321">
            <v>1257538029</v>
          </cell>
          <cell r="N321">
            <v>40123.83829861111</v>
          </cell>
          <cell r="O321" t="b">
            <v>1</v>
          </cell>
          <cell r="P321">
            <v>51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>
            <v>107</v>
          </cell>
          <cell r="G322">
            <v>134.91</v>
          </cell>
          <cell r="H322" t="str">
            <v>successful</v>
          </cell>
          <cell r="I322" t="str">
            <v>GB</v>
          </cell>
          <cell r="J322" t="str">
            <v>GBP</v>
          </cell>
          <cell r="K322">
            <v>1450825200</v>
          </cell>
          <cell r="L322">
            <v>42360.958333333328</v>
          </cell>
          <cell r="M322">
            <v>1448284433</v>
          </cell>
          <cell r="N322">
            <v>42331.551307870366</v>
          </cell>
          <cell r="O322" t="b">
            <v>1</v>
          </cell>
          <cell r="P322">
            <v>158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>
            <v>103</v>
          </cell>
          <cell r="G323">
            <v>106.62</v>
          </cell>
          <cell r="H323" t="str">
            <v>successful</v>
          </cell>
          <cell r="I323" t="str">
            <v>DE</v>
          </cell>
          <cell r="J323" t="str">
            <v>EUR</v>
          </cell>
          <cell r="K323">
            <v>1478605386</v>
          </cell>
          <cell r="L323">
            <v>42682.488263888896</v>
          </cell>
          <cell r="M323">
            <v>1475577786</v>
          </cell>
          <cell r="N323">
            <v>42647.446597222224</v>
          </cell>
          <cell r="O323" t="b">
            <v>1</v>
          </cell>
          <cell r="P323">
            <v>337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>
            <v>108</v>
          </cell>
          <cell r="G324">
            <v>145.04</v>
          </cell>
          <cell r="H324" t="str">
            <v>successful</v>
          </cell>
          <cell r="I324" t="str">
            <v>US</v>
          </cell>
          <cell r="J324" t="str">
            <v>USD</v>
          </cell>
          <cell r="K324">
            <v>1463146848</v>
          </cell>
          <cell r="L324">
            <v>42503.57</v>
          </cell>
          <cell r="M324">
            <v>1460554848</v>
          </cell>
          <cell r="N324">
            <v>42473.57</v>
          </cell>
          <cell r="O324" t="b">
            <v>1</v>
          </cell>
          <cell r="P324">
            <v>186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>
            <v>123</v>
          </cell>
          <cell r="G325">
            <v>114.59</v>
          </cell>
          <cell r="H325" t="str">
            <v>successful</v>
          </cell>
          <cell r="I325" t="str">
            <v>US</v>
          </cell>
          <cell r="J325" t="str">
            <v>USD</v>
          </cell>
          <cell r="K325">
            <v>1482307140</v>
          </cell>
          <cell r="L325">
            <v>42725.332638888889</v>
          </cell>
          <cell r="M325">
            <v>1479886966</v>
          </cell>
          <cell r="N325">
            <v>42697.32136574074</v>
          </cell>
          <cell r="O325" t="b">
            <v>1</v>
          </cell>
          <cell r="P325">
            <v>58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>
            <v>102</v>
          </cell>
          <cell r="G326">
            <v>105.32</v>
          </cell>
          <cell r="H326" t="str">
            <v>successful</v>
          </cell>
          <cell r="I326" t="str">
            <v>US</v>
          </cell>
          <cell r="J326" t="str">
            <v>USD</v>
          </cell>
          <cell r="K326">
            <v>1438441308</v>
          </cell>
          <cell r="L326">
            <v>42217.626250000001</v>
          </cell>
          <cell r="M326">
            <v>1435590108</v>
          </cell>
          <cell r="N326">
            <v>42184.626250000001</v>
          </cell>
          <cell r="O326" t="b">
            <v>1</v>
          </cell>
          <cell r="P326">
            <v>82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>
            <v>104</v>
          </cell>
          <cell r="G327">
            <v>70.92</v>
          </cell>
          <cell r="H327" t="str">
            <v>successful</v>
          </cell>
          <cell r="I327" t="str">
            <v>US</v>
          </cell>
          <cell r="J327" t="str">
            <v>USD</v>
          </cell>
          <cell r="K327">
            <v>1482208233</v>
          </cell>
          <cell r="L327">
            <v>42724.187881944439</v>
          </cell>
          <cell r="M327">
            <v>1479184233</v>
          </cell>
          <cell r="N327">
            <v>42689.187881944439</v>
          </cell>
          <cell r="O327" t="b">
            <v>1</v>
          </cell>
          <cell r="P327">
            <v>736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>
            <v>113</v>
          </cell>
          <cell r="G328">
            <v>147.16999999999999</v>
          </cell>
          <cell r="H328" t="str">
            <v>successful</v>
          </cell>
          <cell r="I328" t="str">
            <v>US</v>
          </cell>
          <cell r="J328" t="str">
            <v>USD</v>
          </cell>
          <cell r="K328">
            <v>1489532220</v>
          </cell>
          <cell r="L328">
            <v>42808.956250000003</v>
          </cell>
          <cell r="M328">
            <v>1486625606</v>
          </cell>
          <cell r="N328">
            <v>42775.314884259264</v>
          </cell>
          <cell r="O328" t="b">
            <v>1</v>
          </cell>
          <cell r="P328">
            <v>1151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>
            <v>136</v>
          </cell>
          <cell r="G329">
            <v>160.47</v>
          </cell>
          <cell r="H329" t="str">
            <v>successful</v>
          </cell>
          <cell r="I329" t="str">
            <v>US</v>
          </cell>
          <cell r="J329" t="str">
            <v>USD</v>
          </cell>
          <cell r="K329">
            <v>1427011200</v>
          </cell>
          <cell r="L329">
            <v>42085.333333333328</v>
          </cell>
          <cell r="M329">
            <v>1424669929</v>
          </cell>
          <cell r="N329">
            <v>42058.235289351855</v>
          </cell>
          <cell r="O329" t="b">
            <v>1</v>
          </cell>
          <cell r="P329">
            <v>34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>
            <v>104</v>
          </cell>
          <cell r="G330">
            <v>156.05000000000001</v>
          </cell>
          <cell r="H330" t="str">
            <v>successful</v>
          </cell>
          <cell r="I330" t="str">
            <v>US</v>
          </cell>
          <cell r="J330" t="str">
            <v>USD</v>
          </cell>
          <cell r="K330">
            <v>1446350400</v>
          </cell>
          <cell r="L330">
            <v>42309.166666666672</v>
          </cell>
          <cell r="M330">
            <v>1443739388</v>
          </cell>
          <cell r="N330">
            <v>42278.946620370371</v>
          </cell>
          <cell r="O330" t="b">
            <v>1</v>
          </cell>
          <cell r="P330">
            <v>498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>
            <v>106</v>
          </cell>
          <cell r="G331">
            <v>63.17</v>
          </cell>
          <cell r="H331" t="str">
            <v>successful</v>
          </cell>
          <cell r="I331" t="str">
            <v>US</v>
          </cell>
          <cell r="J331" t="str">
            <v>USD</v>
          </cell>
          <cell r="K331">
            <v>1446868800</v>
          </cell>
          <cell r="L331">
            <v>42315.166666666672</v>
          </cell>
          <cell r="M331">
            <v>1444821127</v>
          </cell>
          <cell r="N331">
            <v>42291.46674768519</v>
          </cell>
          <cell r="O331" t="b">
            <v>1</v>
          </cell>
          <cell r="P331">
            <v>167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>
            <v>102</v>
          </cell>
          <cell r="G332">
            <v>104.82</v>
          </cell>
          <cell r="H332" t="str">
            <v>successful</v>
          </cell>
          <cell r="I332" t="str">
            <v>US</v>
          </cell>
          <cell r="J332" t="str">
            <v>USD</v>
          </cell>
          <cell r="K332">
            <v>1368763140</v>
          </cell>
          <cell r="L332">
            <v>41411.165972222225</v>
          </cell>
          <cell r="M332">
            <v>1366028563</v>
          </cell>
          <cell r="N332">
            <v>41379.515775462962</v>
          </cell>
          <cell r="O332" t="b">
            <v>1</v>
          </cell>
          <cell r="P332">
            <v>340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>
            <v>107</v>
          </cell>
          <cell r="G333">
            <v>97.36</v>
          </cell>
          <cell r="H333" t="str">
            <v>successful</v>
          </cell>
          <cell r="I333" t="str">
            <v>US</v>
          </cell>
          <cell r="J333" t="str">
            <v>USD</v>
          </cell>
          <cell r="K333">
            <v>1466171834</v>
          </cell>
          <cell r="L333">
            <v>42538.581412037034</v>
          </cell>
          <cell r="M333">
            <v>1463493434</v>
          </cell>
          <cell r="N333">
            <v>42507.581412037034</v>
          </cell>
          <cell r="O333" t="b">
            <v>1</v>
          </cell>
          <cell r="P333">
            <v>438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>
            <v>113</v>
          </cell>
          <cell r="G334">
            <v>203.63</v>
          </cell>
          <cell r="H334" t="str">
            <v>successful</v>
          </cell>
          <cell r="I334" t="str">
            <v>US</v>
          </cell>
          <cell r="J334" t="str">
            <v>USD</v>
          </cell>
          <cell r="K334">
            <v>1446019200</v>
          </cell>
          <cell r="L334">
            <v>42305.333333333328</v>
          </cell>
          <cell r="M334">
            <v>1442420377</v>
          </cell>
          <cell r="N334">
            <v>42263.680289351847</v>
          </cell>
          <cell r="O334" t="b">
            <v>1</v>
          </cell>
          <cell r="P334">
            <v>555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>
            <v>125</v>
          </cell>
          <cell r="G335">
            <v>188.31</v>
          </cell>
          <cell r="H335" t="str">
            <v>successful</v>
          </cell>
          <cell r="I335" t="str">
            <v>US</v>
          </cell>
          <cell r="J335" t="str">
            <v>USD</v>
          </cell>
          <cell r="K335">
            <v>1460038591</v>
          </cell>
          <cell r="L335">
            <v>42467.59480324074</v>
          </cell>
          <cell r="M335">
            <v>1457450191</v>
          </cell>
          <cell r="N335">
            <v>42437.636469907404</v>
          </cell>
          <cell r="O335" t="b">
            <v>1</v>
          </cell>
          <cell r="P335">
            <v>266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>
            <v>101</v>
          </cell>
          <cell r="G336">
            <v>146.65</v>
          </cell>
          <cell r="H336" t="str">
            <v>successful</v>
          </cell>
          <cell r="I336" t="str">
            <v>US</v>
          </cell>
          <cell r="J336" t="str">
            <v>USD</v>
          </cell>
          <cell r="K336">
            <v>1431716400</v>
          </cell>
          <cell r="L336">
            <v>42139.791666666672</v>
          </cell>
          <cell r="M336">
            <v>1428423757</v>
          </cell>
          <cell r="N336">
            <v>42101.682372685187</v>
          </cell>
          <cell r="O336" t="b">
            <v>1</v>
          </cell>
          <cell r="P336">
            <v>69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>
            <v>103</v>
          </cell>
          <cell r="G337">
            <v>109.19</v>
          </cell>
          <cell r="H337" t="str">
            <v>successful</v>
          </cell>
          <cell r="I337" t="str">
            <v>US</v>
          </cell>
          <cell r="J337" t="str">
            <v>USD</v>
          </cell>
          <cell r="K337">
            <v>1431122400</v>
          </cell>
          <cell r="L337">
            <v>42132.916666666672</v>
          </cell>
          <cell r="M337">
            <v>1428428515</v>
          </cell>
          <cell r="N337">
            <v>42101.737442129626</v>
          </cell>
          <cell r="O337" t="b">
            <v>1</v>
          </cell>
          <cell r="P337">
            <v>80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>
            <v>117</v>
          </cell>
          <cell r="G338">
            <v>59.25</v>
          </cell>
          <cell r="H338" t="str">
            <v>successful</v>
          </cell>
          <cell r="I338" t="str">
            <v>US</v>
          </cell>
          <cell r="J338" t="str">
            <v>USD</v>
          </cell>
          <cell r="K338">
            <v>1447427918</v>
          </cell>
          <cell r="L338">
            <v>42321.637939814813</v>
          </cell>
          <cell r="M338">
            <v>1444832318</v>
          </cell>
          <cell r="N338">
            <v>42291.596273148149</v>
          </cell>
          <cell r="O338" t="b">
            <v>1</v>
          </cell>
          <cell r="P338">
            <v>493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>
            <v>101</v>
          </cell>
          <cell r="G339">
            <v>97.9</v>
          </cell>
          <cell r="H339" t="str">
            <v>successful</v>
          </cell>
          <cell r="I339" t="str">
            <v>US</v>
          </cell>
          <cell r="J339" t="str">
            <v>USD</v>
          </cell>
          <cell r="K339">
            <v>1426298708</v>
          </cell>
          <cell r="L339">
            <v>42077.086898148147</v>
          </cell>
          <cell r="M339">
            <v>1423710308</v>
          </cell>
          <cell r="N339">
            <v>42047.128564814819</v>
          </cell>
          <cell r="O339" t="b">
            <v>1</v>
          </cell>
          <cell r="P339">
            <v>31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>
            <v>110</v>
          </cell>
          <cell r="G340">
            <v>70</v>
          </cell>
          <cell r="H340" t="str">
            <v>successful</v>
          </cell>
          <cell r="I340" t="str">
            <v>US</v>
          </cell>
          <cell r="J340" t="str">
            <v>USD</v>
          </cell>
          <cell r="K340">
            <v>1472864400</v>
          </cell>
          <cell r="L340">
            <v>42616.041666666672</v>
          </cell>
          <cell r="M340">
            <v>1468001290</v>
          </cell>
          <cell r="N340">
            <v>42559.755671296298</v>
          </cell>
          <cell r="O340" t="b">
            <v>1</v>
          </cell>
          <cell r="P340">
            <v>236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>
            <v>108</v>
          </cell>
          <cell r="G341">
            <v>72.87</v>
          </cell>
          <cell r="H341" t="str">
            <v>successful</v>
          </cell>
          <cell r="I341" t="str">
            <v>US</v>
          </cell>
          <cell r="J341" t="str">
            <v>USD</v>
          </cell>
          <cell r="K341">
            <v>1430331268</v>
          </cell>
          <cell r="L341">
            <v>42123.760046296295</v>
          </cell>
          <cell r="M341">
            <v>1427739268</v>
          </cell>
          <cell r="N341">
            <v>42093.760046296295</v>
          </cell>
          <cell r="O341" t="b">
            <v>1</v>
          </cell>
          <cell r="P341">
            <v>89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>
            <v>125</v>
          </cell>
          <cell r="G342">
            <v>146.35</v>
          </cell>
          <cell r="H342" t="str">
            <v>successful</v>
          </cell>
          <cell r="I342" t="str">
            <v>US</v>
          </cell>
          <cell r="J342" t="str">
            <v>USD</v>
          </cell>
          <cell r="K342">
            <v>1489006800</v>
          </cell>
          <cell r="L342">
            <v>42802.875</v>
          </cell>
          <cell r="M342">
            <v>1486397007</v>
          </cell>
          <cell r="N342">
            <v>42772.669062500005</v>
          </cell>
          <cell r="O342" t="b">
            <v>1</v>
          </cell>
          <cell r="P342">
            <v>299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>
            <v>107</v>
          </cell>
          <cell r="G343">
            <v>67.91</v>
          </cell>
          <cell r="H343" t="str">
            <v>successful</v>
          </cell>
          <cell r="I343" t="str">
            <v>US</v>
          </cell>
          <cell r="J343" t="str">
            <v>USD</v>
          </cell>
          <cell r="K343">
            <v>1412135940</v>
          </cell>
          <cell r="L343">
            <v>41913.165972222225</v>
          </cell>
          <cell r="M343">
            <v>1410555998</v>
          </cell>
          <cell r="N343">
            <v>41894.879606481481</v>
          </cell>
          <cell r="O343" t="b">
            <v>1</v>
          </cell>
          <cell r="P343">
            <v>55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>
            <v>100</v>
          </cell>
          <cell r="G344">
            <v>169.85</v>
          </cell>
          <cell r="H344" t="str">
            <v>successful</v>
          </cell>
          <cell r="I344" t="str">
            <v>US</v>
          </cell>
          <cell r="J344" t="str">
            <v>USD</v>
          </cell>
          <cell r="K344">
            <v>1461955465</v>
          </cell>
          <cell r="L344">
            <v>42489.780844907407</v>
          </cell>
          <cell r="M344">
            <v>1459363465</v>
          </cell>
          <cell r="N344">
            <v>42459.780844907407</v>
          </cell>
          <cell r="O344" t="b">
            <v>1</v>
          </cell>
          <cell r="P344">
            <v>325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>
            <v>102</v>
          </cell>
          <cell r="G345">
            <v>58.41</v>
          </cell>
          <cell r="H345" t="str">
            <v>successful</v>
          </cell>
          <cell r="I345" t="str">
            <v>US</v>
          </cell>
          <cell r="J345" t="str">
            <v>USD</v>
          </cell>
          <cell r="K345">
            <v>1415934000</v>
          </cell>
          <cell r="L345">
            <v>41957.125</v>
          </cell>
          <cell r="M345">
            <v>1413308545</v>
          </cell>
          <cell r="N345">
            <v>41926.73778935185</v>
          </cell>
          <cell r="O345" t="b">
            <v>1</v>
          </cell>
          <cell r="P345">
            <v>524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>
            <v>102</v>
          </cell>
          <cell r="G346">
            <v>119.99</v>
          </cell>
          <cell r="H346" t="str">
            <v>successful</v>
          </cell>
          <cell r="I346" t="str">
            <v>US</v>
          </cell>
          <cell r="J346" t="str">
            <v>USD</v>
          </cell>
          <cell r="K346">
            <v>1433125200</v>
          </cell>
          <cell r="L346">
            <v>42156.097222222219</v>
          </cell>
          <cell r="M346">
            <v>1429312694</v>
          </cell>
          <cell r="N346">
            <v>42111.970995370371</v>
          </cell>
          <cell r="O346" t="b">
            <v>1</v>
          </cell>
          <cell r="P346">
            <v>285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>
            <v>123</v>
          </cell>
          <cell r="G347">
            <v>99.86</v>
          </cell>
          <cell r="H347" t="str">
            <v>successful</v>
          </cell>
          <cell r="I347" t="str">
            <v>US</v>
          </cell>
          <cell r="J347" t="str">
            <v>USD</v>
          </cell>
          <cell r="K347">
            <v>1432161590</v>
          </cell>
          <cell r="L347">
            <v>42144.944328703699</v>
          </cell>
          <cell r="M347">
            <v>1429569590</v>
          </cell>
          <cell r="N347">
            <v>42114.944328703699</v>
          </cell>
          <cell r="O347" t="b">
            <v>1</v>
          </cell>
          <cell r="P347">
            <v>179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>
            <v>170</v>
          </cell>
          <cell r="G348">
            <v>90.58</v>
          </cell>
          <cell r="H348" t="str">
            <v>successful</v>
          </cell>
          <cell r="I348" t="str">
            <v>US</v>
          </cell>
          <cell r="J348" t="str">
            <v>USD</v>
          </cell>
          <cell r="K348">
            <v>1444824021</v>
          </cell>
          <cell r="L348">
            <v>42291.500243055561</v>
          </cell>
          <cell r="M348">
            <v>1442232021</v>
          </cell>
          <cell r="N348">
            <v>42261.500243055561</v>
          </cell>
          <cell r="O348" t="b">
            <v>1</v>
          </cell>
          <cell r="P348">
            <v>188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>
            <v>112</v>
          </cell>
          <cell r="G349">
            <v>117.77</v>
          </cell>
          <cell r="H349" t="str">
            <v>successful</v>
          </cell>
          <cell r="I349" t="str">
            <v>US</v>
          </cell>
          <cell r="J349" t="str">
            <v>USD</v>
          </cell>
          <cell r="K349">
            <v>1447505609</v>
          </cell>
          <cell r="L349">
            <v>42322.537141203706</v>
          </cell>
          <cell r="M349">
            <v>1444910009</v>
          </cell>
          <cell r="N349">
            <v>42292.495474537034</v>
          </cell>
          <cell r="O349" t="b">
            <v>1</v>
          </cell>
          <cell r="P349">
            <v>379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>
            <v>103</v>
          </cell>
          <cell r="G350">
            <v>86.55</v>
          </cell>
          <cell r="H350" t="str">
            <v>successful</v>
          </cell>
          <cell r="I350" t="str">
            <v>US</v>
          </cell>
          <cell r="J350" t="str">
            <v>USD</v>
          </cell>
          <cell r="K350">
            <v>1440165916</v>
          </cell>
          <cell r="L350">
            <v>42237.58699074074</v>
          </cell>
          <cell r="M350">
            <v>1437573916</v>
          </cell>
          <cell r="N350">
            <v>42207.58699074074</v>
          </cell>
          <cell r="O350" t="b">
            <v>1</v>
          </cell>
          <cell r="P350">
            <v>119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>
            <v>107</v>
          </cell>
          <cell r="G351">
            <v>71.900000000000006</v>
          </cell>
          <cell r="H351" t="str">
            <v>successful</v>
          </cell>
          <cell r="I351" t="str">
            <v>US</v>
          </cell>
          <cell r="J351" t="str">
            <v>USD</v>
          </cell>
          <cell r="K351">
            <v>1487937508</v>
          </cell>
          <cell r="L351">
            <v>42790.498935185184</v>
          </cell>
          <cell r="M351">
            <v>1485345508</v>
          </cell>
          <cell r="N351">
            <v>42760.498935185184</v>
          </cell>
          <cell r="O351" t="b">
            <v>1</v>
          </cell>
          <cell r="P351">
            <v>167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>
            <v>115</v>
          </cell>
          <cell r="G352">
            <v>129.82</v>
          </cell>
          <cell r="H352" t="str">
            <v>successful</v>
          </cell>
          <cell r="I352" t="str">
            <v>US</v>
          </cell>
          <cell r="J352" t="str">
            <v>USD</v>
          </cell>
          <cell r="K352">
            <v>1473566340</v>
          </cell>
          <cell r="L352">
            <v>42624.165972222225</v>
          </cell>
          <cell r="M352">
            <v>1470274509</v>
          </cell>
          <cell r="N352">
            <v>42586.066076388888</v>
          </cell>
          <cell r="O352" t="b">
            <v>1</v>
          </cell>
          <cell r="P352">
            <v>221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>
            <v>127</v>
          </cell>
          <cell r="G353">
            <v>44.91</v>
          </cell>
          <cell r="H353" t="str">
            <v>successful</v>
          </cell>
          <cell r="I353" t="str">
            <v>ES</v>
          </cell>
          <cell r="J353" t="str">
            <v>EUR</v>
          </cell>
          <cell r="K353">
            <v>1460066954</v>
          </cell>
          <cell r="L353">
            <v>42467.923078703709</v>
          </cell>
          <cell r="M353">
            <v>1456614554</v>
          </cell>
          <cell r="N353">
            <v>42427.964745370366</v>
          </cell>
          <cell r="O353" t="b">
            <v>1</v>
          </cell>
          <cell r="P353">
            <v>964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>
            <v>117</v>
          </cell>
          <cell r="G354">
            <v>40.76</v>
          </cell>
          <cell r="H354" t="str">
            <v>successful</v>
          </cell>
          <cell r="I354" t="str">
            <v>US</v>
          </cell>
          <cell r="J354" t="str">
            <v>USD</v>
          </cell>
          <cell r="K354">
            <v>1412740868</v>
          </cell>
          <cell r="L354">
            <v>41920.167453703703</v>
          </cell>
          <cell r="M354">
            <v>1410148868</v>
          </cell>
          <cell r="N354">
            <v>41890.167453703703</v>
          </cell>
          <cell r="O354" t="b">
            <v>1</v>
          </cell>
          <cell r="P354">
            <v>286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>
            <v>109</v>
          </cell>
          <cell r="G355">
            <v>103.52</v>
          </cell>
          <cell r="H355" t="str">
            <v>successful</v>
          </cell>
          <cell r="I355" t="str">
            <v>US</v>
          </cell>
          <cell r="J355" t="str">
            <v>USD</v>
          </cell>
          <cell r="K355">
            <v>1447963219</v>
          </cell>
          <cell r="L355">
            <v>42327.833553240736</v>
          </cell>
          <cell r="M355">
            <v>1445367619</v>
          </cell>
          <cell r="N355">
            <v>42297.791886574079</v>
          </cell>
          <cell r="O355" t="b">
            <v>1</v>
          </cell>
          <cell r="P355">
            <v>613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>
            <v>104</v>
          </cell>
          <cell r="G356">
            <v>125.45</v>
          </cell>
          <cell r="H356" t="str">
            <v>successful</v>
          </cell>
          <cell r="I356" t="str">
            <v>US</v>
          </cell>
          <cell r="J356" t="str">
            <v>USD</v>
          </cell>
          <cell r="K356">
            <v>1460141521</v>
          </cell>
          <cell r="L356">
            <v>42468.786122685182</v>
          </cell>
          <cell r="M356">
            <v>1457553121</v>
          </cell>
          <cell r="N356">
            <v>42438.827789351853</v>
          </cell>
          <cell r="O356" t="b">
            <v>1</v>
          </cell>
          <cell r="P356">
            <v>29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>
            <v>116</v>
          </cell>
          <cell r="G357">
            <v>246.61</v>
          </cell>
          <cell r="H357" t="str">
            <v>successful</v>
          </cell>
          <cell r="I357" t="str">
            <v>US</v>
          </cell>
          <cell r="J357" t="str">
            <v>USD</v>
          </cell>
          <cell r="K357">
            <v>1417420994</v>
          </cell>
          <cell r="L357">
            <v>41974.3355787037</v>
          </cell>
          <cell r="M357">
            <v>1414738994</v>
          </cell>
          <cell r="N357">
            <v>41943.293912037036</v>
          </cell>
          <cell r="O357" t="b">
            <v>1</v>
          </cell>
          <cell r="P357">
            <v>165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>
            <v>103</v>
          </cell>
          <cell r="G358">
            <v>79.400000000000006</v>
          </cell>
          <cell r="H358" t="str">
            <v>successful</v>
          </cell>
          <cell r="I358" t="str">
            <v>US</v>
          </cell>
          <cell r="J358" t="str">
            <v>USD</v>
          </cell>
          <cell r="K358">
            <v>1458152193</v>
          </cell>
          <cell r="L358">
            <v>42445.761493055557</v>
          </cell>
          <cell r="M358">
            <v>1455563793</v>
          </cell>
          <cell r="N358">
            <v>42415.803159722222</v>
          </cell>
          <cell r="O358" t="b">
            <v>1</v>
          </cell>
          <cell r="P358">
            <v>97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>
            <v>174</v>
          </cell>
          <cell r="G359">
            <v>86.14</v>
          </cell>
          <cell r="H359" t="str">
            <v>successful</v>
          </cell>
          <cell r="I359" t="str">
            <v>US</v>
          </cell>
          <cell r="J359" t="str">
            <v>USD</v>
          </cell>
          <cell r="K359">
            <v>1429852797</v>
          </cell>
          <cell r="L359">
            <v>42118.222187499996</v>
          </cell>
          <cell r="M359">
            <v>1426396797</v>
          </cell>
          <cell r="N359">
            <v>42078.222187499996</v>
          </cell>
          <cell r="O359" t="b">
            <v>1</v>
          </cell>
          <cell r="P359">
            <v>303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>
            <v>103</v>
          </cell>
          <cell r="G360">
            <v>193.05</v>
          </cell>
          <cell r="H360" t="str">
            <v>successful</v>
          </cell>
          <cell r="I360" t="str">
            <v>US</v>
          </cell>
          <cell r="J360" t="str">
            <v>USD</v>
          </cell>
          <cell r="K360">
            <v>1466002800</v>
          </cell>
          <cell r="L360">
            <v>42536.625</v>
          </cell>
          <cell r="M360">
            <v>1463517521</v>
          </cell>
          <cell r="N360">
            <v>42507.860196759255</v>
          </cell>
          <cell r="O360" t="b">
            <v>1</v>
          </cell>
          <cell r="P360">
            <v>267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>
            <v>105</v>
          </cell>
          <cell r="G361">
            <v>84.02</v>
          </cell>
          <cell r="H361" t="str">
            <v>successful</v>
          </cell>
          <cell r="I361" t="str">
            <v>US</v>
          </cell>
          <cell r="J361" t="str">
            <v>USD</v>
          </cell>
          <cell r="K361">
            <v>1415941920</v>
          </cell>
          <cell r="L361">
            <v>41957.216666666667</v>
          </cell>
          <cell r="M361">
            <v>1414028490</v>
          </cell>
          <cell r="N361">
            <v>41935.070486111108</v>
          </cell>
          <cell r="O361" t="b">
            <v>1</v>
          </cell>
          <cell r="P361">
            <v>302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>
            <v>101</v>
          </cell>
          <cell r="G362">
            <v>139.83000000000001</v>
          </cell>
          <cell r="H362" t="str">
            <v>successful</v>
          </cell>
          <cell r="I362" t="str">
            <v>US</v>
          </cell>
          <cell r="J362" t="str">
            <v>USD</v>
          </cell>
          <cell r="K362">
            <v>1437621060</v>
          </cell>
          <cell r="L362">
            <v>42208.132638888885</v>
          </cell>
          <cell r="M362">
            <v>1433799180</v>
          </cell>
          <cell r="N362">
            <v>42163.897916666669</v>
          </cell>
          <cell r="O362" t="b">
            <v>0</v>
          </cell>
          <cell r="P362">
            <v>87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>
            <v>111</v>
          </cell>
          <cell r="G363">
            <v>109.82</v>
          </cell>
          <cell r="H363" t="str">
            <v>successful</v>
          </cell>
          <cell r="I363" t="str">
            <v>US</v>
          </cell>
          <cell r="J363" t="str">
            <v>USD</v>
          </cell>
          <cell r="K363">
            <v>1416704506</v>
          </cell>
          <cell r="L363">
            <v>41966.042893518519</v>
          </cell>
          <cell r="M363">
            <v>1414108906</v>
          </cell>
          <cell r="N363">
            <v>41936.001226851848</v>
          </cell>
          <cell r="O363" t="b">
            <v>0</v>
          </cell>
          <cell r="P363">
            <v>354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>
            <v>124</v>
          </cell>
          <cell r="G364">
            <v>139.53</v>
          </cell>
          <cell r="H364" t="str">
            <v>successful</v>
          </cell>
          <cell r="I364" t="str">
            <v>US</v>
          </cell>
          <cell r="J364" t="str">
            <v>USD</v>
          </cell>
          <cell r="K364">
            <v>1407456000</v>
          </cell>
          <cell r="L364">
            <v>41859</v>
          </cell>
          <cell r="M364">
            <v>1405573391</v>
          </cell>
          <cell r="N364">
            <v>41837.210543981484</v>
          </cell>
          <cell r="O364" t="b">
            <v>0</v>
          </cell>
          <cell r="P364">
            <v>86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>
            <v>101</v>
          </cell>
          <cell r="G365">
            <v>347.85</v>
          </cell>
          <cell r="H365" t="str">
            <v>successful</v>
          </cell>
          <cell r="I365" t="str">
            <v>US</v>
          </cell>
          <cell r="J365" t="str">
            <v>USD</v>
          </cell>
          <cell r="K365">
            <v>1272828120</v>
          </cell>
          <cell r="L365">
            <v>40300.806944444441</v>
          </cell>
          <cell r="M365">
            <v>1268934736</v>
          </cell>
          <cell r="N365">
            <v>40255.744629629626</v>
          </cell>
          <cell r="O365" t="b">
            <v>0</v>
          </cell>
          <cell r="P365">
            <v>26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>
            <v>110</v>
          </cell>
          <cell r="G366">
            <v>68.239999999999995</v>
          </cell>
          <cell r="H366" t="str">
            <v>successful</v>
          </cell>
          <cell r="I366" t="str">
            <v>US</v>
          </cell>
          <cell r="J366" t="str">
            <v>USD</v>
          </cell>
          <cell r="K366">
            <v>1403323140</v>
          </cell>
          <cell r="L366">
            <v>41811.165972222225</v>
          </cell>
          <cell r="M366">
            <v>1400704672</v>
          </cell>
          <cell r="N366">
            <v>41780.859629629631</v>
          </cell>
          <cell r="O366" t="b">
            <v>0</v>
          </cell>
          <cell r="P366">
            <v>113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>
            <v>104</v>
          </cell>
          <cell r="G367">
            <v>239.94</v>
          </cell>
          <cell r="H367" t="str">
            <v>successful</v>
          </cell>
          <cell r="I367" t="str">
            <v>GB</v>
          </cell>
          <cell r="J367" t="str">
            <v>GBP</v>
          </cell>
          <cell r="K367">
            <v>1393597999</v>
          </cell>
          <cell r="L367">
            <v>41698.606469907405</v>
          </cell>
          <cell r="M367">
            <v>1391005999</v>
          </cell>
          <cell r="N367">
            <v>41668.606469907405</v>
          </cell>
          <cell r="O367" t="b">
            <v>0</v>
          </cell>
          <cell r="P367">
            <v>65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>
            <v>101</v>
          </cell>
          <cell r="G368">
            <v>287.31</v>
          </cell>
          <cell r="H368" t="str">
            <v>successful</v>
          </cell>
          <cell r="I368" t="str">
            <v>US</v>
          </cell>
          <cell r="J368" t="str">
            <v>USD</v>
          </cell>
          <cell r="K368">
            <v>1337540518</v>
          </cell>
          <cell r="L368">
            <v>41049.793032407404</v>
          </cell>
          <cell r="M368">
            <v>1334948518</v>
          </cell>
          <cell r="N368">
            <v>41019.793032407404</v>
          </cell>
          <cell r="O368" t="b">
            <v>0</v>
          </cell>
          <cell r="P368">
            <v>134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>
            <v>103</v>
          </cell>
          <cell r="G369">
            <v>86.85</v>
          </cell>
          <cell r="H369" t="str">
            <v>successful</v>
          </cell>
          <cell r="I369" t="str">
            <v>US</v>
          </cell>
          <cell r="J369" t="str">
            <v>USD</v>
          </cell>
          <cell r="K369">
            <v>1367384340</v>
          </cell>
          <cell r="L369">
            <v>41395.207638888889</v>
          </cell>
          <cell r="M369">
            <v>1363960278</v>
          </cell>
          <cell r="N369">
            <v>41355.577291666668</v>
          </cell>
          <cell r="O369" t="b">
            <v>0</v>
          </cell>
          <cell r="P369">
            <v>119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>
            <v>104</v>
          </cell>
          <cell r="G370">
            <v>81.849999999999994</v>
          </cell>
          <cell r="H370" t="str">
            <v>successful</v>
          </cell>
          <cell r="I370" t="str">
            <v>US</v>
          </cell>
          <cell r="J370" t="str">
            <v>USD</v>
          </cell>
          <cell r="K370">
            <v>1426426322</v>
          </cell>
          <cell r="L370">
            <v>42078.563912037032</v>
          </cell>
          <cell r="M370">
            <v>1423405922</v>
          </cell>
          <cell r="N370">
            <v>42043.605578703704</v>
          </cell>
          <cell r="O370" t="b">
            <v>0</v>
          </cell>
          <cell r="P370">
            <v>159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>
            <v>110</v>
          </cell>
          <cell r="G371">
            <v>42.87</v>
          </cell>
          <cell r="H371" t="str">
            <v>successful</v>
          </cell>
          <cell r="I371" t="str">
            <v>US</v>
          </cell>
          <cell r="J371" t="str">
            <v>USD</v>
          </cell>
          <cell r="K371">
            <v>1326633269</v>
          </cell>
          <cell r="L371">
            <v>40923.551724537036</v>
          </cell>
          <cell r="M371">
            <v>1324041269</v>
          </cell>
          <cell r="N371">
            <v>40893.551724537036</v>
          </cell>
          <cell r="O371" t="b">
            <v>0</v>
          </cell>
          <cell r="P371">
            <v>167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>
            <v>122</v>
          </cell>
          <cell r="G372">
            <v>709.42</v>
          </cell>
          <cell r="H372" t="str">
            <v>successful</v>
          </cell>
          <cell r="I372" t="str">
            <v>US</v>
          </cell>
          <cell r="J372" t="str">
            <v>USD</v>
          </cell>
          <cell r="K372">
            <v>1483729500</v>
          </cell>
          <cell r="L372">
            <v>42741.795138888891</v>
          </cell>
          <cell r="M372">
            <v>1481137500</v>
          </cell>
          <cell r="N372">
            <v>42711.795138888891</v>
          </cell>
          <cell r="O372" t="b">
            <v>0</v>
          </cell>
          <cell r="P372">
            <v>43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>
            <v>114</v>
          </cell>
          <cell r="G373">
            <v>161.26</v>
          </cell>
          <cell r="H373" t="str">
            <v>successful</v>
          </cell>
          <cell r="I373" t="str">
            <v>US</v>
          </cell>
          <cell r="J373" t="str">
            <v>USD</v>
          </cell>
          <cell r="K373">
            <v>1359743139</v>
          </cell>
          <cell r="L373">
            <v>41306.767812500002</v>
          </cell>
          <cell r="M373">
            <v>1355855139</v>
          </cell>
          <cell r="N373">
            <v>41261.767812500002</v>
          </cell>
          <cell r="O373" t="b">
            <v>0</v>
          </cell>
          <cell r="P373">
            <v>1062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>
            <v>125</v>
          </cell>
          <cell r="G374">
            <v>41.78</v>
          </cell>
          <cell r="H374" t="str">
            <v>successful</v>
          </cell>
          <cell r="I374" t="str">
            <v>GB</v>
          </cell>
          <cell r="J374" t="str">
            <v>GBP</v>
          </cell>
          <cell r="K374">
            <v>1459872000</v>
          </cell>
          <cell r="L374">
            <v>42465.666666666672</v>
          </cell>
          <cell r="M374">
            <v>1456408244</v>
          </cell>
          <cell r="N374">
            <v>42425.576898148152</v>
          </cell>
          <cell r="O374" t="b">
            <v>0</v>
          </cell>
          <cell r="P374">
            <v>9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>
            <v>107</v>
          </cell>
          <cell r="G375">
            <v>89.89</v>
          </cell>
          <cell r="H375" t="str">
            <v>successful</v>
          </cell>
          <cell r="I375" t="str">
            <v>US</v>
          </cell>
          <cell r="J375" t="str">
            <v>USD</v>
          </cell>
          <cell r="K375">
            <v>1342648398</v>
          </cell>
          <cell r="L375">
            <v>41108.91201388889</v>
          </cell>
          <cell r="M375">
            <v>1340056398</v>
          </cell>
          <cell r="N375">
            <v>41078.91201388889</v>
          </cell>
          <cell r="O375" t="b">
            <v>0</v>
          </cell>
          <cell r="P375">
            <v>89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>
            <v>131</v>
          </cell>
          <cell r="G376">
            <v>45.05</v>
          </cell>
          <cell r="H376" t="str">
            <v>successful</v>
          </cell>
          <cell r="I376" t="str">
            <v>US</v>
          </cell>
          <cell r="J376" t="str">
            <v>USD</v>
          </cell>
          <cell r="K376">
            <v>1316208031</v>
          </cell>
          <cell r="L376">
            <v>40802.889247685183</v>
          </cell>
          <cell r="M376">
            <v>1312320031</v>
          </cell>
          <cell r="N376">
            <v>40757.889247685183</v>
          </cell>
          <cell r="O376" t="b">
            <v>0</v>
          </cell>
          <cell r="P376">
            <v>174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>
            <v>120</v>
          </cell>
          <cell r="G377">
            <v>42.86</v>
          </cell>
          <cell r="H377" t="str">
            <v>successful</v>
          </cell>
          <cell r="I377" t="str">
            <v>US</v>
          </cell>
          <cell r="J377" t="str">
            <v>USD</v>
          </cell>
          <cell r="K377">
            <v>1393694280</v>
          </cell>
          <cell r="L377">
            <v>41699.720833333333</v>
          </cell>
          <cell r="M377">
            <v>1390088311</v>
          </cell>
          <cell r="N377">
            <v>41657.985081018516</v>
          </cell>
          <cell r="O377" t="b">
            <v>0</v>
          </cell>
          <cell r="P377">
            <v>14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>
            <v>106</v>
          </cell>
          <cell r="G378">
            <v>54.08</v>
          </cell>
          <cell r="H378" t="str">
            <v>successful</v>
          </cell>
          <cell r="I378" t="str">
            <v>GB</v>
          </cell>
          <cell r="J378" t="str">
            <v>GBP</v>
          </cell>
          <cell r="K378">
            <v>1472122316</v>
          </cell>
          <cell r="L378">
            <v>42607.452731481477</v>
          </cell>
          <cell r="M378">
            <v>1469443916</v>
          </cell>
          <cell r="N378">
            <v>42576.452731481477</v>
          </cell>
          <cell r="O378" t="b">
            <v>0</v>
          </cell>
          <cell r="P378">
            <v>48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>
            <v>114</v>
          </cell>
          <cell r="G379">
            <v>103.22</v>
          </cell>
          <cell r="H379" t="str">
            <v>successful</v>
          </cell>
          <cell r="I379" t="str">
            <v>US</v>
          </cell>
          <cell r="J379" t="str">
            <v>USD</v>
          </cell>
          <cell r="K379">
            <v>1447484460</v>
          </cell>
          <cell r="L379">
            <v>42322.292361111111</v>
          </cell>
          <cell r="M379">
            <v>1444888868</v>
          </cell>
          <cell r="N379">
            <v>42292.250787037032</v>
          </cell>
          <cell r="O379" t="b">
            <v>0</v>
          </cell>
          <cell r="P379">
            <v>133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>
            <v>112</v>
          </cell>
          <cell r="G380">
            <v>40.4</v>
          </cell>
          <cell r="H380" t="str">
            <v>successful</v>
          </cell>
          <cell r="I380" t="str">
            <v>CA</v>
          </cell>
          <cell r="J380" t="str">
            <v>CAD</v>
          </cell>
          <cell r="K380">
            <v>1453765920</v>
          </cell>
          <cell r="L380">
            <v>42394.994444444441</v>
          </cell>
          <cell r="M380">
            <v>1451655808</v>
          </cell>
          <cell r="N380">
            <v>42370.571851851855</v>
          </cell>
          <cell r="O380" t="b">
            <v>0</v>
          </cell>
          <cell r="P380">
            <v>83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>
            <v>116</v>
          </cell>
          <cell r="G381">
            <v>116.86</v>
          </cell>
          <cell r="H381" t="str">
            <v>successful</v>
          </cell>
          <cell r="I381" t="str">
            <v>US</v>
          </cell>
          <cell r="J381" t="str">
            <v>USD</v>
          </cell>
          <cell r="K381">
            <v>1336062672</v>
          </cell>
          <cell r="L381">
            <v>41032.688333333332</v>
          </cell>
          <cell r="M381">
            <v>1332174672</v>
          </cell>
          <cell r="N381">
            <v>40987.688333333332</v>
          </cell>
          <cell r="O381" t="b">
            <v>0</v>
          </cell>
          <cell r="P381">
            <v>149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>
            <v>142</v>
          </cell>
          <cell r="G382">
            <v>115.51</v>
          </cell>
          <cell r="H382" t="str">
            <v>successful</v>
          </cell>
          <cell r="I382" t="str">
            <v>US</v>
          </cell>
          <cell r="J382" t="str">
            <v>USD</v>
          </cell>
          <cell r="K382">
            <v>1453569392</v>
          </cell>
          <cell r="L382">
            <v>42392.719814814816</v>
          </cell>
          <cell r="M382">
            <v>1451409392</v>
          </cell>
          <cell r="N382">
            <v>42367.719814814816</v>
          </cell>
          <cell r="O382" t="b">
            <v>0</v>
          </cell>
          <cell r="P382">
            <v>49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>
            <v>105</v>
          </cell>
          <cell r="G383">
            <v>104.31</v>
          </cell>
          <cell r="H383" t="str">
            <v>successful</v>
          </cell>
          <cell r="I383" t="str">
            <v>US</v>
          </cell>
          <cell r="J383" t="str">
            <v>USD</v>
          </cell>
          <cell r="K383">
            <v>1343624400</v>
          </cell>
          <cell r="L383">
            <v>41120.208333333336</v>
          </cell>
          <cell r="M383">
            <v>1340642717</v>
          </cell>
          <cell r="N383">
            <v>41085.698113425926</v>
          </cell>
          <cell r="O383" t="b">
            <v>0</v>
          </cell>
          <cell r="P383">
            <v>251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>
            <v>256</v>
          </cell>
          <cell r="G384">
            <v>69.77</v>
          </cell>
          <cell r="H384" t="str">
            <v>successful</v>
          </cell>
          <cell r="I384" t="str">
            <v>US</v>
          </cell>
          <cell r="J384" t="str">
            <v>USD</v>
          </cell>
          <cell r="K384">
            <v>1346950900</v>
          </cell>
          <cell r="L384">
            <v>41158.709490740745</v>
          </cell>
          <cell r="M384">
            <v>1345741300</v>
          </cell>
          <cell r="N384">
            <v>41144.709490740745</v>
          </cell>
          <cell r="O384" t="b">
            <v>0</v>
          </cell>
          <cell r="P384">
            <v>22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>
            <v>207</v>
          </cell>
          <cell r="G385">
            <v>43.02</v>
          </cell>
          <cell r="H385" t="str">
            <v>successful</v>
          </cell>
          <cell r="I385" t="str">
            <v>US</v>
          </cell>
          <cell r="J385" t="str">
            <v>USD</v>
          </cell>
          <cell r="K385">
            <v>1400467759</v>
          </cell>
          <cell r="L385">
            <v>41778.117581018516</v>
          </cell>
          <cell r="M385">
            <v>1398480559</v>
          </cell>
          <cell r="N385">
            <v>41755.117581018516</v>
          </cell>
          <cell r="O385" t="b">
            <v>0</v>
          </cell>
          <cell r="P385">
            <v>48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>
            <v>112</v>
          </cell>
          <cell r="G386">
            <v>58.54</v>
          </cell>
          <cell r="H386" t="str">
            <v>successful</v>
          </cell>
          <cell r="I386" t="str">
            <v>US</v>
          </cell>
          <cell r="J386" t="str">
            <v>USD</v>
          </cell>
          <cell r="K386">
            <v>1420569947</v>
          </cell>
          <cell r="L386">
            <v>42010.781793981485</v>
          </cell>
          <cell r="M386">
            <v>1417977947</v>
          </cell>
          <cell r="N386">
            <v>41980.781793981485</v>
          </cell>
          <cell r="O386" t="b">
            <v>0</v>
          </cell>
          <cell r="P386">
            <v>383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>
            <v>106</v>
          </cell>
          <cell r="G387">
            <v>111.8</v>
          </cell>
          <cell r="H387" t="str">
            <v>successful</v>
          </cell>
          <cell r="I387" t="str">
            <v>US</v>
          </cell>
          <cell r="J387" t="str">
            <v>USD</v>
          </cell>
          <cell r="K387">
            <v>1416582101</v>
          </cell>
          <cell r="L387">
            <v>41964.626168981486</v>
          </cell>
          <cell r="M387">
            <v>1413986501</v>
          </cell>
          <cell r="N387">
            <v>41934.584502314814</v>
          </cell>
          <cell r="O387" t="b">
            <v>0</v>
          </cell>
          <cell r="P387">
            <v>237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>
            <v>100</v>
          </cell>
          <cell r="G388">
            <v>46.23</v>
          </cell>
          <cell r="H388" t="str">
            <v>successful</v>
          </cell>
          <cell r="I388" t="str">
            <v>US</v>
          </cell>
          <cell r="J388" t="str">
            <v>USD</v>
          </cell>
          <cell r="K388">
            <v>1439246991</v>
          </cell>
          <cell r="L388">
            <v>42226.951284722221</v>
          </cell>
          <cell r="M388">
            <v>1437950991</v>
          </cell>
          <cell r="N388">
            <v>42211.951284722221</v>
          </cell>
          <cell r="O388" t="b">
            <v>0</v>
          </cell>
          <cell r="P388">
            <v>13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>
            <v>214</v>
          </cell>
          <cell r="G389">
            <v>144.69</v>
          </cell>
          <cell r="H389" t="str">
            <v>successful</v>
          </cell>
          <cell r="I389" t="str">
            <v>US</v>
          </cell>
          <cell r="J389" t="str">
            <v>USD</v>
          </cell>
          <cell r="K389">
            <v>1439618400</v>
          </cell>
          <cell r="L389">
            <v>42231.25</v>
          </cell>
          <cell r="M389">
            <v>1436976858</v>
          </cell>
          <cell r="N389">
            <v>42200.67659722222</v>
          </cell>
          <cell r="O389" t="b">
            <v>0</v>
          </cell>
          <cell r="P389">
            <v>562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>
            <v>126</v>
          </cell>
          <cell r="G390">
            <v>88.85</v>
          </cell>
          <cell r="H390" t="str">
            <v>successful</v>
          </cell>
          <cell r="I390" t="str">
            <v>US</v>
          </cell>
          <cell r="J390" t="str">
            <v>USD</v>
          </cell>
          <cell r="K390">
            <v>1469670580</v>
          </cell>
          <cell r="L390">
            <v>42579.076157407413</v>
          </cell>
          <cell r="M390">
            <v>1467078580</v>
          </cell>
          <cell r="N390">
            <v>42549.076157407413</v>
          </cell>
          <cell r="O390" t="b">
            <v>0</v>
          </cell>
          <cell r="P390">
            <v>71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>
            <v>182</v>
          </cell>
          <cell r="G391">
            <v>81.75</v>
          </cell>
          <cell r="H391" t="str">
            <v>successful</v>
          </cell>
          <cell r="I391" t="str">
            <v>US</v>
          </cell>
          <cell r="J391" t="str">
            <v>USD</v>
          </cell>
          <cell r="K391">
            <v>1394233140</v>
          </cell>
          <cell r="L391">
            <v>41705.957638888889</v>
          </cell>
          <cell r="M391">
            <v>1391477450</v>
          </cell>
          <cell r="N391">
            <v>41674.063078703701</v>
          </cell>
          <cell r="O391" t="b">
            <v>0</v>
          </cell>
          <cell r="P391">
            <v>1510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>
            <v>100</v>
          </cell>
          <cell r="G392">
            <v>71.430000000000007</v>
          </cell>
          <cell r="H392" t="str">
            <v>successful</v>
          </cell>
          <cell r="I392" t="str">
            <v>US</v>
          </cell>
          <cell r="J392" t="str">
            <v>USD</v>
          </cell>
          <cell r="K392">
            <v>1431046372</v>
          </cell>
          <cell r="L392">
            <v>42132.036712962959</v>
          </cell>
          <cell r="M392">
            <v>1429318372</v>
          </cell>
          <cell r="N392">
            <v>42112.036712962959</v>
          </cell>
          <cell r="O392" t="b">
            <v>0</v>
          </cell>
          <cell r="P392">
            <v>14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>
            <v>101</v>
          </cell>
          <cell r="G393">
            <v>104.26</v>
          </cell>
          <cell r="H393" t="str">
            <v>successful</v>
          </cell>
          <cell r="I393" t="str">
            <v>US</v>
          </cell>
          <cell r="J393" t="str">
            <v>USD</v>
          </cell>
          <cell r="K393">
            <v>1324169940</v>
          </cell>
          <cell r="L393">
            <v>40895.040972222225</v>
          </cell>
          <cell r="M393">
            <v>1321578051</v>
          </cell>
          <cell r="N393">
            <v>40865.042256944449</v>
          </cell>
          <cell r="O393" t="b">
            <v>0</v>
          </cell>
          <cell r="P393">
            <v>193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>
            <v>101</v>
          </cell>
          <cell r="G394">
            <v>90.62</v>
          </cell>
          <cell r="H394" t="str">
            <v>successful</v>
          </cell>
          <cell r="I394" t="str">
            <v>US</v>
          </cell>
          <cell r="J394" t="str">
            <v>USD</v>
          </cell>
          <cell r="K394">
            <v>1315450800</v>
          </cell>
          <cell r="L394">
            <v>40794.125</v>
          </cell>
          <cell r="M394">
            <v>1312823571</v>
          </cell>
          <cell r="N394">
            <v>40763.717256944445</v>
          </cell>
          <cell r="O394" t="b">
            <v>0</v>
          </cell>
          <cell r="P394">
            <v>206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>
            <v>110</v>
          </cell>
          <cell r="G395">
            <v>157.33000000000001</v>
          </cell>
          <cell r="H395" t="str">
            <v>successful</v>
          </cell>
          <cell r="I395" t="str">
            <v>US</v>
          </cell>
          <cell r="J395" t="str">
            <v>USD</v>
          </cell>
          <cell r="K395">
            <v>1381424452</v>
          </cell>
          <cell r="L395">
            <v>41557.708935185183</v>
          </cell>
          <cell r="M395">
            <v>1378746052</v>
          </cell>
          <cell r="N395">
            <v>41526.708935185183</v>
          </cell>
          <cell r="O395" t="b">
            <v>0</v>
          </cell>
          <cell r="P395">
            <v>351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>
            <v>112</v>
          </cell>
          <cell r="G396">
            <v>105.18</v>
          </cell>
          <cell r="H396" t="str">
            <v>successful</v>
          </cell>
          <cell r="I396" t="str">
            <v>ES</v>
          </cell>
          <cell r="J396" t="str">
            <v>EUR</v>
          </cell>
          <cell r="K396">
            <v>1460918282</v>
          </cell>
          <cell r="L396">
            <v>42477.776412037041</v>
          </cell>
          <cell r="M396">
            <v>1455737882</v>
          </cell>
          <cell r="N396">
            <v>42417.818078703705</v>
          </cell>
          <cell r="O396" t="b">
            <v>0</v>
          </cell>
          <cell r="P396">
            <v>50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>
            <v>108</v>
          </cell>
          <cell r="G397">
            <v>58.72</v>
          </cell>
          <cell r="H397" t="str">
            <v>successful</v>
          </cell>
          <cell r="I397" t="str">
            <v>US</v>
          </cell>
          <cell r="J397" t="str">
            <v>USD</v>
          </cell>
          <cell r="K397">
            <v>1335562320</v>
          </cell>
          <cell r="L397">
            <v>41026.897222222222</v>
          </cell>
          <cell r="M397">
            <v>1332452960</v>
          </cell>
          <cell r="N397">
            <v>40990.909259259257</v>
          </cell>
          <cell r="O397" t="b">
            <v>0</v>
          </cell>
          <cell r="P397">
            <v>184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>
            <v>107</v>
          </cell>
          <cell r="G398">
            <v>81.63</v>
          </cell>
          <cell r="H398" t="str">
            <v>successful</v>
          </cell>
          <cell r="I398" t="str">
            <v>US</v>
          </cell>
          <cell r="J398" t="str">
            <v>USD</v>
          </cell>
          <cell r="K398">
            <v>1341668006</v>
          </cell>
          <cell r="L398">
            <v>41097.564884259256</v>
          </cell>
          <cell r="M398">
            <v>1340372006</v>
          </cell>
          <cell r="N398">
            <v>41082.564884259256</v>
          </cell>
          <cell r="O398" t="b">
            <v>0</v>
          </cell>
          <cell r="P398">
            <v>196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>
            <v>104</v>
          </cell>
          <cell r="G399">
            <v>56.46</v>
          </cell>
          <cell r="H399" t="str">
            <v>successful</v>
          </cell>
          <cell r="I399" t="str">
            <v>US</v>
          </cell>
          <cell r="J399" t="str">
            <v>USD</v>
          </cell>
          <cell r="K399">
            <v>1283312640</v>
          </cell>
          <cell r="L399">
            <v>40422.155555555553</v>
          </cell>
          <cell r="M399">
            <v>1279651084</v>
          </cell>
          <cell r="N399">
            <v>40379.776435185187</v>
          </cell>
          <cell r="O399" t="b">
            <v>0</v>
          </cell>
          <cell r="P399">
            <v>229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>
            <v>125</v>
          </cell>
          <cell r="G400">
            <v>140.1</v>
          </cell>
          <cell r="H400" t="str">
            <v>successful</v>
          </cell>
          <cell r="I400" t="str">
            <v>US</v>
          </cell>
          <cell r="J400" t="str">
            <v>USD</v>
          </cell>
          <cell r="K400">
            <v>1430334126</v>
          </cell>
          <cell r="L400">
            <v>42123.793124999997</v>
          </cell>
          <cell r="M400">
            <v>1426446126</v>
          </cell>
          <cell r="N400">
            <v>42078.793124999997</v>
          </cell>
          <cell r="O400" t="b">
            <v>0</v>
          </cell>
          <cell r="P400">
            <v>67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>
            <v>107</v>
          </cell>
          <cell r="G401">
            <v>224.85</v>
          </cell>
          <cell r="H401" t="str">
            <v>successful</v>
          </cell>
          <cell r="I401" t="str">
            <v>GB</v>
          </cell>
          <cell r="J401" t="str">
            <v>GBP</v>
          </cell>
          <cell r="K401">
            <v>1481716800</v>
          </cell>
          <cell r="L401">
            <v>42718.5</v>
          </cell>
          <cell r="M401">
            <v>1479070867</v>
          </cell>
          <cell r="N401">
            <v>42687.875775462962</v>
          </cell>
          <cell r="O401" t="b">
            <v>0</v>
          </cell>
          <cell r="P401">
            <v>95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>
            <v>112</v>
          </cell>
          <cell r="G402">
            <v>181.13</v>
          </cell>
          <cell r="H402" t="str">
            <v>successful</v>
          </cell>
          <cell r="I402" t="str">
            <v>US</v>
          </cell>
          <cell r="J402" t="str">
            <v>USD</v>
          </cell>
          <cell r="K402">
            <v>1400297400</v>
          </cell>
          <cell r="L402">
            <v>41776.145833333336</v>
          </cell>
          <cell r="M402">
            <v>1397661347</v>
          </cell>
          <cell r="N402">
            <v>41745.635960648149</v>
          </cell>
          <cell r="O402" t="b">
            <v>0</v>
          </cell>
          <cell r="P402">
            <v>62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>
            <v>104</v>
          </cell>
          <cell r="G403">
            <v>711.04</v>
          </cell>
          <cell r="H403" t="str">
            <v>successful</v>
          </cell>
          <cell r="I403" t="str">
            <v>US</v>
          </cell>
          <cell r="J403" t="str">
            <v>USD</v>
          </cell>
          <cell r="K403">
            <v>1312747970</v>
          </cell>
          <cell r="L403">
            <v>40762.842245370368</v>
          </cell>
          <cell r="M403">
            <v>1310155970</v>
          </cell>
          <cell r="N403">
            <v>40732.842245370368</v>
          </cell>
          <cell r="O403" t="b">
            <v>0</v>
          </cell>
          <cell r="P403">
            <v>73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>
            <v>142</v>
          </cell>
          <cell r="G404">
            <v>65.88</v>
          </cell>
          <cell r="H404" t="str">
            <v>successful</v>
          </cell>
          <cell r="I404" t="str">
            <v>US</v>
          </cell>
          <cell r="J404" t="str">
            <v>USD</v>
          </cell>
          <cell r="K404">
            <v>1446731817</v>
          </cell>
          <cell r="L404">
            <v>42313.58121527778</v>
          </cell>
          <cell r="M404">
            <v>1444913817</v>
          </cell>
          <cell r="N404">
            <v>42292.539548611108</v>
          </cell>
          <cell r="O404" t="b">
            <v>0</v>
          </cell>
          <cell r="P404">
            <v>43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>
            <v>105</v>
          </cell>
          <cell r="G405">
            <v>75.19</v>
          </cell>
          <cell r="H405" t="str">
            <v>successful</v>
          </cell>
          <cell r="I405" t="str">
            <v>US</v>
          </cell>
          <cell r="J405" t="str">
            <v>USD</v>
          </cell>
          <cell r="K405">
            <v>1312960080</v>
          </cell>
          <cell r="L405">
            <v>40765.297222222223</v>
          </cell>
          <cell r="M405">
            <v>1308900441</v>
          </cell>
          <cell r="N405">
            <v>40718.310659722221</v>
          </cell>
          <cell r="O405" t="b">
            <v>0</v>
          </cell>
          <cell r="P405">
            <v>70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>
            <v>103</v>
          </cell>
          <cell r="G406">
            <v>133.13999999999999</v>
          </cell>
          <cell r="H406" t="str">
            <v>successful</v>
          </cell>
          <cell r="I406" t="str">
            <v>US</v>
          </cell>
          <cell r="J406" t="str">
            <v>USD</v>
          </cell>
          <cell r="K406">
            <v>1391641440</v>
          </cell>
          <cell r="L406">
            <v>41675.961111111108</v>
          </cell>
          <cell r="M406">
            <v>1389107062</v>
          </cell>
          <cell r="N406">
            <v>41646.628032407411</v>
          </cell>
          <cell r="O406" t="b">
            <v>0</v>
          </cell>
          <cell r="P406">
            <v>271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>
            <v>108</v>
          </cell>
          <cell r="G407">
            <v>55.2</v>
          </cell>
          <cell r="H407" t="str">
            <v>successful</v>
          </cell>
          <cell r="I407" t="str">
            <v>US</v>
          </cell>
          <cell r="J407" t="str">
            <v>USD</v>
          </cell>
          <cell r="K407">
            <v>1394071339</v>
          </cell>
          <cell r="L407">
            <v>41704.08494212963</v>
          </cell>
          <cell r="M407">
            <v>1391479339</v>
          </cell>
          <cell r="N407">
            <v>41674.08494212963</v>
          </cell>
          <cell r="O407" t="b">
            <v>0</v>
          </cell>
          <cell r="P407">
            <v>55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>
            <v>108</v>
          </cell>
          <cell r="G408">
            <v>86.16</v>
          </cell>
          <cell r="H408" t="str">
            <v>successful</v>
          </cell>
          <cell r="I408" t="str">
            <v>US</v>
          </cell>
          <cell r="J408" t="str">
            <v>USD</v>
          </cell>
          <cell r="K408">
            <v>1304920740</v>
          </cell>
          <cell r="L408">
            <v>40672.249305555553</v>
          </cell>
          <cell r="M408">
            <v>1301975637</v>
          </cell>
          <cell r="N408">
            <v>40638.162465277775</v>
          </cell>
          <cell r="O408" t="b">
            <v>0</v>
          </cell>
          <cell r="P408">
            <v>35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>
            <v>102</v>
          </cell>
          <cell r="G409">
            <v>92.32</v>
          </cell>
          <cell r="H409" t="str">
            <v>successful</v>
          </cell>
          <cell r="I409" t="str">
            <v>US</v>
          </cell>
          <cell r="J409" t="str">
            <v>USD</v>
          </cell>
          <cell r="K409">
            <v>1321739650</v>
          </cell>
          <cell r="L409">
            <v>40866.912615740745</v>
          </cell>
          <cell r="M409">
            <v>1316552050</v>
          </cell>
          <cell r="N409">
            <v>40806.870949074073</v>
          </cell>
          <cell r="O409" t="b">
            <v>0</v>
          </cell>
          <cell r="P409">
            <v>22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>
            <v>101</v>
          </cell>
          <cell r="G410">
            <v>160.16</v>
          </cell>
          <cell r="H410" t="str">
            <v>successful</v>
          </cell>
          <cell r="I410" t="str">
            <v>US</v>
          </cell>
          <cell r="J410" t="str">
            <v>USD</v>
          </cell>
          <cell r="K410">
            <v>1383676790</v>
          </cell>
          <cell r="L410">
            <v>41583.777662037035</v>
          </cell>
          <cell r="M410">
            <v>1380217190</v>
          </cell>
          <cell r="N410">
            <v>41543.735995370371</v>
          </cell>
          <cell r="O410" t="b">
            <v>0</v>
          </cell>
          <cell r="P410">
            <v>38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>
            <v>137</v>
          </cell>
          <cell r="G411">
            <v>45.6</v>
          </cell>
          <cell r="H411" t="str">
            <v>successful</v>
          </cell>
          <cell r="I411" t="str">
            <v>GB</v>
          </cell>
          <cell r="J411" t="str">
            <v>GBP</v>
          </cell>
          <cell r="K411">
            <v>1469220144</v>
          </cell>
          <cell r="L411">
            <v>42573.862777777773</v>
          </cell>
          <cell r="M411">
            <v>1466628144</v>
          </cell>
          <cell r="N411">
            <v>42543.862777777773</v>
          </cell>
          <cell r="O411" t="b">
            <v>0</v>
          </cell>
          <cell r="P411">
            <v>15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>
            <v>128</v>
          </cell>
          <cell r="G412">
            <v>183.29</v>
          </cell>
          <cell r="H412" t="str">
            <v>successful</v>
          </cell>
          <cell r="I412" t="str">
            <v>CA</v>
          </cell>
          <cell r="J412" t="str">
            <v>CAD</v>
          </cell>
          <cell r="K412">
            <v>1434670397</v>
          </cell>
          <cell r="L412">
            <v>42173.981446759266</v>
          </cell>
          <cell r="M412">
            <v>1429486397</v>
          </cell>
          <cell r="N412">
            <v>42113.981446759266</v>
          </cell>
          <cell r="O412" t="b">
            <v>0</v>
          </cell>
          <cell r="P412">
            <v>7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>
            <v>101</v>
          </cell>
          <cell r="G413">
            <v>125.79</v>
          </cell>
          <cell r="H413" t="str">
            <v>successful</v>
          </cell>
          <cell r="I413" t="str">
            <v>US</v>
          </cell>
          <cell r="J413" t="str">
            <v>USD</v>
          </cell>
          <cell r="K413">
            <v>1387688400</v>
          </cell>
          <cell r="L413">
            <v>41630.208333333336</v>
          </cell>
          <cell r="M413">
            <v>1384920804</v>
          </cell>
          <cell r="N413">
            <v>41598.17597222222</v>
          </cell>
          <cell r="O413" t="b">
            <v>0</v>
          </cell>
          <cell r="P413">
            <v>241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>
            <v>127</v>
          </cell>
          <cell r="G414">
            <v>57.65</v>
          </cell>
          <cell r="H414" t="str">
            <v>successful</v>
          </cell>
          <cell r="I414" t="str">
            <v>US</v>
          </cell>
          <cell r="J414" t="str">
            <v>USD</v>
          </cell>
          <cell r="K414">
            <v>1343238578</v>
          </cell>
          <cell r="L414">
            <v>41115.742800925924</v>
          </cell>
          <cell r="M414">
            <v>1341856178</v>
          </cell>
          <cell r="N414">
            <v>41099.742800925924</v>
          </cell>
          <cell r="O414" t="b">
            <v>0</v>
          </cell>
          <cell r="P414">
            <v>55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>
            <v>105</v>
          </cell>
          <cell r="G415">
            <v>78.66</v>
          </cell>
          <cell r="H415" t="str">
            <v>successful</v>
          </cell>
          <cell r="I415" t="str">
            <v>US</v>
          </cell>
          <cell r="J415" t="str">
            <v>USD</v>
          </cell>
          <cell r="K415">
            <v>1342731811</v>
          </cell>
          <cell r="L415">
            <v>41109.877442129626</v>
          </cell>
          <cell r="M415">
            <v>1340139811</v>
          </cell>
          <cell r="N415">
            <v>41079.877442129626</v>
          </cell>
          <cell r="O415" t="b">
            <v>0</v>
          </cell>
          <cell r="P415">
            <v>171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>
            <v>103</v>
          </cell>
          <cell r="G416">
            <v>91.48</v>
          </cell>
          <cell r="H416" t="str">
            <v>successful</v>
          </cell>
          <cell r="I416" t="str">
            <v>US</v>
          </cell>
          <cell r="J416" t="str">
            <v>USD</v>
          </cell>
          <cell r="K416">
            <v>1381541465</v>
          </cell>
          <cell r="L416">
            <v>41559.063252314816</v>
          </cell>
          <cell r="M416">
            <v>1378949465</v>
          </cell>
          <cell r="N416">
            <v>41529.063252314816</v>
          </cell>
          <cell r="O416" t="b">
            <v>0</v>
          </cell>
          <cell r="P416">
            <v>208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>
            <v>102</v>
          </cell>
          <cell r="G417">
            <v>68.099999999999994</v>
          </cell>
          <cell r="H417" t="str">
            <v>successful</v>
          </cell>
          <cell r="I417" t="str">
            <v>CA</v>
          </cell>
          <cell r="J417" t="str">
            <v>CAD</v>
          </cell>
          <cell r="K417">
            <v>1413547200</v>
          </cell>
          <cell r="L417">
            <v>41929.5</v>
          </cell>
          <cell r="M417">
            <v>1411417602</v>
          </cell>
          <cell r="N417">
            <v>41904.851875</v>
          </cell>
          <cell r="O417" t="b">
            <v>0</v>
          </cell>
          <cell r="P417">
            <v>21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>
            <v>120</v>
          </cell>
          <cell r="G418">
            <v>48.09</v>
          </cell>
          <cell r="H418" t="str">
            <v>successful</v>
          </cell>
          <cell r="I418" t="str">
            <v>US</v>
          </cell>
          <cell r="J418" t="str">
            <v>USD</v>
          </cell>
          <cell r="K418">
            <v>1391851831</v>
          </cell>
          <cell r="L418">
            <v>41678.396192129629</v>
          </cell>
          <cell r="M418">
            <v>1389259831</v>
          </cell>
          <cell r="N418">
            <v>41648.396192129629</v>
          </cell>
          <cell r="O418" t="b">
            <v>0</v>
          </cell>
          <cell r="P418">
            <v>25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>
            <v>100</v>
          </cell>
          <cell r="G419">
            <v>202.42</v>
          </cell>
          <cell r="H419" t="str">
            <v>successful</v>
          </cell>
          <cell r="I419" t="str">
            <v>US</v>
          </cell>
          <cell r="J419" t="str">
            <v>USD</v>
          </cell>
          <cell r="K419">
            <v>1365395580</v>
          </cell>
          <cell r="L419">
            <v>41372.189583333333</v>
          </cell>
          <cell r="M419">
            <v>1364426260</v>
          </cell>
          <cell r="N419">
            <v>41360.970601851855</v>
          </cell>
          <cell r="O419" t="b">
            <v>0</v>
          </cell>
          <cell r="P419">
            <v>52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>
            <v>101</v>
          </cell>
          <cell r="G420">
            <v>216.75</v>
          </cell>
          <cell r="H420" t="str">
            <v>successful</v>
          </cell>
          <cell r="I420" t="str">
            <v>US</v>
          </cell>
          <cell r="J420" t="str">
            <v>USD</v>
          </cell>
          <cell r="K420">
            <v>1437633997</v>
          </cell>
          <cell r="L420">
            <v>42208.282372685186</v>
          </cell>
          <cell r="M420">
            <v>1435041997</v>
          </cell>
          <cell r="N420">
            <v>42178.282372685186</v>
          </cell>
          <cell r="O420" t="b">
            <v>0</v>
          </cell>
          <cell r="P420">
            <v>104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>
            <v>100</v>
          </cell>
          <cell r="G421">
            <v>110.07</v>
          </cell>
          <cell r="H421" t="str">
            <v>successful</v>
          </cell>
          <cell r="I421" t="str">
            <v>US</v>
          </cell>
          <cell r="J421" t="str">
            <v>USD</v>
          </cell>
          <cell r="K421">
            <v>1372536787</v>
          </cell>
          <cell r="L421">
            <v>41454.842442129629</v>
          </cell>
          <cell r="M421">
            <v>1367352787</v>
          </cell>
          <cell r="N421">
            <v>41394.842442129629</v>
          </cell>
          <cell r="O421" t="b">
            <v>0</v>
          </cell>
          <cell r="P421">
            <v>73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>
            <v>0</v>
          </cell>
          <cell r="G422">
            <v>4.83</v>
          </cell>
          <cell r="H422" t="str">
            <v>failed</v>
          </cell>
          <cell r="I422" t="str">
            <v>US</v>
          </cell>
          <cell r="J422" t="str">
            <v>USD</v>
          </cell>
          <cell r="K422">
            <v>1394772031</v>
          </cell>
          <cell r="L422">
            <v>41712.194803240738</v>
          </cell>
          <cell r="M422">
            <v>1392183631</v>
          </cell>
          <cell r="N422">
            <v>41682.23646990741</v>
          </cell>
          <cell r="O422" t="b">
            <v>0</v>
          </cell>
          <cell r="P422">
            <v>3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>
            <v>2</v>
          </cell>
          <cell r="G423">
            <v>50.17</v>
          </cell>
          <cell r="H423" t="str">
            <v>failed</v>
          </cell>
          <cell r="I423" t="str">
            <v>US</v>
          </cell>
          <cell r="J423" t="str">
            <v>USD</v>
          </cell>
          <cell r="K423">
            <v>1440157656</v>
          </cell>
          <cell r="L423">
            <v>42237.491388888884</v>
          </cell>
          <cell r="M423">
            <v>1434973656</v>
          </cell>
          <cell r="N423">
            <v>42177.491388888884</v>
          </cell>
          <cell r="O423" t="b">
            <v>0</v>
          </cell>
          <cell r="P423">
            <v>6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>
            <v>1</v>
          </cell>
          <cell r="G424">
            <v>35.83</v>
          </cell>
          <cell r="H424" t="str">
            <v>failed</v>
          </cell>
          <cell r="I424" t="str">
            <v>US</v>
          </cell>
          <cell r="J424" t="str">
            <v>USD</v>
          </cell>
          <cell r="K424">
            <v>1410416097</v>
          </cell>
          <cell r="L424">
            <v>41893.260381944441</v>
          </cell>
          <cell r="M424">
            <v>1407824097</v>
          </cell>
          <cell r="N424">
            <v>41863.260381944441</v>
          </cell>
          <cell r="O424" t="b">
            <v>0</v>
          </cell>
          <cell r="P424">
            <v>12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>
            <v>1</v>
          </cell>
          <cell r="G425">
            <v>11.77</v>
          </cell>
          <cell r="H425" t="str">
            <v>failed</v>
          </cell>
          <cell r="I425" t="str">
            <v>US</v>
          </cell>
          <cell r="J425" t="str">
            <v>USD</v>
          </cell>
          <cell r="K425">
            <v>1370470430</v>
          </cell>
          <cell r="L425">
            <v>41430.92627314815</v>
          </cell>
          <cell r="M425">
            <v>1367878430</v>
          </cell>
          <cell r="N425">
            <v>41400.92627314815</v>
          </cell>
          <cell r="O425" t="b">
            <v>0</v>
          </cell>
          <cell r="P425">
            <v>13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>
            <v>7</v>
          </cell>
          <cell r="G426">
            <v>40.78</v>
          </cell>
          <cell r="H426" t="str">
            <v>failed</v>
          </cell>
          <cell r="I426" t="str">
            <v>US</v>
          </cell>
          <cell r="J426" t="str">
            <v>USD</v>
          </cell>
          <cell r="K426">
            <v>1332748899</v>
          </cell>
          <cell r="L426">
            <v>40994.334479166668</v>
          </cell>
          <cell r="M426">
            <v>1327568499</v>
          </cell>
          <cell r="N426">
            <v>40934.376145833332</v>
          </cell>
          <cell r="O426" t="b">
            <v>0</v>
          </cell>
          <cell r="P426">
            <v>5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>
            <v>0</v>
          </cell>
          <cell r="G427">
            <v>3</v>
          </cell>
          <cell r="H427" t="str">
            <v>failed</v>
          </cell>
          <cell r="I427" t="str">
            <v>US</v>
          </cell>
          <cell r="J427" t="str">
            <v>USD</v>
          </cell>
          <cell r="K427">
            <v>1448660404</v>
          </cell>
          <cell r="L427">
            <v>42335.902824074074</v>
          </cell>
          <cell r="M427">
            <v>1443472804</v>
          </cell>
          <cell r="N427">
            <v>42275.861157407402</v>
          </cell>
          <cell r="O427" t="b">
            <v>0</v>
          </cell>
          <cell r="P427">
            <v>2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>
            <v>1</v>
          </cell>
          <cell r="G428">
            <v>16.63</v>
          </cell>
          <cell r="H428" t="str">
            <v>failed</v>
          </cell>
          <cell r="I428" t="str">
            <v>US</v>
          </cell>
          <cell r="J428" t="str">
            <v>USD</v>
          </cell>
          <cell r="K428">
            <v>1456851914</v>
          </cell>
          <cell r="L428">
            <v>42430.711967592593</v>
          </cell>
          <cell r="M428">
            <v>1454259914</v>
          </cell>
          <cell r="N428">
            <v>42400.711967592593</v>
          </cell>
          <cell r="O428" t="b">
            <v>0</v>
          </cell>
          <cell r="P428">
            <v>8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>
            <v>0</v>
          </cell>
          <cell r="G429" t="str">
            <v>No Backers</v>
          </cell>
          <cell r="H429" t="str">
            <v>failed</v>
          </cell>
          <cell r="I429" t="str">
            <v>US</v>
          </cell>
          <cell r="J429" t="str">
            <v>USD</v>
          </cell>
          <cell r="K429">
            <v>1445540340</v>
          </cell>
          <cell r="L429">
            <v>42299.790972222225</v>
          </cell>
          <cell r="M429">
            <v>1444340940</v>
          </cell>
          <cell r="N429">
            <v>42285.909027777772</v>
          </cell>
          <cell r="O429" t="b">
            <v>0</v>
          </cell>
          <cell r="P429">
            <v>0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>
            <v>6</v>
          </cell>
          <cell r="G430">
            <v>52</v>
          </cell>
          <cell r="H430" t="str">
            <v>failed</v>
          </cell>
          <cell r="I430" t="str">
            <v>US</v>
          </cell>
          <cell r="J430" t="str">
            <v>USD</v>
          </cell>
          <cell r="K430">
            <v>1402956000</v>
          </cell>
          <cell r="L430">
            <v>41806.916666666664</v>
          </cell>
          <cell r="M430">
            <v>1400523845</v>
          </cell>
          <cell r="N430">
            <v>41778.766724537039</v>
          </cell>
          <cell r="O430" t="b">
            <v>0</v>
          </cell>
          <cell r="P430">
            <v>13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>
            <v>0</v>
          </cell>
          <cell r="G431" t="str">
            <v>No Backers</v>
          </cell>
          <cell r="H431" t="str">
            <v>failed</v>
          </cell>
          <cell r="I431" t="str">
            <v>US</v>
          </cell>
          <cell r="J431" t="str">
            <v>USD</v>
          </cell>
          <cell r="K431">
            <v>1259297940</v>
          </cell>
          <cell r="L431">
            <v>40144.207638888889</v>
          </cell>
          <cell r="M431">
            <v>1252964282</v>
          </cell>
          <cell r="N431">
            <v>40070.901412037041</v>
          </cell>
          <cell r="O431" t="b">
            <v>0</v>
          </cell>
          <cell r="P431">
            <v>0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>
            <v>2</v>
          </cell>
          <cell r="G432">
            <v>4.8</v>
          </cell>
          <cell r="H432" t="str">
            <v>failed</v>
          </cell>
          <cell r="I432" t="str">
            <v>US</v>
          </cell>
          <cell r="J432" t="str">
            <v>USD</v>
          </cell>
          <cell r="K432">
            <v>1378866867</v>
          </cell>
          <cell r="L432">
            <v>41528.107256944444</v>
          </cell>
          <cell r="M432">
            <v>1377570867</v>
          </cell>
          <cell r="N432">
            <v>41513.107256944444</v>
          </cell>
          <cell r="O432" t="b">
            <v>0</v>
          </cell>
          <cell r="P432">
            <v>5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>
            <v>14</v>
          </cell>
          <cell r="G433">
            <v>51.88</v>
          </cell>
          <cell r="H433" t="str">
            <v>failed</v>
          </cell>
          <cell r="I433" t="str">
            <v>GB</v>
          </cell>
          <cell r="J433" t="str">
            <v>GBP</v>
          </cell>
          <cell r="K433">
            <v>1467752083</v>
          </cell>
          <cell r="L433">
            <v>42556.871331018512</v>
          </cell>
          <cell r="M433">
            <v>1465160083</v>
          </cell>
          <cell r="N433">
            <v>42526.871331018512</v>
          </cell>
          <cell r="O433" t="b">
            <v>0</v>
          </cell>
          <cell r="P433">
            <v>8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>
            <v>10</v>
          </cell>
          <cell r="G434">
            <v>71.25</v>
          </cell>
          <cell r="H434" t="str">
            <v>failed</v>
          </cell>
          <cell r="I434" t="str">
            <v>US</v>
          </cell>
          <cell r="J434" t="str">
            <v>USD</v>
          </cell>
          <cell r="K434">
            <v>1445448381</v>
          </cell>
          <cell r="L434">
            <v>42298.726631944446</v>
          </cell>
          <cell r="M434">
            <v>1440264381</v>
          </cell>
          <cell r="N434">
            <v>42238.726631944446</v>
          </cell>
          <cell r="O434" t="b">
            <v>0</v>
          </cell>
          <cell r="P434">
            <v>8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>
            <v>0</v>
          </cell>
          <cell r="G435" t="str">
            <v>No Backers</v>
          </cell>
          <cell r="H435" t="str">
            <v>failed</v>
          </cell>
          <cell r="I435" t="str">
            <v>US</v>
          </cell>
          <cell r="J435" t="str">
            <v>USD</v>
          </cell>
          <cell r="K435">
            <v>1444576022</v>
          </cell>
          <cell r="L435">
            <v>42288.629884259266</v>
          </cell>
          <cell r="M435">
            <v>1439392022</v>
          </cell>
          <cell r="N435">
            <v>42228.629884259266</v>
          </cell>
          <cell r="O435" t="b">
            <v>0</v>
          </cell>
          <cell r="P435">
            <v>0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>
            <v>5</v>
          </cell>
          <cell r="G436">
            <v>62.5</v>
          </cell>
          <cell r="H436" t="str">
            <v>failed</v>
          </cell>
          <cell r="I436" t="str">
            <v>US</v>
          </cell>
          <cell r="J436" t="str">
            <v>USD</v>
          </cell>
          <cell r="K436">
            <v>1385931702</v>
          </cell>
          <cell r="L436">
            <v>41609.876180555555</v>
          </cell>
          <cell r="M436">
            <v>1383076902</v>
          </cell>
          <cell r="N436">
            <v>41576.834513888891</v>
          </cell>
          <cell r="O436" t="b">
            <v>0</v>
          </cell>
          <cell r="P436">
            <v>2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>
            <v>0</v>
          </cell>
          <cell r="G437">
            <v>1</v>
          </cell>
          <cell r="H437" t="str">
            <v>failed</v>
          </cell>
          <cell r="I437" t="str">
            <v>US</v>
          </cell>
          <cell r="J437" t="str">
            <v>USD</v>
          </cell>
          <cell r="K437">
            <v>1379094980</v>
          </cell>
          <cell r="L437">
            <v>41530.747453703705</v>
          </cell>
          <cell r="M437">
            <v>1376502980</v>
          </cell>
          <cell r="N437">
            <v>41500.747453703705</v>
          </cell>
          <cell r="O437" t="b">
            <v>0</v>
          </cell>
          <cell r="P437">
            <v>3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>
            <v>0</v>
          </cell>
          <cell r="G438" t="str">
            <v>No Backers</v>
          </cell>
          <cell r="H438" t="str">
            <v>failed</v>
          </cell>
          <cell r="I438" t="str">
            <v>US</v>
          </cell>
          <cell r="J438" t="str">
            <v>USD</v>
          </cell>
          <cell r="K438">
            <v>1375260113</v>
          </cell>
          <cell r="L438">
            <v>41486.36241898148</v>
          </cell>
          <cell r="M438">
            <v>1372668113</v>
          </cell>
          <cell r="N438">
            <v>41456.36241898148</v>
          </cell>
          <cell r="O438" t="b">
            <v>0</v>
          </cell>
          <cell r="P438">
            <v>0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>
            <v>0</v>
          </cell>
          <cell r="G439" t="str">
            <v>No Backers</v>
          </cell>
          <cell r="H439" t="str">
            <v>failed</v>
          </cell>
          <cell r="I439" t="str">
            <v>CA</v>
          </cell>
          <cell r="J439" t="str">
            <v>CAD</v>
          </cell>
          <cell r="K439">
            <v>1475912326</v>
          </cell>
          <cell r="L439">
            <v>42651.31858796296</v>
          </cell>
          <cell r="M439">
            <v>1470728326</v>
          </cell>
          <cell r="N439">
            <v>42591.31858796296</v>
          </cell>
          <cell r="O439" t="b">
            <v>0</v>
          </cell>
          <cell r="P439">
            <v>0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>
            <v>9</v>
          </cell>
          <cell r="G440">
            <v>170.55</v>
          </cell>
          <cell r="H440" t="str">
            <v>failed</v>
          </cell>
          <cell r="I440" t="str">
            <v>US</v>
          </cell>
          <cell r="J440" t="str">
            <v>USD</v>
          </cell>
          <cell r="K440">
            <v>1447830958</v>
          </cell>
          <cell r="L440">
            <v>42326.302754629629</v>
          </cell>
          <cell r="M440">
            <v>1445235358</v>
          </cell>
          <cell r="N440">
            <v>42296.261087962965</v>
          </cell>
          <cell r="O440" t="b">
            <v>0</v>
          </cell>
          <cell r="P440">
            <v>11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>
            <v>0</v>
          </cell>
          <cell r="G441" t="str">
            <v>No Backers</v>
          </cell>
          <cell r="H441" t="str">
            <v>failed</v>
          </cell>
          <cell r="I441" t="str">
            <v>US</v>
          </cell>
          <cell r="J441" t="str">
            <v>USD</v>
          </cell>
          <cell r="K441">
            <v>1413569818</v>
          </cell>
          <cell r="L441">
            <v>41929.761782407404</v>
          </cell>
          <cell r="M441">
            <v>1412705818</v>
          </cell>
          <cell r="N441">
            <v>41919.761782407404</v>
          </cell>
          <cell r="O441" t="b">
            <v>0</v>
          </cell>
          <cell r="P441">
            <v>0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>
            <v>0</v>
          </cell>
          <cell r="G442">
            <v>5</v>
          </cell>
          <cell r="H442" t="str">
            <v>failed</v>
          </cell>
          <cell r="I442" t="str">
            <v>US</v>
          </cell>
          <cell r="J442" t="str">
            <v>USD</v>
          </cell>
          <cell r="K442">
            <v>1458859153</v>
          </cell>
          <cell r="L442">
            <v>42453.943900462968</v>
          </cell>
          <cell r="M442">
            <v>1456270753</v>
          </cell>
          <cell r="N442">
            <v>42423.985567129625</v>
          </cell>
          <cell r="O442" t="b">
            <v>0</v>
          </cell>
          <cell r="P442">
            <v>1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>
            <v>0</v>
          </cell>
          <cell r="G443" t="str">
            <v>No Backers</v>
          </cell>
          <cell r="H443" t="str">
            <v>failed</v>
          </cell>
          <cell r="I443" t="str">
            <v>GB</v>
          </cell>
          <cell r="J443" t="str">
            <v>GBP</v>
          </cell>
          <cell r="K443">
            <v>1383418996</v>
          </cell>
          <cell r="L443">
            <v>41580.793935185182</v>
          </cell>
          <cell r="M443">
            <v>1380826996</v>
          </cell>
          <cell r="N443">
            <v>41550.793935185182</v>
          </cell>
          <cell r="O443" t="b">
            <v>0</v>
          </cell>
          <cell r="P443">
            <v>0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>
            <v>39</v>
          </cell>
          <cell r="G444">
            <v>393.59</v>
          </cell>
          <cell r="H444" t="str">
            <v>failed</v>
          </cell>
          <cell r="I444" t="str">
            <v>US</v>
          </cell>
          <cell r="J444" t="str">
            <v>USD</v>
          </cell>
          <cell r="K444">
            <v>1424380783</v>
          </cell>
          <cell r="L444">
            <v>42054.888692129629</v>
          </cell>
          <cell r="M444">
            <v>1421788783</v>
          </cell>
          <cell r="N444">
            <v>42024.888692129629</v>
          </cell>
          <cell r="O444" t="b">
            <v>0</v>
          </cell>
          <cell r="P444">
            <v>17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>
            <v>0</v>
          </cell>
          <cell r="G445">
            <v>5</v>
          </cell>
          <cell r="H445" t="str">
            <v>failed</v>
          </cell>
          <cell r="I445" t="str">
            <v>CA</v>
          </cell>
          <cell r="J445" t="str">
            <v>CAD</v>
          </cell>
          <cell r="K445">
            <v>1391991701</v>
          </cell>
          <cell r="L445">
            <v>41680.015057870369</v>
          </cell>
          <cell r="M445">
            <v>1389399701</v>
          </cell>
          <cell r="N445">
            <v>41650.015057870369</v>
          </cell>
          <cell r="O445" t="b">
            <v>0</v>
          </cell>
          <cell r="P445">
            <v>2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>
            <v>5</v>
          </cell>
          <cell r="G446">
            <v>50</v>
          </cell>
          <cell r="H446" t="str">
            <v>failed</v>
          </cell>
          <cell r="I446" t="str">
            <v>US</v>
          </cell>
          <cell r="J446" t="str">
            <v>USD</v>
          </cell>
          <cell r="K446">
            <v>1329342361</v>
          </cell>
          <cell r="L446">
            <v>40954.906956018516</v>
          </cell>
          <cell r="M446">
            <v>1324158361</v>
          </cell>
          <cell r="N446">
            <v>40894.906956018516</v>
          </cell>
          <cell r="O446" t="b">
            <v>0</v>
          </cell>
          <cell r="P446">
            <v>1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>
            <v>0</v>
          </cell>
          <cell r="G447">
            <v>1</v>
          </cell>
          <cell r="H447" t="str">
            <v>failed</v>
          </cell>
          <cell r="I447" t="str">
            <v>US</v>
          </cell>
          <cell r="J447" t="str">
            <v>USD</v>
          </cell>
          <cell r="K447">
            <v>1432195375</v>
          </cell>
          <cell r="L447">
            <v>42145.335358796292</v>
          </cell>
          <cell r="M447">
            <v>1430899375</v>
          </cell>
          <cell r="N447">
            <v>42130.335358796292</v>
          </cell>
          <cell r="O447" t="b">
            <v>0</v>
          </cell>
          <cell r="P447">
            <v>2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>
            <v>7</v>
          </cell>
          <cell r="G448">
            <v>47.88</v>
          </cell>
          <cell r="H448" t="str">
            <v>failed</v>
          </cell>
          <cell r="I448" t="str">
            <v>US</v>
          </cell>
          <cell r="J448" t="str">
            <v>USD</v>
          </cell>
          <cell r="K448">
            <v>1425434420</v>
          </cell>
          <cell r="L448">
            <v>42067.083564814813</v>
          </cell>
          <cell r="M448">
            <v>1422842420</v>
          </cell>
          <cell r="N448">
            <v>42037.083564814813</v>
          </cell>
          <cell r="O448" t="b">
            <v>0</v>
          </cell>
          <cell r="P448">
            <v>16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>
            <v>0</v>
          </cell>
          <cell r="G449">
            <v>5</v>
          </cell>
          <cell r="H449" t="str">
            <v>failed</v>
          </cell>
          <cell r="I449" t="str">
            <v>GB</v>
          </cell>
          <cell r="J449" t="str">
            <v>GBP</v>
          </cell>
          <cell r="K449">
            <v>1364041163</v>
          </cell>
          <cell r="L449">
            <v>41356.513460648144</v>
          </cell>
          <cell r="M449">
            <v>1361884763</v>
          </cell>
          <cell r="N449">
            <v>41331.555127314816</v>
          </cell>
          <cell r="O449" t="b">
            <v>0</v>
          </cell>
          <cell r="P449">
            <v>1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>
            <v>3</v>
          </cell>
          <cell r="G450">
            <v>20.5</v>
          </cell>
          <cell r="H450" t="str">
            <v>failed</v>
          </cell>
          <cell r="I450" t="str">
            <v>US</v>
          </cell>
          <cell r="J450" t="str">
            <v>USD</v>
          </cell>
          <cell r="K450">
            <v>1400091095</v>
          </cell>
          <cell r="L450">
            <v>41773.758043981477</v>
          </cell>
          <cell r="M450">
            <v>1398363095</v>
          </cell>
          <cell r="N450">
            <v>41753.758043981477</v>
          </cell>
          <cell r="O450" t="b">
            <v>0</v>
          </cell>
          <cell r="P450">
            <v>4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>
            <v>2</v>
          </cell>
          <cell r="G451">
            <v>9</v>
          </cell>
          <cell r="H451" t="str">
            <v>failed</v>
          </cell>
          <cell r="I451" t="str">
            <v>GB</v>
          </cell>
          <cell r="J451" t="str">
            <v>GBP</v>
          </cell>
          <cell r="K451">
            <v>1382017085</v>
          </cell>
          <cell r="L451">
            <v>41564.568113425928</v>
          </cell>
          <cell r="M451">
            <v>1379425085</v>
          </cell>
          <cell r="N451">
            <v>41534.568113425928</v>
          </cell>
          <cell r="O451" t="b">
            <v>0</v>
          </cell>
          <cell r="P451">
            <v>5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>
            <v>1</v>
          </cell>
          <cell r="G452">
            <v>56.57</v>
          </cell>
          <cell r="H452" t="str">
            <v>failed</v>
          </cell>
          <cell r="I452" t="str">
            <v>US</v>
          </cell>
          <cell r="J452" t="str">
            <v>USD</v>
          </cell>
          <cell r="K452">
            <v>1392417800</v>
          </cell>
          <cell r="L452">
            <v>41684.946759259255</v>
          </cell>
          <cell r="M452">
            <v>1389825800</v>
          </cell>
          <cell r="N452">
            <v>41654.946759259255</v>
          </cell>
          <cell r="O452" t="b">
            <v>0</v>
          </cell>
          <cell r="P452">
            <v>7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>
            <v>0</v>
          </cell>
          <cell r="G453" t="str">
            <v>No Backers</v>
          </cell>
          <cell r="H453" t="str">
            <v>failed</v>
          </cell>
          <cell r="I453" t="str">
            <v>US</v>
          </cell>
          <cell r="J453" t="str">
            <v>USD</v>
          </cell>
          <cell r="K453">
            <v>1390669791</v>
          </cell>
          <cell r="L453">
            <v>41664.715173611112</v>
          </cell>
          <cell r="M453">
            <v>1388077791</v>
          </cell>
          <cell r="N453">
            <v>41634.715173611112</v>
          </cell>
          <cell r="O453" t="b">
            <v>0</v>
          </cell>
          <cell r="P453">
            <v>0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>
            <v>64</v>
          </cell>
          <cell r="G454">
            <v>40</v>
          </cell>
          <cell r="H454" t="str">
            <v>failed</v>
          </cell>
          <cell r="I454" t="str">
            <v>US</v>
          </cell>
          <cell r="J454" t="str">
            <v>USD</v>
          </cell>
          <cell r="K454">
            <v>1431536015</v>
          </cell>
          <cell r="L454">
            <v>42137.703877314809</v>
          </cell>
          <cell r="M454">
            <v>1428944015</v>
          </cell>
          <cell r="N454">
            <v>42107.703877314809</v>
          </cell>
          <cell r="O454" t="b">
            <v>0</v>
          </cell>
          <cell r="P454">
            <v>12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>
            <v>0</v>
          </cell>
          <cell r="G455">
            <v>13</v>
          </cell>
          <cell r="H455" t="str">
            <v>failed</v>
          </cell>
          <cell r="I455" t="str">
            <v>US</v>
          </cell>
          <cell r="J455" t="str">
            <v>USD</v>
          </cell>
          <cell r="K455">
            <v>1424375279</v>
          </cell>
          <cell r="L455">
            <v>42054.824988425928</v>
          </cell>
          <cell r="M455">
            <v>1422992879</v>
          </cell>
          <cell r="N455">
            <v>42038.824988425928</v>
          </cell>
          <cell r="O455" t="b">
            <v>0</v>
          </cell>
          <cell r="P455">
            <v>2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>
            <v>1</v>
          </cell>
          <cell r="G456">
            <v>16.399999999999999</v>
          </cell>
          <cell r="H456" t="str">
            <v>failed</v>
          </cell>
          <cell r="I456" t="str">
            <v>US</v>
          </cell>
          <cell r="J456" t="str">
            <v>USD</v>
          </cell>
          <cell r="K456">
            <v>1417007640</v>
          </cell>
          <cell r="L456">
            <v>41969.551388888889</v>
          </cell>
          <cell r="M456">
            <v>1414343571</v>
          </cell>
          <cell r="N456">
            <v>41938.717256944445</v>
          </cell>
          <cell r="O456" t="b">
            <v>0</v>
          </cell>
          <cell r="P456">
            <v>5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>
            <v>0</v>
          </cell>
          <cell r="G457">
            <v>22.5</v>
          </cell>
          <cell r="H457" t="str">
            <v>failed</v>
          </cell>
          <cell r="I457" t="str">
            <v>US</v>
          </cell>
          <cell r="J457" t="str">
            <v>USD</v>
          </cell>
          <cell r="K457">
            <v>1334622660</v>
          </cell>
          <cell r="L457">
            <v>41016.021527777775</v>
          </cell>
          <cell r="M457">
            <v>1330733022</v>
          </cell>
          <cell r="N457">
            <v>40971.002569444441</v>
          </cell>
          <cell r="O457" t="b">
            <v>0</v>
          </cell>
          <cell r="P457">
            <v>2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>
            <v>1</v>
          </cell>
          <cell r="G458">
            <v>20.329999999999998</v>
          </cell>
          <cell r="H458" t="str">
            <v>failed</v>
          </cell>
          <cell r="I458" t="str">
            <v>US</v>
          </cell>
          <cell r="J458" t="str">
            <v>USD</v>
          </cell>
          <cell r="K458">
            <v>1382414340</v>
          </cell>
          <cell r="L458">
            <v>41569.165972222225</v>
          </cell>
          <cell r="M458">
            <v>1380559201</v>
          </cell>
          <cell r="N458">
            <v>41547.694456018515</v>
          </cell>
          <cell r="O458" t="b">
            <v>0</v>
          </cell>
          <cell r="P458">
            <v>3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>
            <v>0</v>
          </cell>
          <cell r="G459" t="str">
            <v>No Backers</v>
          </cell>
          <cell r="H459" t="str">
            <v>failed</v>
          </cell>
          <cell r="I459" t="str">
            <v>CA</v>
          </cell>
          <cell r="J459" t="str">
            <v>CAD</v>
          </cell>
          <cell r="K459">
            <v>1408213512</v>
          </cell>
          <cell r="L459">
            <v>41867.767500000002</v>
          </cell>
          <cell r="M459">
            <v>1405621512</v>
          </cell>
          <cell r="N459">
            <v>41837.767500000002</v>
          </cell>
          <cell r="O459" t="b">
            <v>0</v>
          </cell>
          <cell r="P459">
            <v>0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>
            <v>8</v>
          </cell>
          <cell r="G460">
            <v>16.760000000000002</v>
          </cell>
          <cell r="H460" t="str">
            <v>failed</v>
          </cell>
          <cell r="I460" t="str">
            <v>GB</v>
          </cell>
          <cell r="J460" t="str">
            <v>GBP</v>
          </cell>
          <cell r="K460">
            <v>1368550060</v>
          </cell>
          <cell r="L460">
            <v>41408.69976851852</v>
          </cell>
          <cell r="M460">
            <v>1365958060</v>
          </cell>
          <cell r="N460">
            <v>41378.69976851852</v>
          </cell>
          <cell r="O460" t="b">
            <v>0</v>
          </cell>
          <cell r="P460">
            <v>49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>
            <v>0</v>
          </cell>
          <cell r="G461">
            <v>25</v>
          </cell>
          <cell r="H461" t="str">
            <v>failed</v>
          </cell>
          <cell r="I461" t="str">
            <v>US</v>
          </cell>
          <cell r="J461" t="str">
            <v>USD</v>
          </cell>
          <cell r="K461">
            <v>1321201327</v>
          </cell>
          <cell r="L461">
            <v>40860.682025462964</v>
          </cell>
          <cell r="M461">
            <v>1316013727</v>
          </cell>
          <cell r="N461">
            <v>40800.6403587963</v>
          </cell>
          <cell r="O461" t="b">
            <v>0</v>
          </cell>
          <cell r="P461">
            <v>1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>
            <v>0</v>
          </cell>
          <cell r="G462">
            <v>12.5</v>
          </cell>
          <cell r="H462" t="str">
            <v>failed</v>
          </cell>
          <cell r="I462" t="str">
            <v>US</v>
          </cell>
          <cell r="J462" t="str">
            <v>USD</v>
          </cell>
          <cell r="K462">
            <v>1401595200</v>
          </cell>
          <cell r="L462">
            <v>41791.166666666664</v>
          </cell>
          <cell r="M462">
            <v>1398862875</v>
          </cell>
          <cell r="N462">
            <v>41759.542534722219</v>
          </cell>
          <cell r="O462" t="b">
            <v>0</v>
          </cell>
          <cell r="P462">
            <v>2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>
            <v>0</v>
          </cell>
          <cell r="G463" t="str">
            <v>No Backers</v>
          </cell>
          <cell r="H463" t="str">
            <v>failed</v>
          </cell>
          <cell r="I463" t="str">
            <v>GB</v>
          </cell>
          <cell r="J463" t="str">
            <v>GBP</v>
          </cell>
          <cell r="K463">
            <v>1370204367</v>
          </cell>
          <cell r="L463">
            <v>41427.84684027778</v>
          </cell>
          <cell r="M463">
            <v>1368476367</v>
          </cell>
          <cell r="N463">
            <v>41407.84684027778</v>
          </cell>
          <cell r="O463" t="b">
            <v>0</v>
          </cell>
          <cell r="P463">
            <v>0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>
            <v>0</v>
          </cell>
          <cell r="G464" t="str">
            <v>No Backers</v>
          </cell>
          <cell r="H464" t="str">
            <v>failed</v>
          </cell>
          <cell r="I464" t="str">
            <v>US</v>
          </cell>
          <cell r="J464" t="str">
            <v>USD</v>
          </cell>
          <cell r="K464">
            <v>1312945341</v>
          </cell>
          <cell r="L464">
            <v>40765.126631944448</v>
          </cell>
          <cell r="M464">
            <v>1307761341</v>
          </cell>
          <cell r="N464">
            <v>40705.126631944448</v>
          </cell>
          <cell r="O464" t="b">
            <v>0</v>
          </cell>
          <cell r="P464">
            <v>0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>
            <v>2</v>
          </cell>
          <cell r="G465">
            <v>113.64</v>
          </cell>
          <cell r="H465" t="str">
            <v>failed</v>
          </cell>
          <cell r="I465" t="str">
            <v>US</v>
          </cell>
          <cell r="J465" t="str">
            <v>USD</v>
          </cell>
          <cell r="K465">
            <v>1316883753</v>
          </cell>
          <cell r="L465">
            <v>40810.710104166668</v>
          </cell>
          <cell r="M465">
            <v>1311699753</v>
          </cell>
          <cell r="N465">
            <v>40750.710104166668</v>
          </cell>
          <cell r="O465" t="b">
            <v>0</v>
          </cell>
          <cell r="P465">
            <v>11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>
            <v>0</v>
          </cell>
          <cell r="G466">
            <v>1</v>
          </cell>
          <cell r="H466" t="str">
            <v>failed</v>
          </cell>
          <cell r="I466" t="str">
            <v>DE</v>
          </cell>
          <cell r="J466" t="str">
            <v>EUR</v>
          </cell>
          <cell r="K466">
            <v>1463602935</v>
          </cell>
          <cell r="L466">
            <v>42508.848784722228</v>
          </cell>
          <cell r="M466">
            <v>1461874935</v>
          </cell>
          <cell r="N466">
            <v>42488.848784722228</v>
          </cell>
          <cell r="O466" t="b">
            <v>0</v>
          </cell>
          <cell r="P466">
            <v>1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>
            <v>27</v>
          </cell>
          <cell r="G467">
            <v>17.25</v>
          </cell>
          <cell r="H467" t="str">
            <v>failed</v>
          </cell>
          <cell r="I467" t="str">
            <v>US</v>
          </cell>
          <cell r="J467" t="str">
            <v>USD</v>
          </cell>
          <cell r="K467">
            <v>1403837574</v>
          </cell>
          <cell r="L467">
            <v>41817.120069444441</v>
          </cell>
          <cell r="M467">
            <v>1402455174</v>
          </cell>
          <cell r="N467">
            <v>41801.120069444441</v>
          </cell>
          <cell r="O467" t="b">
            <v>0</v>
          </cell>
          <cell r="P467">
            <v>8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>
            <v>1</v>
          </cell>
          <cell r="G468">
            <v>15.2</v>
          </cell>
          <cell r="H468" t="str">
            <v>failed</v>
          </cell>
          <cell r="I468" t="str">
            <v>US</v>
          </cell>
          <cell r="J468" t="str">
            <v>USD</v>
          </cell>
          <cell r="K468">
            <v>1347057464</v>
          </cell>
          <cell r="L468">
            <v>41159.942870370374</v>
          </cell>
          <cell r="M468">
            <v>1344465464</v>
          </cell>
          <cell r="N468">
            <v>41129.942870370374</v>
          </cell>
          <cell r="O468" t="b">
            <v>0</v>
          </cell>
          <cell r="P468">
            <v>5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>
            <v>22</v>
          </cell>
          <cell r="G469">
            <v>110.64</v>
          </cell>
          <cell r="H469" t="str">
            <v>failed</v>
          </cell>
          <cell r="I469" t="str">
            <v>US</v>
          </cell>
          <cell r="J469" t="str">
            <v>USD</v>
          </cell>
          <cell r="K469">
            <v>1348849134</v>
          </cell>
          <cell r="L469">
            <v>41180.679791666669</v>
          </cell>
          <cell r="M469">
            <v>1344961134</v>
          </cell>
          <cell r="N469">
            <v>41135.679791666669</v>
          </cell>
          <cell r="O469" t="b">
            <v>0</v>
          </cell>
          <cell r="P469">
            <v>39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>
            <v>0</v>
          </cell>
          <cell r="G470" t="str">
            <v>No Backers</v>
          </cell>
          <cell r="H470" t="str">
            <v>failed</v>
          </cell>
          <cell r="I470" t="str">
            <v>US</v>
          </cell>
          <cell r="J470" t="str">
            <v>USD</v>
          </cell>
          <cell r="K470">
            <v>1341978665</v>
          </cell>
          <cell r="L470">
            <v>41101.160474537035</v>
          </cell>
          <cell r="M470">
            <v>1336795283</v>
          </cell>
          <cell r="N470">
            <v>41041.167627314811</v>
          </cell>
          <cell r="O470" t="b">
            <v>0</v>
          </cell>
          <cell r="P470">
            <v>0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>
            <v>0</v>
          </cell>
          <cell r="G471" t="str">
            <v>No Backers</v>
          </cell>
          <cell r="H471" t="str">
            <v>failed</v>
          </cell>
          <cell r="I471" t="str">
            <v>GB</v>
          </cell>
          <cell r="J471" t="str">
            <v>GBP</v>
          </cell>
          <cell r="K471">
            <v>1409960724</v>
          </cell>
          <cell r="L471">
            <v>41887.989861111113</v>
          </cell>
          <cell r="M471">
            <v>1404776724</v>
          </cell>
          <cell r="N471">
            <v>41827.989861111113</v>
          </cell>
          <cell r="O471" t="b">
            <v>0</v>
          </cell>
          <cell r="P471">
            <v>0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>
            <v>1</v>
          </cell>
          <cell r="G472">
            <v>25.5</v>
          </cell>
          <cell r="H472" t="str">
            <v>failed</v>
          </cell>
          <cell r="I472" t="str">
            <v>US</v>
          </cell>
          <cell r="J472" t="str">
            <v>USD</v>
          </cell>
          <cell r="K472">
            <v>1389844800</v>
          </cell>
          <cell r="L472">
            <v>41655.166666666664</v>
          </cell>
          <cell r="M472">
            <v>1385524889</v>
          </cell>
          <cell r="N472">
            <v>41605.167696759258</v>
          </cell>
          <cell r="O472" t="b">
            <v>0</v>
          </cell>
          <cell r="P472">
            <v>2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>
            <v>12</v>
          </cell>
          <cell r="G473">
            <v>38.479999999999997</v>
          </cell>
          <cell r="H473" t="str">
            <v>failed</v>
          </cell>
          <cell r="I473" t="str">
            <v>US</v>
          </cell>
          <cell r="J473" t="str">
            <v>USD</v>
          </cell>
          <cell r="K473">
            <v>1397924379</v>
          </cell>
          <cell r="L473">
            <v>41748.680312500001</v>
          </cell>
          <cell r="M473">
            <v>1394039979</v>
          </cell>
          <cell r="N473">
            <v>41703.721979166665</v>
          </cell>
          <cell r="O473" t="b">
            <v>0</v>
          </cell>
          <cell r="P473">
            <v>170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>
            <v>18</v>
          </cell>
          <cell r="G474">
            <v>28.2</v>
          </cell>
          <cell r="H474" t="str">
            <v>failed</v>
          </cell>
          <cell r="I474" t="str">
            <v>US</v>
          </cell>
          <cell r="J474" t="str">
            <v>USD</v>
          </cell>
          <cell r="K474">
            <v>1408831718</v>
          </cell>
          <cell r="L474">
            <v>41874.922662037039</v>
          </cell>
          <cell r="M474">
            <v>1406239718</v>
          </cell>
          <cell r="N474">
            <v>41844.922662037039</v>
          </cell>
          <cell r="O474" t="b">
            <v>0</v>
          </cell>
          <cell r="P474">
            <v>5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>
            <v>3</v>
          </cell>
          <cell r="G475">
            <v>61.5</v>
          </cell>
          <cell r="H475" t="str">
            <v>failed</v>
          </cell>
          <cell r="I475" t="str">
            <v>US</v>
          </cell>
          <cell r="J475" t="str">
            <v>USD</v>
          </cell>
          <cell r="K475">
            <v>1410972319</v>
          </cell>
          <cell r="L475">
            <v>41899.698136574072</v>
          </cell>
          <cell r="M475">
            <v>1408380319</v>
          </cell>
          <cell r="N475">
            <v>41869.698136574072</v>
          </cell>
          <cell r="O475" t="b">
            <v>0</v>
          </cell>
          <cell r="P475">
            <v>14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>
            <v>0</v>
          </cell>
          <cell r="G476">
            <v>1</v>
          </cell>
          <cell r="H476" t="str">
            <v>failed</v>
          </cell>
          <cell r="I476" t="str">
            <v>US</v>
          </cell>
          <cell r="J476" t="str">
            <v>USD</v>
          </cell>
          <cell r="K476">
            <v>1487318029</v>
          </cell>
          <cell r="L476">
            <v>42783.329039351855</v>
          </cell>
          <cell r="M476">
            <v>1484726029</v>
          </cell>
          <cell r="N476">
            <v>42753.329039351855</v>
          </cell>
          <cell r="O476" t="b">
            <v>0</v>
          </cell>
          <cell r="P476">
            <v>1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>
            <v>0</v>
          </cell>
          <cell r="G477" t="str">
            <v>No Backers</v>
          </cell>
          <cell r="H477" t="str">
            <v>failed</v>
          </cell>
          <cell r="I477" t="str">
            <v>US</v>
          </cell>
          <cell r="J477" t="str">
            <v>USD</v>
          </cell>
          <cell r="K477">
            <v>1430877843</v>
          </cell>
          <cell r="L477">
            <v>42130.086145833338</v>
          </cell>
          <cell r="M477">
            <v>1428285843</v>
          </cell>
          <cell r="N477">
            <v>42100.086145833338</v>
          </cell>
          <cell r="O477" t="b">
            <v>0</v>
          </cell>
          <cell r="P477">
            <v>0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>
            <v>2</v>
          </cell>
          <cell r="G478">
            <v>39.57</v>
          </cell>
          <cell r="H478" t="str">
            <v>failed</v>
          </cell>
          <cell r="I478" t="str">
            <v>US</v>
          </cell>
          <cell r="J478" t="str">
            <v>USD</v>
          </cell>
          <cell r="K478">
            <v>1401767940</v>
          </cell>
          <cell r="L478">
            <v>41793.165972222225</v>
          </cell>
          <cell r="M478">
            <v>1398727441</v>
          </cell>
          <cell r="N478">
            <v>41757.975011574075</v>
          </cell>
          <cell r="O478" t="b">
            <v>0</v>
          </cell>
          <cell r="P478">
            <v>124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>
            <v>0</v>
          </cell>
          <cell r="G479" t="str">
            <v>No Backers</v>
          </cell>
          <cell r="H479" t="str">
            <v>failed</v>
          </cell>
          <cell r="I479" t="str">
            <v>US</v>
          </cell>
          <cell r="J479" t="str">
            <v>USD</v>
          </cell>
          <cell r="K479">
            <v>1337371334</v>
          </cell>
          <cell r="L479">
            <v>41047.83488425926</v>
          </cell>
          <cell r="M479">
            <v>1332187334</v>
          </cell>
          <cell r="N479">
            <v>40987.83488425926</v>
          </cell>
          <cell r="O479" t="b">
            <v>0</v>
          </cell>
          <cell r="P479">
            <v>0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>
            <v>0</v>
          </cell>
          <cell r="G480" t="str">
            <v>No Backers</v>
          </cell>
          <cell r="H480" t="str">
            <v>failed</v>
          </cell>
          <cell r="I480" t="str">
            <v>US</v>
          </cell>
          <cell r="J480" t="str">
            <v>USD</v>
          </cell>
          <cell r="K480">
            <v>1427921509</v>
          </cell>
          <cell r="L480">
            <v>42095.869317129633</v>
          </cell>
          <cell r="M480">
            <v>1425333109</v>
          </cell>
          <cell r="N480">
            <v>42065.910983796297</v>
          </cell>
          <cell r="O480" t="b">
            <v>0</v>
          </cell>
          <cell r="P480">
            <v>0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>
            <v>33</v>
          </cell>
          <cell r="G481">
            <v>88.8</v>
          </cell>
          <cell r="H481" t="str">
            <v>failed</v>
          </cell>
          <cell r="I481" t="str">
            <v>US</v>
          </cell>
          <cell r="J481" t="str">
            <v>USD</v>
          </cell>
          <cell r="K481">
            <v>1416566835</v>
          </cell>
          <cell r="L481">
            <v>41964.449479166666</v>
          </cell>
          <cell r="M481">
            <v>1411379235</v>
          </cell>
          <cell r="N481">
            <v>41904.407812500001</v>
          </cell>
          <cell r="O481" t="b">
            <v>0</v>
          </cell>
          <cell r="P481">
            <v>55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>
            <v>19</v>
          </cell>
          <cell r="G482">
            <v>55.46</v>
          </cell>
          <cell r="H482" t="str">
            <v>failed</v>
          </cell>
          <cell r="I482" t="str">
            <v>US</v>
          </cell>
          <cell r="J482" t="str">
            <v>USD</v>
          </cell>
          <cell r="K482">
            <v>1376049615</v>
          </cell>
          <cell r="L482">
            <v>41495.500173611108</v>
          </cell>
          <cell r="M482">
            <v>1373457615</v>
          </cell>
          <cell r="N482">
            <v>41465.500173611108</v>
          </cell>
          <cell r="O482" t="b">
            <v>0</v>
          </cell>
          <cell r="P482">
            <v>140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>
            <v>6</v>
          </cell>
          <cell r="G483">
            <v>87.14</v>
          </cell>
          <cell r="H483" t="str">
            <v>failed</v>
          </cell>
          <cell r="I483" t="str">
            <v>US</v>
          </cell>
          <cell r="J483" t="str">
            <v>USD</v>
          </cell>
          <cell r="K483">
            <v>1349885289</v>
          </cell>
          <cell r="L483">
            <v>41192.672326388885</v>
          </cell>
          <cell r="M483">
            <v>1347293289</v>
          </cell>
          <cell r="N483">
            <v>41162.672326388885</v>
          </cell>
          <cell r="O483" t="b">
            <v>0</v>
          </cell>
          <cell r="P483">
            <v>21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>
            <v>0</v>
          </cell>
          <cell r="G484">
            <v>10</v>
          </cell>
          <cell r="H484" t="str">
            <v>failed</v>
          </cell>
          <cell r="I484" t="str">
            <v>US</v>
          </cell>
          <cell r="J484" t="str">
            <v>USD</v>
          </cell>
          <cell r="K484">
            <v>1460644440</v>
          </cell>
          <cell r="L484">
            <v>42474.606944444444</v>
          </cell>
          <cell r="M484">
            <v>1458336690</v>
          </cell>
          <cell r="N484">
            <v>42447.896875000006</v>
          </cell>
          <cell r="O484" t="b">
            <v>0</v>
          </cell>
          <cell r="P484">
            <v>1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>
            <v>50</v>
          </cell>
          <cell r="G485">
            <v>51.22</v>
          </cell>
          <cell r="H485" t="str">
            <v>failed</v>
          </cell>
          <cell r="I485" t="str">
            <v>GB</v>
          </cell>
          <cell r="J485" t="str">
            <v>GBP</v>
          </cell>
          <cell r="K485">
            <v>1359434672</v>
          </cell>
          <cell r="L485">
            <v>41303.197592592594</v>
          </cell>
          <cell r="M485">
            <v>1354250672</v>
          </cell>
          <cell r="N485">
            <v>41243.197592592594</v>
          </cell>
          <cell r="O485" t="b">
            <v>0</v>
          </cell>
          <cell r="P485">
            <v>147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>
            <v>0</v>
          </cell>
          <cell r="G486">
            <v>13.55</v>
          </cell>
          <cell r="H486" t="str">
            <v>failed</v>
          </cell>
          <cell r="I486" t="str">
            <v>GB</v>
          </cell>
          <cell r="J486" t="str">
            <v>GBP</v>
          </cell>
          <cell r="K486">
            <v>1446766372</v>
          </cell>
          <cell r="L486">
            <v>42313.981157407412</v>
          </cell>
          <cell r="M486">
            <v>1443220372</v>
          </cell>
          <cell r="N486">
            <v>42272.93949074074</v>
          </cell>
          <cell r="O486" t="b">
            <v>0</v>
          </cell>
          <cell r="P486">
            <v>11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>
            <v>22</v>
          </cell>
          <cell r="G487">
            <v>66.52</v>
          </cell>
          <cell r="H487" t="str">
            <v>failed</v>
          </cell>
          <cell r="I487" t="str">
            <v>GB</v>
          </cell>
          <cell r="J487" t="str">
            <v>GBP</v>
          </cell>
          <cell r="K487">
            <v>1368792499</v>
          </cell>
          <cell r="L487">
            <v>41411.50577546296</v>
          </cell>
          <cell r="M487">
            <v>1366200499</v>
          </cell>
          <cell r="N487">
            <v>41381.50577546296</v>
          </cell>
          <cell r="O487" t="b">
            <v>0</v>
          </cell>
          <cell r="P487">
            <v>125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>
            <v>0</v>
          </cell>
          <cell r="G488">
            <v>50</v>
          </cell>
          <cell r="H488" t="str">
            <v>failed</v>
          </cell>
          <cell r="I488" t="str">
            <v>AU</v>
          </cell>
          <cell r="J488" t="str">
            <v>AUD</v>
          </cell>
          <cell r="K488">
            <v>1401662239</v>
          </cell>
          <cell r="L488">
            <v>41791.94258101852</v>
          </cell>
          <cell r="M488">
            <v>1399070239</v>
          </cell>
          <cell r="N488">
            <v>41761.94258101852</v>
          </cell>
          <cell r="O488" t="b">
            <v>0</v>
          </cell>
          <cell r="P488">
            <v>1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>
            <v>0</v>
          </cell>
          <cell r="G489" t="str">
            <v>No Backers</v>
          </cell>
          <cell r="H489" t="str">
            <v>failed</v>
          </cell>
          <cell r="I489" t="str">
            <v>CA</v>
          </cell>
          <cell r="J489" t="str">
            <v>CAD</v>
          </cell>
          <cell r="K489">
            <v>1482678994</v>
          </cell>
          <cell r="L489">
            <v>42729.636504629627</v>
          </cell>
          <cell r="M489">
            <v>1477491394</v>
          </cell>
          <cell r="N489">
            <v>42669.594837962963</v>
          </cell>
          <cell r="O489" t="b">
            <v>0</v>
          </cell>
          <cell r="P489">
            <v>0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>
            <v>0</v>
          </cell>
          <cell r="G490" t="str">
            <v>No Backers</v>
          </cell>
          <cell r="H490" t="str">
            <v>failed</v>
          </cell>
          <cell r="I490" t="str">
            <v>US</v>
          </cell>
          <cell r="J490" t="str">
            <v>USD</v>
          </cell>
          <cell r="K490">
            <v>1483924700</v>
          </cell>
          <cell r="L490">
            <v>42744.054398148146</v>
          </cell>
          <cell r="M490">
            <v>1481332700</v>
          </cell>
          <cell r="N490">
            <v>42714.054398148146</v>
          </cell>
          <cell r="O490" t="b">
            <v>0</v>
          </cell>
          <cell r="P490">
            <v>0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>
            <v>0</v>
          </cell>
          <cell r="G491">
            <v>71.67</v>
          </cell>
          <cell r="H491" t="str">
            <v>failed</v>
          </cell>
          <cell r="I491" t="str">
            <v>US</v>
          </cell>
          <cell r="J491" t="str">
            <v>USD</v>
          </cell>
          <cell r="K491">
            <v>1325763180</v>
          </cell>
          <cell r="L491">
            <v>40913.481249999997</v>
          </cell>
          <cell r="M491">
            <v>1323084816</v>
          </cell>
          <cell r="N491">
            <v>40882.481666666667</v>
          </cell>
          <cell r="O491" t="b">
            <v>0</v>
          </cell>
          <cell r="P491">
            <v>3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>
            <v>0</v>
          </cell>
          <cell r="G492" t="str">
            <v>No Backers</v>
          </cell>
          <cell r="H492" t="str">
            <v>failed</v>
          </cell>
          <cell r="I492" t="str">
            <v>US</v>
          </cell>
          <cell r="J492" t="str">
            <v>USD</v>
          </cell>
          <cell r="K492">
            <v>1345677285</v>
          </cell>
          <cell r="L492">
            <v>41143.968576388892</v>
          </cell>
          <cell r="M492">
            <v>1343085285</v>
          </cell>
          <cell r="N492">
            <v>41113.968576388892</v>
          </cell>
          <cell r="O492" t="b">
            <v>0</v>
          </cell>
          <cell r="P492">
            <v>0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>
            <v>0</v>
          </cell>
          <cell r="G493" t="str">
            <v>No Backers</v>
          </cell>
          <cell r="H493" t="str">
            <v>failed</v>
          </cell>
          <cell r="I493" t="str">
            <v>US</v>
          </cell>
          <cell r="J493" t="str">
            <v>USD</v>
          </cell>
          <cell r="K493">
            <v>1453937699</v>
          </cell>
          <cell r="L493">
            <v>42396.982627314821</v>
          </cell>
          <cell r="M493">
            <v>1451345699</v>
          </cell>
          <cell r="N493">
            <v>42366.982627314821</v>
          </cell>
          <cell r="O493" t="b">
            <v>0</v>
          </cell>
          <cell r="P493">
            <v>0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>
            <v>0</v>
          </cell>
          <cell r="G494" t="str">
            <v>No Backers</v>
          </cell>
          <cell r="H494" t="str">
            <v>failed</v>
          </cell>
          <cell r="I494" t="str">
            <v>SE</v>
          </cell>
          <cell r="J494" t="str">
            <v>SEK</v>
          </cell>
          <cell r="K494">
            <v>1476319830</v>
          </cell>
          <cell r="L494">
            <v>42656.03506944445</v>
          </cell>
          <cell r="M494">
            <v>1471135830</v>
          </cell>
          <cell r="N494">
            <v>42596.03506944445</v>
          </cell>
          <cell r="O494" t="b">
            <v>0</v>
          </cell>
          <cell r="P494">
            <v>0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>
            <v>0</v>
          </cell>
          <cell r="G495" t="str">
            <v>No Backers</v>
          </cell>
          <cell r="H495" t="str">
            <v>failed</v>
          </cell>
          <cell r="I495" t="str">
            <v>GB</v>
          </cell>
          <cell r="J495" t="str">
            <v>GBP</v>
          </cell>
          <cell r="K495">
            <v>1432142738</v>
          </cell>
          <cell r="L495">
            <v>42144.726134259254</v>
          </cell>
          <cell r="M495">
            <v>1429550738</v>
          </cell>
          <cell r="N495">
            <v>42114.726134259254</v>
          </cell>
          <cell r="O495" t="b">
            <v>0</v>
          </cell>
          <cell r="P495">
            <v>0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>
            <v>0</v>
          </cell>
          <cell r="G496">
            <v>10.33</v>
          </cell>
          <cell r="H496" t="str">
            <v>failed</v>
          </cell>
          <cell r="I496" t="str">
            <v>US</v>
          </cell>
          <cell r="J496" t="str">
            <v>USD</v>
          </cell>
          <cell r="K496">
            <v>1404356400</v>
          </cell>
          <cell r="L496">
            <v>41823.125</v>
          </cell>
          <cell r="M496">
            <v>1402343765</v>
          </cell>
          <cell r="N496">
            <v>41799.830613425926</v>
          </cell>
          <cell r="O496" t="b">
            <v>0</v>
          </cell>
          <cell r="P496">
            <v>3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>
            <v>0</v>
          </cell>
          <cell r="G497" t="str">
            <v>No Backers</v>
          </cell>
          <cell r="H497" t="str">
            <v>failed</v>
          </cell>
          <cell r="I497" t="str">
            <v>US</v>
          </cell>
          <cell r="J497" t="str">
            <v>USD</v>
          </cell>
          <cell r="K497">
            <v>1437076305</v>
          </cell>
          <cell r="L497">
            <v>42201.827604166669</v>
          </cell>
          <cell r="M497">
            <v>1434484305</v>
          </cell>
          <cell r="N497">
            <v>42171.827604166669</v>
          </cell>
          <cell r="O497" t="b">
            <v>0</v>
          </cell>
          <cell r="P497">
            <v>0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>
            <v>0</v>
          </cell>
          <cell r="G498">
            <v>1</v>
          </cell>
          <cell r="H498" t="str">
            <v>failed</v>
          </cell>
          <cell r="I498" t="str">
            <v>US</v>
          </cell>
          <cell r="J498" t="str">
            <v>USD</v>
          </cell>
          <cell r="K498">
            <v>1392070874</v>
          </cell>
          <cell r="L498">
            <v>41680.93141203704</v>
          </cell>
          <cell r="M498">
            <v>1386886874</v>
          </cell>
          <cell r="N498">
            <v>41620.93141203704</v>
          </cell>
          <cell r="O498" t="b">
            <v>0</v>
          </cell>
          <cell r="P498">
            <v>1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>
            <v>1</v>
          </cell>
          <cell r="G499">
            <v>10</v>
          </cell>
          <cell r="H499" t="str">
            <v>failed</v>
          </cell>
          <cell r="I499" t="str">
            <v>US</v>
          </cell>
          <cell r="J499" t="str">
            <v>USD</v>
          </cell>
          <cell r="K499">
            <v>1419483600</v>
          </cell>
          <cell r="L499">
            <v>41998.208333333328</v>
          </cell>
          <cell r="M499">
            <v>1414889665</v>
          </cell>
          <cell r="N499">
            <v>41945.037789351853</v>
          </cell>
          <cell r="O499" t="b">
            <v>0</v>
          </cell>
          <cell r="P499">
            <v>3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>
            <v>5</v>
          </cell>
          <cell r="G500">
            <v>136.09</v>
          </cell>
          <cell r="H500" t="str">
            <v>failed</v>
          </cell>
          <cell r="I500" t="str">
            <v>US</v>
          </cell>
          <cell r="J500" t="str">
            <v>USD</v>
          </cell>
          <cell r="K500">
            <v>1324664249</v>
          </cell>
          <cell r="L500">
            <v>40900.762141203704</v>
          </cell>
          <cell r="M500">
            <v>1321035449</v>
          </cell>
          <cell r="N500">
            <v>40858.762141203704</v>
          </cell>
          <cell r="O500" t="b">
            <v>0</v>
          </cell>
          <cell r="P500">
            <v>22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>
            <v>10</v>
          </cell>
          <cell r="G501">
            <v>73.459999999999994</v>
          </cell>
          <cell r="H501" t="str">
            <v>failed</v>
          </cell>
          <cell r="I501" t="str">
            <v>US</v>
          </cell>
          <cell r="J501" t="str">
            <v>USD</v>
          </cell>
          <cell r="K501">
            <v>1255381140</v>
          </cell>
          <cell r="L501">
            <v>40098.874305555553</v>
          </cell>
          <cell r="M501">
            <v>1250630968</v>
          </cell>
          <cell r="N501">
            <v>40043.895462962959</v>
          </cell>
          <cell r="O501" t="b">
            <v>0</v>
          </cell>
          <cell r="P501">
            <v>26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>
            <v>3</v>
          </cell>
          <cell r="G502">
            <v>53.75</v>
          </cell>
          <cell r="H502" t="str">
            <v>failed</v>
          </cell>
          <cell r="I502" t="str">
            <v>US</v>
          </cell>
          <cell r="J502" t="str">
            <v>USD</v>
          </cell>
          <cell r="K502">
            <v>1273356960</v>
          </cell>
          <cell r="L502">
            <v>40306.927777777775</v>
          </cell>
          <cell r="M502">
            <v>1268255751</v>
          </cell>
          <cell r="N502">
            <v>40247.886006944449</v>
          </cell>
          <cell r="O502" t="b">
            <v>0</v>
          </cell>
          <cell r="P502">
            <v>4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>
            <v>0</v>
          </cell>
          <cell r="G503" t="str">
            <v>No Backers</v>
          </cell>
          <cell r="H503" t="str">
            <v>failed</v>
          </cell>
          <cell r="I503" t="str">
            <v>US</v>
          </cell>
          <cell r="J503" t="str">
            <v>USD</v>
          </cell>
          <cell r="K503">
            <v>1310189851</v>
          </cell>
          <cell r="L503">
            <v>40733.234386574077</v>
          </cell>
          <cell r="M503">
            <v>1307597851</v>
          </cell>
          <cell r="N503">
            <v>40703.234386574077</v>
          </cell>
          <cell r="O503" t="b">
            <v>0</v>
          </cell>
          <cell r="P503">
            <v>0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>
            <v>1</v>
          </cell>
          <cell r="G504">
            <v>57.5</v>
          </cell>
          <cell r="H504" t="str">
            <v>failed</v>
          </cell>
          <cell r="I504" t="str">
            <v>US</v>
          </cell>
          <cell r="J504" t="str">
            <v>USD</v>
          </cell>
          <cell r="K504">
            <v>1332073025</v>
          </cell>
          <cell r="L504">
            <v>40986.511863425927</v>
          </cell>
          <cell r="M504">
            <v>1329484625</v>
          </cell>
          <cell r="N504">
            <v>40956.553530092591</v>
          </cell>
          <cell r="O504" t="b">
            <v>0</v>
          </cell>
          <cell r="P504">
            <v>4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>
            <v>2</v>
          </cell>
          <cell r="G505">
            <v>12.67</v>
          </cell>
          <cell r="H505" t="str">
            <v>failed</v>
          </cell>
          <cell r="I505" t="str">
            <v>GB</v>
          </cell>
          <cell r="J505" t="str">
            <v>GBP</v>
          </cell>
          <cell r="K505">
            <v>1421498303</v>
          </cell>
          <cell r="L505">
            <v>42021.526655092588</v>
          </cell>
          <cell r="M505">
            <v>1418906303</v>
          </cell>
          <cell r="N505">
            <v>41991.526655092588</v>
          </cell>
          <cell r="O505" t="b">
            <v>0</v>
          </cell>
          <cell r="P505">
            <v>9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>
            <v>1</v>
          </cell>
          <cell r="G506">
            <v>67</v>
          </cell>
          <cell r="H506" t="str">
            <v>failed</v>
          </cell>
          <cell r="I506" t="str">
            <v>US</v>
          </cell>
          <cell r="J506" t="str">
            <v>USD</v>
          </cell>
          <cell r="K506">
            <v>1334097387</v>
          </cell>
          <cell r="L506">
            <v>41009.941979166666</v>
          </cell>
          <cell r="M506">
            <v>1328916987</v>
          </cell>
          <cell r="N506">
            <v>40949.98364583333</v>
          </cell>
          <cell r="O506" t="b">
            <v>0</v>
          </cell>
          <cell r="P506">
            <v>5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>
            <v>0</v>
          </cell>
          <cell r="G507">
            <v>3.71</v>
          </cell>
          <cell r="H507" t="str">
            <v>failed</v>
          </cell>
          <cell r="I507" t="str">
            <v>US</v>
          </cell>
          <cell r="J507" t="str">
            <v>USD</v>
          </cell>
          <cell r="K507">
            <v>1451010086</v>
          </cell>
          <cell r="L507">
            <v>42363.098217592589</v>
          </cell>
          <cell r="M507">
            <v>1447122086</v>
          </cell>
          <cell r="N507">
            <v>42318.098217592589</v>
          </cell>
          <cell r="O507" t="b">
            <v>0</v>
          </cell>
          <cell r="P507">
            <v>14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>
            <v>0</v>
          </cell>
          <cell r="G508">
            <v>250</v>
          </cell>
          <cell r="H508" t="str">
            <v>failed</v>
          </cell>
          <cell r="I508" t="str">
            <v>US</v>
          </cell>
          <cell r="J508" t="str">
            <v>USD</v>
          </cell>
          <cell r="K508">
            <v>1376140520</v>
          </cell>
          <cell r="L508">
            <v>41496.552314814813</v>
          </cell>
          <cell r="M508">
            <v>1373548520</v>
          </cell>
          <cell r="N508">
            <v>41466.552314814813</v>
          </cell>
          <cell r="O508" t="b">
            <v>0</v>
          </cell>
          <cell r="P508">
            <v>1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>
            <v>3</v>
          </cell>
          <cell r="G509">
            <v>64</v>
          </cell>
          <cell r="H509" t="str">
            <v>failed</v>
          </cell>
          <cell r="I509" t="str">
            <v>US</v>
          </cell>
          <cell r="J509" t="str">
            <v>USD</v>
          </cell>
          <cell r="K509">
            <v>1350687657</v>
          </cell>
          <cell r="L509">
            <v>41201.958993055552</v>
          </cell>
          <cell r="M509">
            <v>1346799657</v>
          </cell>
          <cell r="N509">
            <v>41156.958993055552</v>
          </cell>
          <cell r="O509" t="b">
            <v>0</v>
          </cell>
          <cell r="P509">
            <v>10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>
            <v>1</v>
          </cell>
          <cell r="G510">
            <v>133.33000000000001</v>
          </cell>
          <cell r="H510" t="str">
            <v>failed</v>
          </cell>
          <cell r="I510" t="str">
            <v>US</v>
          </cell>
          <cell r="J510" t="str">
            <v>USD</v>
          </cell>
          <cell r="K510">
            <v>1337955240</v>
          </cell>
          <cell r="L510">
            <v>41054.593055555553</v>
          </cell>
          <cell r="M510">
            <v>1332808501</v>
          </cell>
          <cell r="N510">
            <v>40995.024317129632</v>
          </cell>
          <cell r="O510" t="b">
            <v>0</v>
          </cell>
          <cell r="P510">
            <v>3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>
            <v>0</v>
          </cell>
          <cell r="G511">
            <v>10</v>
          </cell>
          <cell r="H511" t="str">
            <v>failed</v>
          </cell>
          <cell r="I511" t="str">
            <v>GB</v>
          </cell>
          <cell r="J511" t="str">
            <v>GBP</v>
          </cell>
          <cell r="K511">
            <v>1435504170</v>
          </cell>
          <cell r="L511">
            <v>42183.631597222222</v>
          </cell>
          <cell r="M511">
            <v>1432912170</v>
          </cell>
          <cell r="N511">
            <v>42153.631597222222</v>
          </cell>
          <cell r="O511" t="b">
            <v>0</v>
          </cell>
          <cell r="P511">
            <v>1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>
            <v>0</v>
          </cell>
          <cell r="G512" t="str">
            <v>No Backers</v>
          </cell>
          <cell r="H512" t="str">
            <v>failed</v>
          </cell>
          <cell r="I512" t="str">
            <v>US</v>
          </cell>
          <cell r="J512" t="str">
            <v>USD</v>
          </cell>
          <cell r="K512">
            <v>1456805639</v>
          </cell>
          <cell r="L512">
            <v>42430.176377314812</v>
          </cell>
          <cell r="M512">
            <v>1454213639</v>
          </cell>
          <cell r="N512">
            <v>42400.176377314812</v>
          </cell>
          <cell r="O512" t="b">
            <v>0</v>
          </cell>
          <cell r="P512">
            <v>0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>
            <v>3</v>
          </cell>
          <cell r="G513">
            <v>30</v>
          </cell>
          <cell r="H513" t="str">
            <v>failed</v>
          </cell>
          <cell r="I513" t="str">
            <v>US</v>
          </cell>
          <cell r="J513" t="str">
            <v>USD</v>
          </cell>
          <cell r="K513">
            <v>1365228982</v>
          </cell>
          <cell r="L513">
            <v>41370.261365740742</v>
          </cell>
          <cell r="M513">
            <v>1362640582</v>
          </cell>
          <cell r="N513">
            <v>41340.303032407406</v>
          </cell>
          <cell r="O513" t="b">
            <v>0</v>
          </cell>
          <cell r="P513">
            <v>5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>
            <v>0</v>
          </cell>
          <cell r="G514">
            <v>5.5</v>
          </cell>
          <cell r="H514" t="str">
            <v>failed</v>
          </cell>
          <cell r="I514" t="str">
            <v>US</v>
          </cell>
          <cell r="J514" t="str">
            <v>USD</v>
          </cell>
          <cell r="K514">
            <v>1479667727</v>
          </cell>
          <cell r="L514">
            <v>42694.783877314811</v>
          </cell>
          <cell r="M514">
            <v>1475776127</v>
          </cell>
          <cell r="N514">
            <v>42649.742210648154</v>
          </cell>
          <cell r="O514" t="b">
            <v>0</v>
          </cell>
          <cell r="P514">
            <v>2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>
            <v>14</v>
          </cell>
          <cell r="G515">
            <v>102.38</v>
          </cell>
          <cell r="H515" t="str">
            <v>failed</v>
          </cell>
          <cell r="I515" t="str">
            <v>US</v>
          </cell>
          <cell r="J515" t="str">
            <v>USD</v>
          </cell>
          <cell r="K515">
            <v>1471244400</v>
          </cell>
          <cell r="L515">
            <v>42597.291666666672</v>
          </cell>
          <cell r="M515">
            <v>1467387705</v>
          </cell>
          <cell r="N515">
            <v>42552.653993055559</v>
          </cell>
          <cell r="O515" t="b">
            <v>0</v>
          </cell>
          <cell r="P515">
            <v>68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>
            <v>3</v>
          </cell>
          <cell r="G516">
            <v>16.670000000000002</v>
          </cell>
          <cell r="H516" t="str">
            <v>failed</v>
          </cell>
          <cell r="I516" t="str">
            <v>CA</v>
          </cell>
          <cell r="J516" t="str">
            <v>CAD</v>
          </cell>
          <cell r="K516">
            <v>1407595447</v>
          </cell>
          <cell r="L516">
            <v>41860.613969907405</v>
          </cell>
          <cell r="M516">
            <v>1405003447</v>
          </cell>
          <cell r="N516">
            <v>41830.613969907405</v>
          </cell>
          <cell r="O516" t="b">
            <v>0</v>
          </cell>
          <cell r="P516">
            <v>3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>
            <v>25</v>
          </cell>
          <cell r="G517">
            <v>725.03</v>
          </cell>
          <cell r="H517" t="str">
            <v>failed</v>
          </cell>
          <cell r="I517" t="str">
            <v>US</v>
          </cell>
          <cell r="J517" t="str">
            <v>USD</v>
          </cell>
          <cell r="K517">
            <v>1451389601</v>
          </cell>
          <cell r="L517">
            <v>42367.490752314814</v>
          </cell>
          <cell r="M517">
            <v>1447933601</v>
          </cell>
          <cell r="N517">
            <v>42327.490752314814</v>
          </cell>
          <cell r="O517" t="b">
            <v>0</v>
          </cell>
          <cell r="P517">
            <v>34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>
            <v>0</v>
          </cell>
          <cell r="G518" t="str">
            <v>No Backers</v>
          </cell>
          <cell r="H518" t="str">
            <v>failed</v>
          </cell>
          <cell r="I518" t="str">
            <v>GB</v>
          </cell>
          <cell r="J518" t="str">
            <v>GBP</v>
          </cell>
          <cell r="K518">
            <v>1432752080</v>
          </cell>
          <cell r="L518">
            <v>42151.778703703705</v>
          </cell>
          <cell r="M518">
            <v>1427568080</v>
          </cell>
          <cell r="N518">
            <v>42091.778703703705</v>
          </cell>
          <cell r="O518" t="b">
            <v>0</v>
          </cell>
          <cell r="P518">
            <v>0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>
            <v>1</v>
          </cell>
          <cell r="G519">
            <v>68.33</v>
          </cell>
          <cell r="H519" t="str">
            <v>failed</v>
          </cell>
          <cell r="I519" t="str">
            <v>US</v>
          </cell>
          <cell r="J519" t="str">
            <v>USD</v>
          </cell>
          <cell r="K519">
            <v>1486046761</v>
          </cell>
          <cell r="L519">
            <v>42768.615289351852</v>
          </cell>
          <cell r="M519">
            <v>1483454761</v>
          </cell>
          <cell r="N519">
            <v>42738.615289351852</v>
          </cell>
          <cell r="O519" t="b">
            <v>0</v>
          </cell>
          <cell r="P519">
            <v>3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>
            <v>0</v>
          </cell>
          <cell r="G520" t="str">
            <v>No Backers</v>
          </cell>
          <cell r="H520" t="str">
            <v>failed</v>
          </cell>
          <cell r="I520" t="str">
            <v>US</v>
          </cell>
          <cell r="J520" t="str">
            <v>USD</v>
          </cell>
          <cell r="K520">
            <v>1441550760</v>
          </cell>
          <cell r="L520">
            <v>42253.615277777775</v>
          </cell>
          <cell r="M520">
            <v>1438958824</v>
          </cell>
          <cell r="N520">
            <v>42223.616018518514</v>
          </cell>
          <cell r="O520" t="b">
            <v>0</v>
          </cell>
          <cell r="P520">
            <v>0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>
            <v>23</v>
          </cell>
          <cell r="G521">
            <v>39.229999999999997</v>
          </cell>
          <cell r="H521" t="str">
            <v>failed</v>
          </cell>
          <cell r="I521" t="str">
            <v>US</v>
          </cell>
          <cell r="J521" t="str">
            <v>USD</v>
          </cell>
          <cell r="K521">
            <v>1354699421</v>
          </cell>
          <cell r="L521">
            <v>41248.391446759262</v>
          </cell>
          <cell r="M521">
            <v>1352107421</v>
          </cell>
          <cell r="N521">
            <v>41218.391446759262</v>
          </cell>
          <cell r="O521" t="b">
            <v>0</v>
          </cell>
          <cell r="P521">
            <v>70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>
            <v>102</v>
          </cell>
          <cell r="G522">
            <v>150.15</v>
          </cell>
          <cell r="H522" t="str">
            <v>successful</v>
          </cell>
          <cell r="I522" t="str">
            <v>GB</v>
          </cell>
          <cell r="J522" t="str">
            <v>GBP</v>
          </cell>
          <cell r="K522">
            <v>1449766261</v>
          </cell>
          <cell r="L522">
            <v>42348.702094907407</v>
          </cell>
          <cell r="M522">
            <v>1447174261</v>
          </cell>
          <cell r="N522">
            <v>42318.702094907407</v>
          </cell>
          <cell r="O522" t="b">
            <v>0</v>
          </cell>
          <cell r="P522">
            <v>34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>
            <v>105</v>
          </cell>
          <cell r="G523">
            <v>93.43</v>
          </cell>
          <cell r="H523" t="str">
            <v>successful</v>
          </cell>
          <cell r="I523" t="str">
            <v>US</v>
          </cell>
          <cell r="J523" t="str">
            <v>USD</v>
          </cell>
          <cell r="K523">
            <v>1477976340</v>
          </cell>
          <cell r="L523">
            <v>42675.207638888889</v>
          </cell>
          <cell r="M523">
            <v>1475460819</v>
          </cell>
          <cell r="N523">
            <v>42646.092812499999</v>
          </cell>
          <cell r="O523" t="b">
            <v>0</v>
          </cell>
          <cell r="P523">
            <v>56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>
            <v>115</v>
          </cell>
          <cell r="G524">
            <v>110.97</v>
          </cell>
          <cell r="H524" t="str">
            <v>successful</v>
          </cell>
          <cell r="I524" t="str">
            <v>US</v>
          </cell>
          <cell r="J524" t="str">
            <v>USD</v>
          </cell>
          <cell r="K524">
            <v>1458518325</v>
          </cell>
          <cell r="L524">
            <v>42449.999131944445</v>
          </cell>
          <cell r="M524">
            <v>1456793925</v>
          </cell>
          <cell r="N524">
            <v>42430.040798611109</v>
          </cell>
          <cell r="O524" t="b">
            <v>0</v>
          </cell>
          <cell r="P524">
            <v>31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>
            <v>121</v>
          </cell>
          <cell r="G525">
            <v>71.790000000000006</v>
          </cell>
          <cell r="H525" t="str">
            <v>successful</v>
          </cell>
          <cell r="I525" t="str">
            <v>US</v>
          </cell>
          <cell r="J525" t="str">
            <v>USD</v>
          </cell>
          <cell r="K525">
            <v>1442805076</v>
          </cell>
          <cell r="L525">
            <v>42268.13282407407</v>
          </cell>
          <cell r="M525">
            <v>1440213076</v>
          </cell>
          <cell r="N525">
            <v>42238.13282407407</v>
          </cell>
          <cell r="O525" t="b">
            <v>0</v>
          </cell>
          <cell r="P525">
            <v>84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>
            <v>109</v>
          </cell>
          <cell r="G526">
            <v>29.26</v>
          </cell>
          <cell r="H526" t="str">
            <v>successful</v>
          </cell>
          <cell r="I526" t="str">
            <v>GB</v>
          </cell>
          <cell r="J526" t="str">
            <v>GBP</v>
          </cell>
          <cell r="K526">
            <v>1464801169</v>
          </cell>
          <cell r="L526">
            <v>42522.717233796298</v>
          </cell>
          <cell r="M526">
            <v>1462209169</v>
          </cell>
          <cell r="N526">
            <v>42492.717233796298</v>
          </cell>
          <cell r="O526" t="b">
            <v>0</v>
          </cell>
          <cell r="P526">
            <v>130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>
            <v>100</v>
          </cell>
          <cell r="G527">
            <v>1000</v>
          </cell>
          <cell r="H527" t="str">
            <v>successful</v>
          </cell>
          <cell r="I527" t="str">
            <v>US</v>
          </cell>
          <cell r="J527" t="str">
            <v>USD</v>
          </cell>
          <cell r="K527">
            <v>1410601041</v>
          </cell>
          <cell r="L527">
            <v>41895.400937500002</v>
          </cell>
          <cell r="M527">
            <v>1406713041</v>
          </cell>
          <cell r="N527">
            <v>41850.400937500002</v>
          </cell>
          <cell r="O527" t="b">
            <v>0</v>
          </cell>
          <cell r="P527">
            <v>12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>
            <v>114</v>
          </cell>
          <cell r="G528">
            <v>74.349999999999994</v>
          </cell>
          <cell r="H528" t="str">
            <v>successful</v>
          </cell>
          <cell r="I528" t="str">
            <v>GB</v>
          </cell>
          <cell r="J528" t="str">
            <v>GBP</v>
          </cell>
          <cell r="K528">
            <v>1438966800</v>
          </cell>
          <cell r="L528">
            <v>42223.708333333328</v>
          </cell>
          <cell r="M528">
            <v>1436278344</v>
          </cell>
          <cell r="N528">
            <v>42192.591944444444</v>
          </cell>
          <cell r="O528" t="b">
            <v>0</v>
          </cell>
          <cell r="P528">
            <v>23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>
            <v>101</v>
          </cell>
          <cell r="G529">
            <v>63.83</v>
          </cell>
          <cell r="H529" t="str">
            <v>successful</v>
          </cell>
          <cell r="I529" t="str">
            <v>US</v>
          </cell>
          <cell r="J529" t="str">
            <v>USD</v>
          </cell>
          <cell r="K529">
            <v>1487347500</v>
          </cell>
          <cell r="L529">
            <v>42783.670138888891</v>
          </cell>
          <cell r="M529">
            <v>1484715366</v>
          </cell>
          <cell r="N529">
            <v>42753.205625000002</v>
          </cell>
          <cell r="O529" t="b">
            <v>0</v>
          </cell>
          <cell r="P529">
            <v>158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>
            <v>116</v>
          </cell>
          <cell r="G530">
            <v>44.33</v>
          </cell>
          <cell r="H530" t="str">
            <v>successful</v>
          </cell>
          <cell r="I530" t="str">
            <v>US</v>
          </cell>
          <cell r="J530" t="str">
            <v>USD</v>
          </cell>
          <cell r="K530">
            <v>1434921600</v>
          </cell>
          <cell r="L530">
            <v>42176.888888888891</v>
          </cell>
          <cell r="M530">
            <v>1433109907</v>
          </cell>
          <cell r="N530">
            <v>42155.920219907406</v>
          </cell>
          <cell r="O530" t="b">
            <v>0</v>
          </cell>
          <cell r="P530">
            <v>30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>
            <v>130</v>
          </cell>
          <cell r="G531">
            <v>86.94</v>
          </cell>
          <cell r="H531" t="str">
            <v>successful</v>
          </cell>
          <cell r="I531" t="str">
            <v>CA</v>
          </cell>
          <cell r="J531" t="str">
            <v>CAD</v>
          </cell>
          <cell r="K531">
            <v>1484110800</v>
          </cell>
          <cell r="L531">
            <v>42746.208333333328</v>
          </cell>
          <cell r="M531">
            <v>1482281094</v>
          </cell>
          <cell r="N531">
            <v>42725.031180555554</v>
          </cell>
          <cell r="O531" t="b">
            <v>0</v>
          </cell>
          <cell r="P531">
            <v>18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>
            <v>108</v>
          </cell>
          <cell r="G532">
            <v>126.55</v>
          </cell>
          <cell r="H532" t="str">
            <v>successful</v>
          </cell>
          <cell r="I532" t="str">
            <v>US</v>
          </cell>
          <cell r="J532" t="str">
            <v>USD</v>
          </cell>
          <cell r="K532">
            <v>1435111200</v>
          </cell>
          <cell r="L532">
            <v>42179.083333333328</v>
          </cell>
          <cell r="M532">
            <v>1433254268</v>
          </cell>
          <cell r="N532">
            <v>42157.591064814813</v>
          </cell>
          <cell r="O532" t="b">
            <v>0</v>
          </cell>
          <cell r="P532">
            <v>29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>
            <v>100</v>
          </cell>
          <cell r="G533">
            <v>129.03</v>
          </cell>
          <cell r="H533" t="str">
            <v>successful</v>
          </cell>
          <cell r="I533" t="str">
            <v>US</v>
          </cell>
          <cell r="J533" t="str">
            <v>USD</v>
          </cell>
          <cell r="K533">
            <v>1481957940</v>
          </cell>
          <cell r="L533">
            <v>42721.290972222225</v>
          </cell>
          <cell r="M533">
            <v>1478050429</v>
          </cell>
          <cell r="N533">
            <v>42676.065150462964</v>
          </cell>
          <cell r="O533" t="b">
            <v>0</v>
          </cell>
          <cell r="P533">
            <v>31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>
            <v>123</v>
          </cell>
          <cell r="G534">
            <v>71.239999999999995</v>
          </cell>
          <cell r="H534" t="str">
            <v>successful</v>
          </cell>
          <cell r="I534" t="str">
            <v>US</v>
          </cell>
          <cell r="J534" t="str">
            <v>USD</v>
          </cell>
          <cell r="K534">
            <v>1463098208</v>
          </cell>
          <cell r="L534">
            <v>42503.007037037038</v>
          </cell>
          <cell r="M534">
            <v>1460506208</v>
          </cell>
          <cell r="N534">
            <v>42473.007037037038</v>
          </cell>
          <cell r="O534" t="b">
            <v>0</v>
          </cell>
          <cell r="P534">
            <v>173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>
            <v>100</v>
          </cell>
          <cell r="G535">
            <v>117.88</v>
          </cell>
          <cell r="H535" t="str">
            <v>successful</v>
          </cell>
          <cell r="I535" t="str">
            <v>GB</v>
          </cell>
          <cell r="J535" t="str">
            <v>GBP</v>
          </cell>
          <cell r="K535">
            <v>1463394365</v>
          </cell>
          <cell r="L535">
            <v>42506.43478009259</v>
          </cell>
          <cell r="M535">
            <v>1461320765</v>
          </cell>
          <cell r="N535">
            <v>42482.43478009259</v>
          </cell>
          <cell r="O535" t="b">
            <v>0</v>
          </cell>
          <cell r="P535">
            <v>17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>
            <v>105</v>
          </cell>
          <cell r="G536">
            <v>327.08</v>
          </cell>
          <cell r="H536" t="str">
            <v>successful</v>
          </cell>
          <cell r="I536" t="str">
            <v>NO</v>
          </cell>
          <cell r="J536" t="str">
            <v>NOK</v>
          </cell>
          <cell r="K536">
            <v>1446418800</v>
          </cell>
          <cell r="L536">
            <v>42309.958333333328</v>
          </cell>
          <cell r="M536">
            <v>1443036470</v>
          </cell>
          <cell r="N536">
            <v>42270.810995370368</v>
          </cell>
          <cell r="O536" t="b">
            <v>0</v>
          </cell>
          <cell r="P536">
            <v>48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>
            <v>103</v>
          </cell>
          <cell r="G537">
            <v>34.75</v>
          </cell>
          <cell r="H537" t="str">
            <v>successful</v>
          </cell>
          <cell r="I537" t="str">
            <v>GB</v>
          </cell>
          <cell r="J537" t="str">
            <v>GBP</v>
          </cell>
          <cell r="K537">
            <v>1483707905</v>
          </cell>
          <cell r="L537">
            <v>42741.545196759253</v>
          </cell>
          <cell r="M537">
            <v>1481115905</v>
          </cell>
          <cell r="N537">
            <v>42711.545196759253</v>
          </cell>
          <cell r="O537" t="b">
            <v>0</v>
          </cell>
          <cell r="P537">
            <v>59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>
            <v>118</v>
          </cell>
          <cell r="G538">
            <v>100.06</v>
          </cell>
          <cell r="H538" t="str">
            <v>successful</v>
          </cell>
          <cell r="I538" t="str">
            <v>GB</v>
          </cell>
          <cell r="J538" t="str">
            <v>GBP</v>
          </cell>
          <cell r="K538">
            <v>1438624800</v>
          </cell>
          <cell r="L538">
            <v>42219.75</v>
          </cell>
          <cell r="M538">
            <v>1435133807</v>
          </cell>
          <cell r="N538">
            <v>42179.344988425932</v>
          </cell>
          <cell r="O538" t="b">
            <v>0</v>
          </cell>
          <cell r="P538">
            <v>39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>
            <v>121</v>
          </cell>
          <cell r="G539">
            <v>40.85</v>
          </cell>
          <cell r="H539" t="str">
            <v>successful</v>
          </cell>
          <cell r="I539" t="str">
            <v>US</v>
          </cell>
          <cell r="J539" t="str">
            <v>USD</v>
          </cell>
          <cell r="K539">
            <v>1446665191</v>
          </cell>
          <cell r="L539">
            <v>42312.810081018513</v>
          </cell>
          <cell r="M539">
            <v>1444069591</v>
          </cell>
          <cell r="N539">
            <v>42282.768414351856</v>
          </cell>
          <cell r="O539" t="b">
            <v>0</v>
          </cell>
          <cell r="P539">
            <v>59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>
            <v>302</v>
          </cell>
          <cell r="G540">
            <v>252.02</v>
          </cell>
          <cell r="H540" t="str">
            <v>successful</v>
          </cell>
          <cell r="I540" t="str">
            <v>US</v>
          </cell>
          <cell r="J540" t="str">
            <v>USD</v>
          </cell>
          <cell r="K540">
            <v>1463166263</v>
          </cell>
          <cell r="L540">
            <v>42503.794710648144</v>
          </cell>
          <cell r="M540">
            <v>1460574263</v>
          </cell>
          <cell r="N540">
            <v>42473.794710648144</v>
          </cell>
          <cell r="O540" t="b">
            <v>0</v>
          </cell>
          <cell r="P540">
            <v>60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>
            <v>101</v>
          </cell>
          <cell r="G541">
            <v>25.16</v>
          </cell>
          <cell r="H541" t="str">
            <v>successful</v>
          </cell>
          <cell r="I541" t="str">
            <v>GB</v>
          </cell>
          <cell r="J541" t="str">
            <v>GBP</v>
          </cell>
          <cell r="K541">
            <v>1467681107</v>
          </cell>
          <cell r="L541">
            <v>42556.049849537041</v>
          </cell>
          <cell r="M541">
            <v>1465866707</v>
          </cell>
          <cell r="N541">
            <v>42535.049849537041</v>
          </cell>
          <cell r="O541" t="b">
            <v>0</v>
          </cell>
          <cell r="P541">
            <v>20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>
            <v>0</v>
          </cell>
          <cell r="G542">
            <v>1</v>
          </cell>
          <cell r="H542" t="str">
            <v>failed</v>
          </cell>
          <cell r="I542" t="str">
            <v>US</v>
          </cell>
          <cell r="J542" t="str">
            <v>USD</v>
          </cell>
          <cell r="K542">
            <v>1423078606</v>
          </cell>
          <cell r="L542">
            <v>42039.817199074074</v>
          </cell>
          <cell r="M542">
            <v>1420486606</v>
          </cell>
          <cell r="N542">
            <v>42009.817199074074</v>
          </cell>
          <cell r="O542" t="b">
            <v>0</v>
          </cell>
          <cell r="P542">
            <v>1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>
            <v>1</v>
          </cell>
          <cell r="G543">
            <v>25</v>
          </cell>
          <cell r="H543" t="str">
            <v>failed</v>
          </cell>
          <cell r="I543" t="str">
            <v>US</v>
          </cell>
          <cell r="J543" t="str">
            <v>USD</v>
          </cell>
          <cell r="K543">
            <v>1446080834</v>
          </cell>
          <cell r="L543">
            <v>42306.046689814815</v>
          </cell>
          <cell r="M543">
            <v>1443488834</v>
          </cell>
          <cell r="N543">
            <v>42276.046689814815</v>
          </cell>
          <cell r="O543" t="b">
            <v>0</v>
          </cell>
          <cell r="P543">
            <v>1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>
            <v>0</v>
          </cell>
          <cell r="G544">
            <v>1</v>
          </cell>
          <cell r="H544" t="str">
            <v>failed</v>
          </cell>
          <cell r="I544" t="str">
            <v>US</v>
          </cell>
          <cell r="J544" t="str">
            <v>USD</v>
          </cell>
          <cell r="K544">
            <v>1462293716</v>
          </cell>
          <cell r="L544">
            <v>42493.695787037039</v>
          </cell>
          <cell r="M544">
            <v>1457113316</v>
          </cell>
          <cell r="N544">
            <v>42433.737453703703</v>
          </cell>
          <cell r="O544" t="b">
            <v>0</v>
          </cell>
          <cell r="P544">
            <v>1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>
            <v>0</v>
          </cell>
          <cell r="G545">
            <v>35</v>
          </cell>
          <cell r="H545" t="str">
            <v>failed</v>
          </cell>
          <cell r="I545" t="str">
            <v>AU</v>
          </cell>
          <cell r="J545" t="str">
            <v>AUD</v>
          </cell>
          <cell r="K545">
            <v>1414807962</v>
          </cell>
          <cell r="L545">
            <v>41944.092152777775</v>
          </cell>
          <cell r="M545">
            <v>1412215962</v>
          </cell>
          <cell r="N545">
            <v>41914.092152777775</v>
          </cell>
          <cell r="O545" t="b">
            <v>0</v>
          </cell>
          <cell r="P545">
            <v>2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>
            <v>1</v>
          </cell>
          <cell r="G546">
            <v>3</v>
          </cell>
          <cell r="H546" t="str">
            <v>failed</v>
          </cell>
          <cell r="I546" t="str">
            <v>US</v>
          </cell>
          <cell r="J546" t="str">
            <v>USD</v>
          </cell>
          <cell r="K546">
            <v>1467647160</v>
          </cell>
          <cell r="L546">
            <v>42555.656944444447</v>
          </cell>
          <cell r="M546">
            <v>1465055160</v>
          </cell>
          <cell r="N546">
            <v>42525.656944444447</v>
          </cell>
          <cell r="O546" t="b">
            <v>0</v>
          </cell>
          <cell r="P546">
            <v>2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>
            <v>27</v>
          </cell>
          <cell r="G547">
            <v>402.71</v>
          </cell>
          <cell r="H547" t="str">
            <v>failed</v>
          </cell>
          <cell r="I547" t="str">
            <v>FR</v>
          </cell>
          <cell r="J547" t="str">
            <v>EUR</v>
          </cell>
          <cell r="K547">
            <v>1447600389</v>
          </cell>
          <cell r="L547">
            <v>42323.634131944447</v>
          </cell>
          <cell r="M547">
            <v>1444140789</v>
          </cell>
          <cell r="N547">
            <v>42283.592465277776</v>
          </cell>
          <cell r="O547" t="b">
            <v>0</v>
          </cell>
          <cell r="P547">
            <v>34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>
            <v>0</v>
          </cell>
          <cell r="G548">
            <v>26</v>
          </cell>
          <cell r="H548" t="str">
            <v>failed</v>
          </cell>
          <cell r="I548" t="str">
            <v>US</v>
          </cell>
          <cell r="J548" t="str">
            <v>USD</v>
          </cell>
          <cell r="K548">
            <v>1445097715</v>
          </cell>
          <cell r="L548">
            <v>42294.667997685188</v>
          </cell>
          <cell r="M548">
            <v>1441209715</v>
          </cell>
          <cell r="N548">
            <v>42249.667997685188</v>
          </cell>
          <cell r="O548" t="b">
            <v>0</v>
          </cell>
          <cell r="P548">
            <v>2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>
            <v>0</v>
          </cell>
          <cell r="G549" t="str">
            <v>No Backers</v>
          </cell>
          <cell r="H549" t="str">
            <v>failed</v>
          </cell>
          <cell r="I549" t="str">
            <v>GB</v>
          </cell>
          <cell r="J549" t="str">
            <v>GBP</v>
          </cell>
          <cell r="K549">
            <v>1455122564</v>
          </cell>
          <cell r="L549">
            <v>42410.696342592593</v>
          </cell>
          <cell r="M549">
            <v>1452530564</v>
          </cell>
          <cell r="N549">
            <v>42380.696342592593</v>
          </cell>
          <cell r="O549" t="b">
            <v>0</v>
          </cell>
          <cell r="P549">
            <v>0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>
            <v>0</v>
          </cell>
          <cell r="G550">
            <v>9</v>
          </cell>
          <cell r="H550" t="str">
            <v>failed</v>
          </cell>
          <cell r="I550" t="str">
            <v>GB</v>
          </cell>
          <cell r="J550" t="str">
            <v>GBP</v>
          </cell>
          <cell r="K550">
            <v>1446154848</v>
          </cell>
          <cell r="L550">
            <v>42306.903333333335</v>
          </cell>
          <cell r="M550">
            <v>1443562848</v>
          </cell>
          <cell r="N550">
            <v>42276.903333333335</v>
          </cell>
          <cell r="O550" t="b">
            <v>0</v>
          </cell>
          <cell r="P550">
            <v>1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>
            <v>3</v>
          </cell>
          <cell r="G551">
            <v>8.5</v>
          </cell>
          <cell r="H551" t="str">
            <v>failed</v>
          </cell>
          <cell r="I551" t="str">
            <v>GB</v>
          </cell>
          <cell r="J551" t="str">
            <v>GBP</v>
          </cell>
          <cell r="K551">
            <v>1436368622</v>
          </cell>
          <cell r="L551">
            <v>42193.636828703704</v>
          </cell>
          <cell r="M551">
            <v>1433776622</v>
          </cell>
          <cell r="N551">
            <v>42163.636828703704</v>
          </cell>
          <cell r="O551" t="b">
            <v>0</v>
          </cell>
          <cell r="P551">
            <v>8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>
            <v>1</v>
          </cell>
          <cell r="G552">
            <v>8.75</v>
          </cell>
          <cell r="H552" t="str">
            <v>failed</v>
          </cell>
          <cell r="I552" t="str">
            <v>CA</v>
          </cell>
          <cell r="J552" t="str">
            <v>CAD</v>
          </cell>
          <cell r="K552">
            <v>1485838800</v>
          </cell>
          <cell r="L552">
            <v>42766.208333333328</v>
          </cell>
          <cell r="M552">
            <v>1484756245</v>
          </cell>
          <cell r="N552">
            <v>42753.678761574076</v>
          </cell>
          <cell r="O552" t="b">
            <v>0</v>
          </cell>
          <cell r="P552">
            <v>4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>
            <v>5</v>
          </cell>
          <cell r="G553">
            <v>135.04</v>
          </cell>
          <cell r="H553" t="str">
            <v>failed</v>
          </cell>
          <cell r="I553" t="str">
            <v>US</v>
          </cell>
          <cell r="J553" t="str">
            <v>USD</v>
          </cell>
          <cell r="K553">
            <v>1438451580</v>
          </cell>
          <cell r="L553">
            <v>42217.745138888888</v>
          </cell>
          <cell r="M553">
            <v>1434609424</v>
          </cell>
          <cell r="N553">
            <v>42173.275740740741</v>
          </cell>
          <cell r="O553" t="b">
            <v>0</v>
          </cell>
          <cell r="P553">
            <v>28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>
            <v>0</v>
          </cell>
          <cell r="G554" t="str">
            <v>No Backers</v>
          </cell>
          <cell r="H554" t="str">
            <v>failed</v>
          </cell>
          <cell r="I554" t="str">
            <v>CA</v>
          </cell>
          <cell r="J554" t="str">
            <v>CAD</v>
          </cell>
          <cell r="K554">
            <v>1452350896</v>
          </cell>
          <cell r="L554">
            <v>42378.616851851853</v>
          </cell>
          <cell r="M554">
            <v>1447166896</v>
          </cell>
          <cell r="N554">
            <v>42318.616851851853</v>
          </cell>
          <cell r="O554" t="b">
            <v>0</v>
          </cell>
          <cell r="P554">
            <v>0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>
            <v>0</v>
          </cell>
          <cell r="G555">
            <v>20.5</v>
          </cell>
          <cell r="H555" t="str">
            <v>failed</v>
          </cell>
          <cell r="I555" t="str">
            <v>US</v>
          </cell>
          <cell r="J555" t="str">
            <v>USD</v>
          </cell>
          <cell r="K555">
            <v>1415988991</v>
          </cell>
          <cell r="L555">
            <v>41957.761469907404</v>
          </cell>
          <cell r="M555">
            <v>1413393391</v>
          </cell>
          <cell r="N555">
            <v>41927.71980324074</v>
          </cell>
          <cell r="O555" t="b">
            <v>0</v>
          </cell>
          <cell r="P555">
            <v>6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>
            <v>37</v>
          </cell>
          <cell r="G556">
            <v>64.36</v>
          </cell>
          <cell r="H556" t="str">
            <v>failed</v>
          </cell>
          <cell r="I556" t="str">
            <v>US</v>
          </cell>
          <cell r="J556" t="str">
            <v>USD</v>
          </cell>
          <cell r="K556">
            <v>1413735972</v>
          </cell>
          <cell r="L556">
            <v>41931.684861111113</v>
          </cell>
          <cell r="M556">
            <v>1411143972</v>
          </cell>
          <cell r="N556">
            <v>41901.684861111113</v>
          </cell>
          <cell r="O556" t="b">
            <v>0</v>
          </cell>
          <cell r="P556">
            <v>22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>
            <v>0</v>
          </cell>
          <cell r="G557" t="str">
            <v>No Backers</v>
          </cell>
          <cell r="H557" t="str">
            <v>failed</v>
          </cell>
          <cell r="I557" t="str">
            <v>GB</v>
          </cell>
          <cell r="J557" t="str">
            <v>GBP</v>
          </cell>
          <cell r="K557">
            <v>1465720143</v>
          </cell>
          <cell r="L557">
            <v>42533.353506944448</v>
          </cell>
          <cell r="M557">
            <v>1463128143</v>
          </cell>
          <cell r="N557">
            <v>42503.353506944448</v>
          </cell>
          <cell r="O557" t="b">
            <v>0</v>
          </cell>
          <cell r="P557">
            <v>0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>
            <v>3</v>
          </cell>
          <cell r="G558">
            <v>200</v>
          </cell>
          <cell r="H558" t="str">
            <v>failed</v>
          </cell>
          <cell r="I558" t="str">
            <v>US</v>
          </cell>
          <cell r="J558" t="str">
            <v>USD</v>
          </cell>
          <cell r="K558">
            <v>1452112717</v>
          </cell>
          <cell r="L558">
            <v>42375.860150462962</v>
          </cell>
          <cell r="M558">
            <v>1449520717</v>
          </cell>
          <cell r="N558">
            <v>42345.860150462962</v>
          </cell>
          <cell r="O558" t="b">
            <v>0</v>
          </cell>
          <cell r="P558">
            <v>1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>
            <v>1</v>
          </cell>
          <cell r="G559">
            <v>68.3</v>
          </cell>
          <cell r="H559" t="str">
            <v>failed</v>
          </cell>
          <cell r="I559" t="str">
            <v>DE</v>
          </cell>
          <cell r="J559" t="str">
            <v>EUR</v>
          </cell>
          <cell r="K559">
            <v>1480721803</v>
          </cell>
          <cell r="L559">
            <v>42706.983831018515</v>
          </cell>
          <cell r="M559">
            <v>1478126203</v>
          </cell>
          <cell r="N559">
            <v>42676.942164351851</v>
          </cell>
          <cell r="O559" t="b">
            <v>0</v>
          </cell>
          <cell r="P559">
            <v>20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>
            <v>0</v>
          </cell>
          <cell r="G560" t="str">
            <v>No Backers</v>
          </cell>
          <cell r="H560" t="str">
            <v>failed</v>
          </cell>
          <cell r="I560" t="str">
            <v>US</v>
          </cell>
          <cell r="J560" t="str">
            <v>USD</v>
          </cell>
          <cell r="K560">
            <v>1427227905</v>
          </cell>
          <cell r="L560">
            <v>42087.841493055559</v>
          </cell>
          <cell r="M560">
            <v>1424639505</v>
          </cell>
          <cell r="N560">
            <v>42057.883159722223</v>
          </cell>
          <cell r="O560" t="b">
            <v>0</v>
          </cell>
          <cell r="P560">
            <v>0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>
            <v>0</v>
          </cell>
          <cell r="G561">
            <v>50</v>
          </cell>
          <cell r="H561" t="str">
            <v>failed</v>
          </cell>
          <cell r="I561" t="str">
            <v>US</v>
          </cell>
          <cell r="J561" t="str">
            <v>USD</v>
          </cell>
          <cell r="K561">
            <v>1449989260</v>
          </cell>
          <cell r="L561">
            <v>42351.283101851848</v>
          </cell>
          <cell r="M561">
            <v>1447397260</v>
          </cell>
          <cell r="N561">
            <v>42321.283101851848</v>
          </cell>
          <cell r="O561" t="b">
            <v>0</v>
          </cell>
          <cell r="P561">
            <v>1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>
            <v>0</v>
          </cell>
          <cell r="G562">
            <v>4</v>
          </cell>
          <cell r="H562" t="str">
            <v>failed</v>
          </cell>
          <cell r="I562" t="str">
            <v>CA</v>
          </cell>
          <cell r="J562" t="str">
            <v>CAD</v>
          </cell>
          <cell r="K562">
            <v>1418841045</v>
          </cell>
          <cell r="L562">
            <v>41990.771354166667</v>
          </cell>
          <cell r="M562">
            <v>1416249045</v>
          </cell>
          <cell r="N562">
            <v>41960.771354166667</v>
          </cell>
          <cell r="O562" t="b">
            <v>0</v>
          </cell>
          <cell r="P562">
            <v>3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>
            <v>0</v>
          </cell>
          <cell r="G563">
            <v>27.5</v>
          </cell>
          <cell r="H563" t="str">
            <v>failed</v>
          </cell>
          <cell r="I563" t="str">
            <v>US</v>
          </cell>
          <cell r="J563" t="str">
            <v>USD</v>
          </cell>
          <cell r="K563">
            <v>1445874513</v>
          </cell>
          <cell r="L563">
            <v>42303.658715277779</v>
          </cell>
          <cell r="M563">
            <v>1442850513</v>
          </cell>
          <cell r="N563">
            <v>42268.658715277779</v>
          </cell>
          <cell r="O563" t="b">
            <v>0</v>
          </cell>
          <cell r="P563">
            <v>2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>
            <v>0</v>
          </cell>
          <cell r="G564" t="str">
            <v>No Backers</v>
          </cell>
          <cell r="H564" t="str">
            <v>failed</v>
          </cell>
          <cell r="I564" t="str">
            <v>NL</v>
          </cell>
          <cell r="J564" t="str">
            <v>EUR</v>
          </cell>
          <cell r="K564">
            <v>1482052815</v>
          </cell>
          <cell r="L564">
            <v>42722.389062500006</v>
          </cell>
          <cell r="M564">
            <v>1479460815</v>
          </cell>
          <cell r="N564">
            <v>42692.389062500006</v>
          </cell>
          <cell r="O564" t="b">
            <v>0</v>
          </cell>
          <cell r="P564">
            <v>0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>
            <v>0</v>
          </cell>
          <cell r="G565">
            <v>34</v>
          </cell>
          <cell r="H565" t="str">
            <v>failed</v>
          </cell>
          <cell r="I565" t="str">
            <v>AU</v>
          </cell>
          <cell r="J565" t="str">
            <v>AUD</v>
          </cell>
          <cell r="K565">
            <v>1424137247</v>
          </cell>
          <cell r="L565">
            <v>42052.069988425923</v>
          </cell>
          <cell r="M565">
            <v>1421545247</v>
          </cell>
          <cell r="N565">
            <v>42022.069988425923</v>
          </cell>
          <cell r="O565" t="b">
            <v>0</v>
          </cell>
          <cell r="P565">
            <v>2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>
            <v>0</v>
          </cell>
          <cell r="G566">
            <v>1</v>
          </cell>
          <cell r="H566" t="str">
            <v>failed</v>
          </cell>
          <cell r="I566" t="str">
            <v>FR</v>
          </cell>
          <cell r="J566" t="str">
            <v>EUR</v>
          </cell>
          <cell r="K566">
            <v>1457822275</v>
          </cell>
          <cell r="L566">
            <v>42441.942997685182</v>
          </cell>
          <cell r="M566">
            <v>1455230275</v>
          </cell>
          <cell r="N566">
            <v>42411.942997685182</v>
          </cell>
          <cell r="O566" t="b">
            <v>0</v>
          </cell>
          <cell r="P566">
            <v>1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>
            <v>0</v>
          </cell>
          <cell r="G567" t="str">
            <v>No Backers</v>
          </cell>
          <cell r="H567" t="str">
            <v>failed</v>
          </cell>
          <cell r="I567" t="str">
            <v>GB</v>
          </cell>
          <cell r="J567" t="str">
            <v>GBP</v>
          </cell>
          <cell r="K567">
            <v>1436554249</v>
          </cell>
          <cell r="L567">
            <v>42195.785289351858</v>
          </cell>
          <cell r="M567">
            <v>1433962249</v>
          </cell>
          <cell r="N567">
            <v>42165.785289351858</v>
          </cell>
          <cell r="O567" t="b">
            <v>0</v>
          </cell>
          <cell r="P567">
            <v>0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>
            <v>0</v>
          </cell>
          <cell r="G568">
            <v>1</v>
          </cell>
          <cell r="H568" t="str">
            <v>failed</v>
          </cell>
          <cell r="I568" t="str">
            <v>US</v>
          </cell>
          <cell r="J568" t="str">
            <v>USD</v>
          </cell>
          <cell r="K568">
            <v>1468513533</v>
          </cell>
          <cell r="L568">
            <v>42565.68440972222</v>
          </cell>
          <cell r="M568">
            <v>1465921533</v>
          </cell>
          <cell r="N568">
            <v>42535.68440972222</v>
          </cell>
          <cell r="O568" t="b">
            <v>0</v>
          </cell>
          <cell r="P568">
            <v>1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>
            <v>0</v>
          </cell>
          <cell r="G569" t="str">
            <v>No Backers</v>
          </cell>
          <cell r="H569" t="str">
            <v>failed</v>
          </cell>
          <cell r="I569" t="str">
            <v>US</v>
          </cell>
          <cell r="J569" t="str">
            <v>USD</v>
          </cell>
          <cell r="K569">
            <v>1420143194</v>
          </cell>
          <cell r="L569">
            <v>42005.842523148152</v>
          </cell>
          <cell r="M569">
            <v>1417551194</v>
          </cell>
          <cell r="N569">
            <v>41975.842523148152</v>
          </cell>
          <cell r="O569" t="b">
            <v>0</v>
          </cell>
          <cell r="P569">
            <v>0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>
            <v>1</v>
          </cell>
          <cell r="G570">
            <v>49</v>
          </cell>
          <cell r="H570" t="str">
            <v>failed</v>
          </cell>
          <cell r="I570" t="str">
            <v>NZ</v>
          </cell>
          <cell r="J570" t="str">
            <v>NZD</v>
          </cell>
          <cell r="K570">
            <v>1452942000</v>
          </cell>
          <cell r="L570">
            <v>42385.458333333328</v>
          </cell>
          <cell r="M570">
            <v>1449785223</v>
          </cell>
          <cell r="N570">
            <v>42348.9215625</v>
          </cell>
          <cell r="O570" t="b">
            <v>0</v>
          </cell>
          <cell r="P570">
            <v>5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>
            <v>1</v>
          </cell>
          <cell r="G571">
            <v>20</v>
          </cell>
          <cell r="H571" t="str">
            <v>failed</v>
          </cell>
          <cell r="I571" t="str">
            <v>CA</v>
          </cell>
          <cell r="J571" t="str">
            <v>CAD</v>
          </cell>
          <cell r="K571">
            <v>1451679612</v>
          </cell>
          <cell r="L571">
            <v>42370.847361111111</v>
          </cell>
          <cell r="M571">
            <v>1449087612</v>
          </cell>
          <cell r="N571">
            <v>42340.847361111111</v>
          </cell>
          <cell r="O571" t="b">
            <v>0</v>
          </cell>
          <cell r="P571">
            <v>1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>
            <v>0</v>
          </cell>
          <cell r="G572">
            <v>142</v>
          </cell>
          <cell r="H572" t="str">
            <v>failed</v>
          </cell>
          <cell r="I572" t="str">
            <v>US</v>
          </cell>
          <cell r="J572" t="str">
            <v>USD</v>
          </cell>
          <cell r="K572">
            <v>1455822569</v>
          </cell>
          <cell r="L572">
            <v>42418.798252314817</v>
          </cell>
          <cell r="M572">
            <v>1453230569</v>
          </cell>
          <cell r="N572">
            <v>42388.798252314817</v>
          </cell>
          <cell r="O572" t="b">
            <v>0</v>
          </cell>
          <cell r="P572">
            <v>1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>
            <v>0</v>
          </cell>
          <cell r="G573">
            <v>53</v>
          </cell>
          <cell r="H573" t="str">
            <v>failed</v>
          </cell>
          <cell r="I573" t="str">
            <v>US</v>
          </cell>
          <cell r="J573" t="str">
            <v>USD</v>
          </cell>
          <cell r="K573">
            <v>1437969540</v>
          </cell>
          <cell r="L573">
            <v>42212.165972222225</v>
          </cell>
          <cell r="M573">
            <v>1436297723</v>
          </cell>
          <cell r="N573">
            <v>42192.816238425927</v>
          </cell>
          <cell r="O573" t="b">
            <v>0</v>
          </cell>
          <cell r="P573">
            <v>2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>
            <v>0</v>
          </cell>
          <cell r="G574" t="str">
            <v>No Backers</v>
          </cell>
          <cell r="H574" t="str">
            <v>failed</v>
          </cell>
          <cell r="I574" t="str">
            <v>US</v>
          </cell>
          <cell r="J574" t="str">
            <v>USD</v>
          </cell>
          <cell r="K574">
            <v>1446660688</v>
          </cell>
          <cell r="L574">
            <v>42312.757962962962</v>
          </cell>
          <cell r="M574">
            <v>1444065088</v>
          </cell>
          <cell r="N574">
            <v>42282.71629629629</v>
          </cell>
          <cell r="O574" t="b">
            <v>0</v>
          </cell>
          <cell r="P574">
            <v>0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>
            <v>0</v>
          </cell>
          <cell r="G575">
            <v>38.44</v>
          </cell>
          <cell r="H575" t="str">
            <v>failed</v>
          </cell>
          <cell r="I575" t="str">
            <v>US</v>
          </cell>
          <cell r="J575" t="str">
            <v>USD</v>
          </cell>
          <cell r="K575">
            <v>1421543520</v>
          </cell>
          <cell r="L575">
            <v>42022.05</v>
          </cell>
          <cell r="M575">
            <v>1416445931</v>
          </cell>
          <cell r="N575">
            <v>41963.050127314811</v>
          </cell>
          <cell r="O575" t="b">
            <v>0</v>
          </cell>
          <cell r="P575">
            <v>9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>
            <v>1</v>
          </cell>
          <cell r="G576">
            <v>20</v>
          </cell>
          <cell r="H576" t="str">
            <v>failed</v>
          </cell>
          <cell r="I576" t="str">
            <v>GB</v>
          </cell>
          <cell r="J576" t="str">
            <v>GBP</v>
          </cell>
          <cell r="K576">
            <v>1476873507</v>
          </cell>
          <cell r="L576">
            <v>42662.443368055552</v>
          </cell>
          <cell r="M576">
            <v>1474281507</v>
          </cell>
          <cell r="N576">
            <v>42632.443368055552</v>
          </cell>
          <cell r="O576" t="b">
            <v>0</v>
          </cell>
          <cell r="P576">
            <v>4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>
            <v>0</v>
          </cell>
          <cell r="G577">
            <v>64.75</v>
          </cell>
          <cell r="H577" t="str">
            <v>failed</v>
          </cell>
          <cell r="I577" t="str">
            <v>DE</v>
          </cell>
          <cell r="J577" t="str">
            <v>EUR</v>
          </cell>
          <cell r="K577">
            <v>1434213443</v>
          </cell>
          <cell r="L577">
            <v>42168.692627314813</v>
          </cell>
          <cell r="M577">
            <v>1431621443</v>
          </cell>
          <cell r="N577">
            <v>42138.692627314813</v>
          </cell>
          <cell r="O577" t="b">
            <v>0</v>
          </cell>
          <cell r="P577">
            <v>4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>
            <v>0</v>
          </cell>
          <cell r="G578">
            <v>1</v>
          </cell>
          <cell r="H578" t="str">
            <v>failed</v>
          </cell>
          <cell r="I578" t="str">
            <v>US</v>
          </cell>
          <cell r="J578" t="str">
            <v>USD</v>
          </cell>
          <cell r="K578">
            <v>1427537952</v>
          </cell>
          <cell r="L578">
            <v>42091.43</v>
          </cell>
          <cell r="M578">
            <v>1422357552</v>
          </cell>
          <cell r="N578">
            <v>42031.471666666665</v>
          </cell>
          <cell r="O578" t="b">
            <v>0</v>
          </cell>
          <cell r="P578">
            <v>1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>
            <v>0</v>
          </cell>
          <cell r="G579">
            <v>10</v>
          </cell>
          <cell r="H579" t="str">
            <v>failed</v>
          </cell>
          <cell r="I579" t="str">
            <v>US</v>
          </cell>
          <cell r="J579" t="str">
            <v>USD</v>
          </cell>
          <cell r="K579">
            <v>1463753302</v>
          </cell>
          <cell r="L579">
            <v>42510.589143518519</v>
          </cell>
          <cell r="M579">
            <v>1458569302</v>
          </cell>
          <cell r="N579">
            <v>42450.589143518519</v>
          </cell>
          <cell r="O579" t="b">
            <v>0</v>
          </cell>
          <cell r="P579">
            <v>1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>
            <v>0</v>
          </cell>
          <cell r="G580">
            <v>2</v>
          </cell>
          <cell r="H580" t="str">
            <v>failed</v>
          </cell>
          <cell r="I580" t="str">
            <v>GB</v>
          </cell>
          <cell r="J580" t="str">
            <v>GBP</v>
          </cell>
          <cell r="K580">
            <v>1441633993</v>
          </cell>
          <cell r="L580">
            <v>42254.578622685185</v>
          </cell>
          <cell r="M580">
            <v>1439560393</v>
          </cell>
          <cell r="N580">
            <v>42230.578622685185</v>
          </cell>
          <cell r="O580" t="b">
            <v>0</v>
          </cell>
          <cell r="P580">
            <v>7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>
            <v>1</v>
          </cell>
          <cell r="G581">
            <v>35</v>
          </cell>
          <cell r="H581" t="str">
            <v>failed</v>
          </cell>
          <cell r="I581" t="str">
            <v>US</v>
          </cell>
          <cell r="J581" t="str">
            <v>USD</v>
          </cell>
          <cell r="K581">
            <v>1419539223</v>
          </cell>
          <cell r="L581">
            <v>41998.852118055554</v>
          </cell>
          <cell r="M581">
            <v>1416947223</v>
          </cell>
          <cell r="N581">
            <v>41968.852118055554</v>
          </cell>
          <cell r="O581" t="b">
            <v>0</v>
          </cell>
          <cell r="P581">
            <v>5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>
            <v>0</v>
          </cell>
          <cell r="G582">
            <v>1</v>
          </cell>
          <cell r="H582" t="str">
            <v>failed</v>
          </cell>
          <cell r="I582" t="str">
            <v>US</v>
          </cell>
          <cell r="J582" t="str">
            <v>USD</v>
          </cell>
          <cell r="K582">
            <v>1474580867</v>
          </cell>
          <cell r="L582">
            <v>42635.908182870371</v>
          </cell>
          <cell r="M582">
            <v>1471988867</v>
          </cell>
          <cell r="N582">
            <v>42605.908182870371</v>
          </cell>
          <cell r="O582" t="b">
            <v>0</v>
          </cell>
          <cell r="P582">
            <v>1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>
            <v>0</v>
          </cell>
          <cell r="G583" t="str">
            <v>No Backers</v>
          </cell>
          <cell r="H583" t="str">
            <v>failed</v>
          </cell>
          <cell r="I583" t="str">
            <v>US</v>
          </cell>
          <cell r="J583" t="str">
            <v>USD</v>
          </cell>
          <cell r="K583">
            <v>1438474704</v>
          </cell>
          <cell r="L583">
            <v>42218.012777777782</v>
          </cell>
          <cell r="M583">
            <v>1435882704</v>
          </cell>
          <cell r="N583">
            <v>42188.012777777782</v>
          </cell>
          <cell r="O583" t="b">
            <v>0</v>
          </cell>
          <cell r="P583">
            <v>0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>
            <v>0</v>
          </cell>
          <cell r="G584" t="str">
            <v>No Backers</v>
          </cell>
          <cell r="H584" t="str">
            <v>failed</v>
          </cell>
          <cell r="I584" t="str">
            <v>US</v>
          </cell>
          <cell r="J584" t="str">
            <v>USD</v>
          </cell>
          <cell r="K584">
            <v>1426442400</v>
          </cell>
          <cell r="L584">
            <v>42078.75</v>
          </cell>
          <cell r="M584">
            <v>1424454319</v>
          </cell>
          <cell r="N584">
            <v>42055.739803240736</v>
          </cell>
          <cell r="O584" t="b">
            <v>0</v>
          </cell>
          <cell r="P584">
            <v>0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>
            <v>0</v>
          </cell>
          <cell r="G585">
            <v>1</v>
          </cell>
          <cell r="H585" t="str">
            <v>failed</v>
          </cell>
          <cell r="I585" t="str">
            <v>US</v>
          </cell>
          <cell r="J585" t="str">
            <v>USD</v>
          </cell>
          <cell r="K585">
            <v>1426800687</v>
          </cell>
          <cell r="L585">
            <v>42082.896840277783</v>
          </cell>
          <cell r="M585">
            <v>1424212287</v>
          </cell>
          <cell r="N585">
            <v>42052.93850694444</v>
          </cell>
          <cell r="O585" t="b">
            <v>0</v>
          </cell>
          <cell r="P585">
            <v>1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>
            <v>1</v>
          </cell>
          <cell r="G586">
            <v>5</v>
          </cell>
          <cell r="H586" t="str">
            <v>failed</v>
          </cell>
          <cell r="I586" t="str">
            <v>US</v>
          </cell>
          <cell r="J586" t="str">
            <v>USD</v>
          </cell>
          <cell r="K586">
            <v>1426522316</v>
          </cell>
          <cell r="L586">
            <v>42079.674953703703</v>
          </cell>
          <cell r="M586">
            <v>1423933916</v>
          </cell>
          <cell r="N586">
            <v>42049.716620370367</v>
          </cell>
          <cell r="O586" t="b">
            <v>0</v>
          </cell>
          <cell r="P586">
            <v>2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>
            <v>0</v>
          </cell>
          <cell r="G587" t="str">
            <v>No Backers</v>
          </cell>
          <cell r="H587" t="str">
            <v>failed</v>
          </cell>
          <cell r="I587" t="str">
            <v>GB</v>
          </cell>
          <cell r="J587" t="str">
            <v>GBP</v>
          </cell>
          <cell r="K587">
            <v>1448928000</v>
          </cell>
          <cell r="L587">
            <v>42339</v>
          </cell>
          <cell r="M587">
            <v>1444123377</v>
          </cell>
          <cell r="N587">
            <v>42283.3909375</v>
          </cell>
          <cell r="O587" t="b">
            <v>0</v>
          </cell>
          <cell r="P587">
            <v>0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>
            <v>1</v>
          </cell>
          <cell r="G588">
            <v>14</v>
          </cell>
          <cell r="H588" t="str">
            <v>failed</v>
          </cell>
          <cell r="I588" t="str">
            <v>US</v>
          </cell>
          <cell r="J588" t="str">
            <v>USD</v>
          </cell>
          <cell r="K588">
            <v>1424032207</v>
          </cell>
          <cell r="L588">
            <v>42050.854247685187</v>
          </cell>
          <cell r="M588">
            <v>1421440207</v>
          </cell>
          <cell r="N588">
            <v>42020.854247685187</v>
          </cell>
          <cell r="O588" t="b">
            <v>0</v>
          </cell>
          <cell r="P588">
            <v>4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>
            <v>9</v>
          </cell>
          <cell r="G589">
            <v>389.29</v>
          </cell>
          <cell r="H589" t="str">
            <v>failed</v>
          </cell>
          <cell r="I589" t="str">
            <v>CA</v>
          </cell>
          <cell r="J589" t="str">
            <v>CAD</v>
          </cell>
          <cell r="K589">
            <v>1429207833</v>
          </cell>
          <cell r="L589">
            <v>42110.757326388892</v>
          </cell>
          <cell r="M589">
            <v>1426615833</v>
          </cell>
          <cell r="N589">
            <v>42080.757326388892</v>
          </cell>
          <cell r="O589" t="b">
            <v>0</v>
          </cell>
          <cell r="P589">
            <v>7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>
            <v>3</v>
          </cell>
          <cell r="G590">
            <v>150.5</v>
          </cell>
          <cell r="H590" t="str">
            <v>failed</v>
          </cell>
          <cell r="I590" t="str">
            <v>IT</v>
          </cell>
          <cell r="J590" t="str">
            <v>EUR</v>
          </cell>
          <cell r="K590">
            <v>1479410886</v>
          </cell>
          <cell r="L590">
            <v>42691.811180555553</v>
          </cell>
          <cell r="M590">
            <v>1474223286</v>
          </cell>
          <cell r="N590">
            <v>42631.769513888896</v>
          </cell>
          <cell r="O590" t="b">
            <v>0</v>
          </cell>
          <cell r="P590">
            <v>2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>
            <v>0</v>
          </cell>
          <cell r="G591">
            <v>1</v>
          </cell>
          <cell r="H591" t="str">
            <v>failed</v>
          </cell>
          <cell r="I591" t="str">
            <v>US</v>
          </cell>
          <cell r="J591" t="str">
            <v>USD</v>
          </cell>
          <cell r="K591">
            <v>1436366699</v>
          </cell>
          <cell r="L591">
            <v>42193.614571759259</v>
          </cell>
          <cell r="M591">
            <v>1435070699</v>
          </cell>
          <cell r="N591">
            <v>42178.614571759259</v>
          </cell>
          <cell r="O591" t="b">
            <v>0</v>
          </cell>
          <cell r="P591">
            <v>1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>
            <v>4</v>
          </cell>
          <cell r="G592">
            <v>24.78</v>
          </cell>
          <cell r="H592" t="str">
            <v>failed</v>
          </cell>
          <cell r="I592" t="str">
            <v>GB</v>
          </cell>
          <cell r="J592" t="str">
            <v>GBP</v>
          </cell>
          <cell r="K592">
            <v>1454936460</v>
          </cell>
          <cell r="L592">
            <v>42408.542361111111</v>
          </cell>
          <cell r="M592">
            <v>1452259131</v>
          </cell>
          <cell r="N592">
            <v>42377.554756944446</v>
          </cell>
          <cell r="O592" t="b">
            <v>0</v>
          </cell>
          <cell r="P592">
            <v>9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>
            <v>0</v>
          </cell>
          <cell r="G593">
            <v>30.5</v>
          </cell>
          <cell r="H593" t="str">
            <v>failed</v>
          </cell>
          <cell r="I593" t="str">
            <v>US</v>
          </cell>
          <cell r="J593" t="str">
            <v>USD</v>
          </cell>
          <cell r="K593">
            <v>1437570130</v>
          </cell>
          <cell r="L593">
            <v>42207.543171296296</v>
          </cell>
          <cell r="M593">
            <v>1434978130</v>
          </cell>
          <cell r="N593">
            <v>42177.543171296296</v>
          </cell>
          <cell r="O593" t="b">
            <v>0</v>
          </cell>
          <cell r="P593">
            <v>2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>
            <v>3</v>
          </cell>
          <cell r="G594">
            <v>250</v>
          </cell>
          <cell r="H594" t="str">
            <v>failed</v>
          </cell>
          <cell r="I594" t="str">
            <v>US</v>
          </cell>
          <cell r="J594" t="str">
            <v>USD</v>
          </cell>
          <cell r="K594">
            <v>1417584860</v>
          </cell>
          <cell r="L594">
            <v>41976.232175925921</v>
          </cell>
          <cell r="M594">
            <v>1414992860</v>
          </cell>
          <cell r="N594">
            <v>41946.232175925928</v>
          </cell>
          <cell r="O594" t="b">
            <v>0</v>
          </cell>
          <cell r="P594">
            <v>1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>
            <v>23</v>
          </cell>
          <cell r="G595">
            <v>16.43</v>
          </cell>
          <cell r="H595" t="str">
            <v>failed</v>
          </cell>
          <cell r="I595" t="str">
            <v>GB</v>
          </cell>
          <cell r="J595" t="str">
            <v>GBP</v>
          </cell>
          <cell r="K595">
            <v>1428333345</v>
          </cell>
          <cell r="L595">
            <v>42100.635937500003</v>
          </cell>
          <cell r="M595">
            <v>1425744945</v>
          </cell>
          <cell r="N595">
            <v>42070.677604166667</v>
          </cell>
          <cell r="O595" t="b">
            <v>0</v>
          </cell>
          <cell r="P595">
            <v>7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>
            <v>0</v>
          </cell>
          <cell r="G596">
            <v>13</v>
          </cell>
          <cell r="H596" t="str">
            <v>failed</v>
          </cell>
          <cell r="I596" t="str">
            <v>US</v>
          </cell>
          <cell r="J596" t="str">
            <v>USD</v>
          </cell>
          <cell r="K596">
            <v>1460832206</v>
          </cell>
          <cell r="L596">
            <v>42476.780162037037</v>
          </cell>
          <cell r="M596">
            <v>1458240206</v>
          </cell>
          <cell r="N596">
            <v>42446.780162037037</v>
          </cell>
          <cell r="O596" t="b">
            <v>0</v>
          </cell>
          <cell r="P596">
            <v>2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>
            <v>0</v>
          </cell>
          <cell r="G597">
            <v>53.25</v>
          </cell>
          <cell r="H597" t="str">
            <v>failed</v>
          </cell>
          <cell r="I597" t="str">
            <v>US</v>
          </cell>
          <cell r="J597" t="str">
            <v>USD</v>
          </cell>
          <cell r="K597">
            <v>1430703638</v>
          </cell>
          <cell r="L597">
            <v>42128.069884259254</v>
          </cell>
          <cell r="M597">
            <v>1426815638</v>
          </cell>
          <cell r="N597">
            <v>42083.069884259254</v>
          </cell>
          <cell r="O597" t="b">
            <v>0</v>
          </cell>
          <cell r="P597">
            <v>8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>
            <v>0</v>
          </cell>
          <cell r="G598">
            <v>3</v>
          </cell>
          <cell r="H598" t="str">
            <v>failed</v>
          </cell>
          <cell r="I598" t="str">
            <v>US</v>
          </cell>
          <cell r="J598" t="str">
            <v>USD</v>
          </cell>
          <cell r="K598">
            <v>1478122292</v>
          </cell>
          <cell r="L598">
            <v>42676.896898148145</v>
          </cell>
          <cell r="M598">
            <v>1475530292</v>
          </cell>
          <cell r="N598">
            <v>42646.896898148145</v>
          </cell>
          <cell r="O598" t="b">
            <v>0</v>
          </cell>
          <cell r="P598">
            <v>2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>
            <v>0</v>
          </cell>
          <cell r="G599">
            <v>10</v>
          </cell>
          <cell r="H599" t="str">
            <v>failed</v>
          </cell>
          <cell r="I599" t="str">
            <v>US</v>
          </cell>
          <cell r="J599" t="str">
            <v>USD</v>
          </cell>
          <cell r="K599">
            <v>1469980800</v>
          </cell>
          <cell r="L599">
            <v>42582.666666666672</v>
          </cell>
          <cell r="M599">
            <v>1466787335</v>
          </cell>
          <cell r="N599">
            <v>42545.705266203702</v>
          </cell>
          <cell r="O599" t="b">
            <v>0</v>
          </cell>
          <cell r="P599">
            <v>2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>
            <v>34</v>
          </cell>
          <cell r="G600">
            <v>121.43</v>
          </cell>
          <cell r="H600" t="str">
            <v>failed</v>
          </cell>
          <cell r="I600" t="str">
            <v>US</v>
          </cell>
          <cell r="J600" t="str">
            <v>USD</v>
          </cell>
          <cell r="K600">
            <v>1417737781</v>
          </cell>
          <cell r="L600">
            <v>41978.00209490741</v>
          </cell>
          <cell r="M600">
            <v>1415145781</v>
          </cell>
          <cell r="N600">
            <v>41948.00209490741</v>
          </cell>
          <cell r="O600" t="b">
            <v>0</v>
          </cell>
          <cell r="P600">
            <v>7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>
            <v>0</v>
          </cell>
          <cell r="G601">
            <v>15.5</v>
          </cell>
          <cell r="H601" t="str">
            <v>failed</v>
          </cell>
          <cell r="I601" t="str">
            <v>US</v>
          </cell>
          <cell r="J601" t="str">
            <v>USD</v>
          </cell>
          <cell r="K601">
            <v>1425827760</v>
          </cell>
          <cell r="L601">
            <v>42071.636111111111</v>
          </cell>
          <cell r="M601">
            <v>1423769402</v>
          </cell>
          <cell r="N601">
            <v>42047.812523148154</v>
          </cell>
          <cell r="O601" t="b">
            <v>0</v>
          </cell>
          <cell r="P601">
            <v>2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>
            <v>2</v>
          </cell>
          <cell r="G602">
            <v>100</v>
          </cell>
          <cell r="H602" t="str">
            <v>canceled</v>
          </cell>
          <cell r="I602" t="str">
            <v>US</v>
          </cell>
          <cell r="J602" t="str">
            <v>USD</v>
          </cell>
          <cell r="K602">
            <v>1431198562</v>
          </cell>
          <cell r="L602">
            <v>42133.798171296294</v>
          </cell>
          <cell r="M602">
            <v>1426014562</v>
          </cell>
          <cell r="N602">
            <v>42073.798171296294</v>
          </cell>
          <cell r="O602" t="b">
            <v>0</v>
          </cell>
          <cell r="P602">
            <v>1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>
            <v>1</v>
          </cell>
          <cell r="G603">
            <v>23.33</v>
          </cell>
          <cell r="H603" t="str">
            <v>canceled</v>
          </cell>
          <cell r="I603" t="str">
            <v>CA</v>
          </cell>
          <cell r="J603" t="str">
            <v>CAD</v>
          </cell>
          <cell r="K603">
            <v>1419626139</v>
          </cell>
          <cell r="L603">
            <v>41999.858090277776</v>
          </cell>
          <cell r="M603">
            <v>1417034139</v>
          </cell>
          <cell r="N603">
            <v>41969.858090277776</v>
          </cell>
          <cell r="O603" t="b">
            <v>0</v>
          </cell>
          <cell r="P603">
            <v>6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>
            <v>0</v>
          </cell>
          <cell r="G604" t="str">
            <v>No Backers</v>
          </cell>
          <cell r="H604" t="str">
            <v>canceled</v>
          </cell>
          <cell r="I604" t="str">
            <v>US</v>
          </cell>
          <cell r="J604" t="str">
            <v>USD</v>
          </cell>
          <cell r="K604">
            <v>1434654215</v>
          </cell>
          <cell r="L604">
            <v>42173.79415509259</v>
          </cell>
          <cell r="M604">
            <v>1432062215</v>
          </cell>
          <cell r="N604">
            <v>42143.79415509259</v>
          </cell>
          <cell r="O604" t="b">
            <v>0</v>
          </cell>
          <cell r="P604">
            <v>0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>
            <v>4</v>
          </cell>
          <cell r="G605">
            <v>45.39</v>
          </cell>
          <cell r="H605" t="str">
            <v>canceled</v>
          </cell>
          <cell r="I605" t="str">
            <v>US</v>
          </cell>
          <cell r="J605" t="str">
            <v>USD</v>
          </cell>
          <cell r="K605">
            <v>1408029623</v>
          </cell>
          <cell r="L605">
            <v>41865.639155092591</v>
          </cell>
          <cell r="M605">
            <v>1405437623</v>
          </cell>
          <cell r="N605">
            <v>41835.639155092591</v>
          </cell>
          <cell r="O605" t="b">
            <v>0</v>
          </cell>
          <cell r="P605">
            <v>13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>
            <v>0</v>
          </cell>
          <cell r="G606" t="str">
            <v>No Backers</v>
          </cell>
          <cell r="H606" t="str">
            <v>canceled</v>
          </cell>
          <cell r="I606" t="str">
            <v>US</v>
          </cell>
          <cell r="J606" t="str">
            <v>USD</v>
          </cell>
          <cell r="K606">
            <v>1409187056</v>
          </cell>
          <cell r="L606">
            <v>41879.035370370373</v>
          </cell>
          <cell r="M606">
            <v>1406595056</v>
          </cell>
          <cell r="N606">
            <v>41849.035370370373</v>
          </cell>
          <cell r="O606" t="b">
            <v>0</v>
          </cell>
          <cell r="P606">
            <v>0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>
            <v>3</v>
          </cell>
          <cell r="G607">
            <v>16.38</v>
          </cell>
          <cell r="H607" t="str">
            <v>canceled</v>
          </cell>
          <cell r="I607" t="str">
            <v>US</v>
          </cell>
          <cell r="J607" t="str">
            <v>USD</v>
          </cell>
          <cell r="K607">
            <v>1440318908</v>
          </cell>
          <cell r="L607">
            <v>42239.357731481476</v>
          </cell>
          <cell r="M607">
            <v>1436430908</v>
          </cell>
          <cell r="N607">
            <v>42194.357731481476</v>
          </cell>
          <cell r="O607" t="b">
            <v>0</v>
          </cell>
          <cell r="P607">
            <v>8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>
            <v>0</v>
          </cell>
          <cell r="G608">
            <v>10</v>
          </cell>
          <cell r="H608" t="str">
            <v>canceled</v>
          </cell>
          <cell r="I608" t="str">
            <v>NL</v>
          </cell>
          <cell r="J608" t="str">
            <v>EUR</v>
          </cell>
          <cell r="K608">
            <v>1432479600</v>
          </cell>
          <cell r="L608">
            <v>42148.625</v>
          </cell>
          <cell r="M608">
            <v>1428507409</v>
          </cell>
          <cell r="N608">
            <v>42102.650567129633</v>
          </cell>
          <cell r="O608" t="b">
            <v>0</v>
          </cell>
          <cell r="P608">
            <v>1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>
            <v>0</v>
          </cell>
          <cell r="G609" t="str">
            <v>No Backers</v>
          </cell>
          <cell r="H609" t="str">
            <v>canceled</v>
          </cell>
          <cell r="I609" t="str">
            <v>US</v>
          </cell>
          <cell r="J609" t="str">
            <v>USD</v>
          </cell>
          <cell r="K609">
            <v>1448225336</v>
          </cell>
          <cell r="L609">
            <v>42330.867314814815</v>
          </cell>
          <cell r="M609">
            <v>1445629736</v>
          </cell>
          <cell r="N609">
            <v>42300.825648148151</v>
          </cell>
          <cell r="O609" t="b">
            <v>0</v>
          </cell>
          <cell r="P609">
            <v>0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>
            <v>1</v>
          </cell>
          <cell r="G610">
            <v>292.2</v>
          </cell>
          <cell r="H610" t="str">
            <v>canceled</v>
          </cell>
          <cell r="I610" t="str">
            <v>US</v>
          </cell>
          <cell r="J610" t="str">
            <v>USD</v>
          </cell>
          <cell r="K610">
            <v>1434405980</v>
          </cell>
          <cell r="L610">
            <v>42170.921064814815</v>
          </cell>
          <cell r="M610">
            <v>1431813980</v>
          </cell>
          <cell r="N610">
            <v>42140.921064814815</v>
          </cell>
          <cell r="O610" t="b">
            <v>0</v>
          </cell>
          <cell r="P610">
            <v>5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>
            <v>1</v>
          </cell>
          <cell r="G611">
            <v>5</v>
          </cell>
          <cell r="H611" t="str">
            <v>canceled</v>
          </cell>
          <cell r="I611" t="str">
            <v>GB</v>
          </cell>
          <cell r="J611" t="str">
            <v>GBP</v>
          </cell>
          <cell r="K611">
            <v>1448761744</v>
          </cell>
          <cell r="L611">
            <v>42337.075740740736</v>
          </cell>
          <cell r="M611">
            <v>1446166144</v>
          </cell>
          <cell r="N611">
            <v>42307.034074074079</v>
          </cell>
          <cell r="O611" t="b">
            <v>0</v>
          </cell>
          <cell r="P611">
            <v>1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>
            <v>0</v>
          </cell>
          <cell r="G612" t="str">
            <v>No Backers</v>
          </cell>
          <cell r="H612" t="str">
            <v>canceled</v>
          </cell>
          <cell r="I612" t="str">
            <v>US</v>
          </cell>
          <cell r="J612" t="str">
            <v>USD</v>
          </cell>
          <cell r="K612">
            <v>1429732586</v>
          </cell>
          <cell r="L612">
            <v>42116.83085648148</v>
          </cell>
          <cell r="M612">
            <v>1427140586</v>
          </cell>
          <cell r="N612">
            <v>42086.83085648148</v>
          </cell>
          <cell r="O612" t="b">
            <v>0</v>
          </cell>
          <cell r="P612">
            <v>0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>
            <v>0</v>
          </cell>
          <cell r="G613" t="str">
            <v>No Backers</v>
          </cell>
          <cell r="H613" t="str">
            <v>canceled</v>
          </cell>
          <cell r="I613" t="str">
            <v>FR</v>
          </cell>
          <cell r="J613" t="str">
            <v>EUR</v>
          </cell>
          <cell r="K613">
            <v>1453210037</v>
          </cell>
          <cell r="L613">
            <v>42388.560613425929</v>
          </cell>
          <cell r="M613">
            <v>1448026037</v>
          </cell>
          <cell r="N613">
            <v>42328.560613425929</v>
          </cell>
          <cell r="O613" t="b">
            <v>0</v>
          </cell>
          <cell r="P613">
            <v>0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>
            <v>0</v>
          </cell>
          <cell r="G614" t="str">
            <v>No Backers</v>
          </cell>
          <cell r="H614" t="str">
            <v>canceled</v>
          </cell>
          <cell r="I614" t="str">
            <v>IT</v>
          </cell>
          <cell r="J614" t="str">
            <v>EUR</v>
          </cell>
          <cell r="K614">
            <v>1472777146</v>
          </cell>
          <cell r="L614">
            <v>42615.031782407401</v>
          </cell>
          <cell r="M614">
            <v>1470185146</v>
          </cell>
          <cell r="N614">
            <v>42585.031782407401</v>
          </cell>
          <cell r="O614" t="b">
            <v>0</v>
          </cell>
          <cell r="P614">
            <v>0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>
            <v>21</v>
          </cell>
          <cell r="G615">
            <v>105.93</v>
          </cell>
          <cell r="H615" t="str">
            <v>canceled</v>
          </cell>
          <cell r="I615" t="str">
            <v>US</v>
          </cell>
          <cell r="J615" t="str">
            <v>USD</v>
          </cell>
          <cell r="K615">
            <v>1443675540</v>
          </cell>
          <cell r="L615">
            <v>42278.207638888889</v>
          </cell>
          <cell r="M615">
            <v>1441022120</v>
          </cell>
          <cell r="N615">
            <v>42247.496759259258</v>
          </cell>
          <cell r="O615" t="b">
            <v>0</v>
          </cell>
          <cell r="P615">
            <v>121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>
            <v>0</v>
          </cell>
          <cell r="G616" t="str">
            <v>No Backers</v>
          </cell>
          <cell r="H616" t="str">
            <v>canceled</v>
          </cell>
          <cell r="I616" t="str">
            <v>US</v>
          </cell>
          <cell r="J616" t="str">
            <v>USD</v>
          </cell>
          <cell r="K616">
            <v>1466731740</v>
          </cell>
          <cell r="L616">
            <v>42545.061805555553</v>
          </cell>
          <cell r="M616">
            <v>1464139740</v>
          </cell>
          <cell r="N616">
            <v>42515.061805555553</v>
          </cell>
          <cell r="O616" t="b">
            <v>0</v>
          </cell>
          <cell r="P616">
            <v>0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>
            <v>0</v>
          </cell>
          <cell r="G617" t="str">
            <v>No Backers</v>
          </cell>
          <cell r="H617" t="str">
            <v>canceled</v>
          </cell>
          <cell r="I617" t="str">
            <v>NZ</v>
          </cell>
          <cell r="J617" t="str">
            <v>NZD</v>
          </cell>
          <cell r="K617">
            <v>1443149759</v>
          </cell>
          <cell r="L617">
            <v>42272.122210648144</v>
          </cell>
          <cell r="M617">
            <v>1440557759</v>
          </cell>
          <cell r="N617">
            <v>42242.122210648144</v>
          </cell>
          <cell r="O617" t="b">
            <v>0</v>
          </cell>
          <cell r="P617">
            <v>0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>
            <v>0</v>
          </cell>
          <cell r="G618" t="str">
            <v>No Backers</v>
          </cell>
          <cell r="H618" t="str">
            <v>canceled</v>
          </cell>
          <cell r="I618" t="str">
            <v>FR</v>
          </cell>
          <cell r="J618" t="str">
            <v>EUR</v>
          </cell>
          <cell r="K618">
            <v>1488013307</v>
          </cell>
          <cell r="L618">
            <v>42791.376238425932</v>
          </cell>
          <cell r="M618">
            <v>1485421307</v>
          </cell>
          <cell r="N618">
            <v>42761.376238425932</v>
          </cell>
          <cell r="O618" t="b">
            <v>0</v>
          </cell>
          <cell r="P618">
            <v>0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>
            <v>3</v>
          </cell>
          <cell r="G619">
            <v>20</v>
          </cell>
          <cell r="H619" t="str">
            <v>canceled</v>
          </cell>
          <cell r="I619" t="str">
            <v>GB</v>
          </cell>
          <cell r="J619" t="str">
            <v>GBP</v>
          </cell>
          <cell r="K619">
            <v>1431072843</v>
          </cell>
          <cell r="L619">
            <v>42132.343090277776</v>
          </cell>
          <cell r="M619">
            <v>1427184843</v>
          </cell>
          <cell r="N619">
            <v>42087.343090277776</v>
          </cell>
          <cell r="O619" t="b">
            <v>0</v>
          </cell>
          <cell r="P619">
            <v>3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>
            <v>0</v>
          </cell>
          <cell r="G620" t="str">
            <v>No Backers</v>
          </cell>
          <cell r="H620" t="str">
            <v>canceled</v>
          </cell>
          <cell r="I620" t="str">
            <v>US</v>
          </cell>
          <cell r="J620" t="str">
            <v>USD</v>
          </cell>
          <cell r="K620">
            <v>1449689203</v>
          </cell>
          <cell r="L620">
            <v>42347.810219907406</v>
          </cell>
          <cell r="M620">
            <v>1447097203</v>
          </cell>
          <cell r="N620">
            <v>42317.810219907406</v>
          </cell>
          <cell r="O620" t="b">
            <v>0</v>
          </cell>
          <cell r="P620">
            <v>0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>
            <v>0</v>
          </cell>
          <cell r="G621">
            <v>1</v>
          </cell>
          <cell r="H621" t="str">
            <v>canceled</v>
          </cell>
          <cell r="I621" t="str">
            <v>US</v>
          </cell>
          <cell r="J621" t="str">
            <v>USD</v>
          </cell>
          <cell r="K621">
            <v>1416933390</v>
          </cell>
          <cell r="L621">
            <v>41968.692013888889</v>
          </cell>
          <cell r="M621">
            <v>1411745790</v>
          </cell>
          <cell r="N621">
            <v>41908.650347222225</v>
          </cell>
          <cell r="O621" t="b">
            <v>0</v>
          </cell>
          <cell r="P621">
            <v>1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>
            <v>1</v>
          </cell>
          <cell r="G622">
            <v>300</v>
          </cell>
          <cell r="H622" t="str">
            <v>canceled</v>
          </cell>
          <cell r="I622" t="str">
            <v>CA</v>
          </cell>
          <cell r="J622" t="str">
            <v>CAD</v>
          </cell>
          <cell r="K622">
            <v>1408986738</v>
          </cell>
          <cell r="L622">
            <v>41876.716874999998</v>
          </cell>
          <cell r="M622">
            <v>1405098738</v>
          </cell>
          <cell r="N622">
            <v>41831.716874999998</v>
          </cell>
          <cell r="O622" t="b">
            <v>0</v>
          </cell>
          <cell r="P622">
            <v>1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>
            <v>1</v>
          </cell>
          <cell r="G623">
            <v>87</v>
          </cell>
          <cell r="H623" t="str">
            <v>canceled</v>
          </cell>
          <cell r="I623" t="str">
            <v>US</v>
          </cell>
          <cell r="J623" t="str">
            <v>USD</v>
          </cell>
          <cell r="K623">
            <v>1467934937</v>
          </cell>
          <cell r="L623">
            <v>42558.987696759257</v>
          </cell>
          <cell r="M623">
            <v>1465342937</v>
          </cell>
          <cell r="N623">
            <v>42528.987696759257</v>
          </cell>
          <cell r="O623" t="b">
            <v>0</v>
          </cell>
          <cell r="P623">
            <v>3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>
            <v>6</v>
          </cell>
          <cell r="G624">
            <v>37.89</v>
          </cell>
          <cell r="H624" t="str">
            <v>canceled</v>
          </cell>
          <cell r="I624" t="str">
            <v>US</v>
          </cell>
          <cell r="J624" t="str">
            <v>USD</v>
          </cell>
          <cell r="K624">
            <v>1467398138</v>
          </cell>
          <cell r="L624">
            <v>42552.774745370371</v>
          </cell>
          <cell r="M624">
            <v>1465670138</v>
          </cell>
          <cell r="N624">
            <v>42532.774745370371</v>
          </cell>
          <cell r="O624" t="b">
            <v>0</v>
          </cell>
          <cell r="P624">
            <v>9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>
            <v>0</v>
          </cell>
          <cell r="G625" t="str">
            <v>No Backers</v>
          </cell>
          <cell r="H625" t="str">
            <v>canceled</v>
          </cell>
          <cell r="I625" t="str">
            <v>AU</v>
          </cell>
          <cell r="J625" t="str">
            <v>AUD</v>
          </cell>
          <cell r="K625">
            <v>1432771997</v>
          </cell>
          <cell r="L625">
            <v>42152.009224537032</v>
          </cell>
          <cell r="M625">
            <v>1430179997</v>
          </cell>
          <cell r="N625">
            <v>42122.009224537032</v>
          </cell>
          <cell r="O625" t="b">
            <v>0</v>
          </cell>
          <cell r="P625">
            <v>0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>
            <v>0</v>
          </cell>
          <cell r="G626" t="str">
            <v>No Backers</v>
          </cell>
          <cell r="H626" t="str">
            <v>canceled</v>
          </cell>
          <cell r="I626" t="str">
            <v>US</v>
          </cell>
          <cell r="J626" t="str">
            <v>USD</v>
          </cell>
          <cell r="K626">
            <v>1431647041</v>
          </cell>
          <cell r="L626">
            <v>42138.988900462966</v>
          </cell>
          <cell r="M626">
            <v>1429055041</v>
          </cell>
          <cell r="N626">
            <v>42108.988900462966</v>
          </cell>
          <cell r="O626" t="b">
            <v>0</v>
          </cell>
          <cell r="P626">
            <v>0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>
            <v>0</v>
          </cell>
          <cell r="G627" t="str">
            <v>No Backers</v>
          </cell>
          <cell r="H627" t="str">
            <v>canceled</v>
          </cell>
          <cell r="I627" t="str">
            <v>CA</v>
          </cell>
          <cell r="J627" t="str">
            <v>CAD</v>
          </cell>
          <cell r="K627">
            <v>1490560177</v>
          </cell>
          <cell r="L627">
            <v>42820.853900462964</v>
          </cell>
          <cell r="M627">
            <v>1487971777</v>
          </cell>
          <cell r="N627">
            <v>42790.895567129628</v>
          </cell>
          <cell r="O627" t="b">
            <v>0</v>
          </cell>
          <cell r="P627">
            <v>0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>
            <v>17</v>
          </cell>
          <cell r="G628">
            <v>111.41</v>
          </cell>
          <cell r="H628" t="str">
            <v>canceled</v>
          </cell>
          <cell r="I628" t="str">
            <v>US</v>
          </cell>
          <cell r="J628" t="str">
            <v>USD</v>
          </cell>
          <cell r="K628">
            <v>1439644920</v>
          </cell>
          <cell r="L628">
            <v>42231.556944444441</v>
          </cell>
          <cell r="M628">
            <v>1436793939</v>
          </cell>
          <cell r="N628">
            <v>42198.559479166666</v>
          </cell>
          <cell r="O628" t="b">
            <v>0</v>
          </cell>
          <cell r="P628">
            <v>39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>
            <v>0</v>
          </cell>
          <cell r="G629">
            <v>90</v>
          </cell>
          <cell r="H629" t="str">
            <v>canceled</v>
          </cell>
          <cell r="I629" t="str">
            <v>SE</v>
          </cell>
          <cell r="J629" t="str">
            <v>SEK</v>
          </cell>
          <cell r="K629">
            <v>1457996400</v>
          </cell>
          <cell r="L629">
            <v>42443.958333333328</v>
          </cell>
          <cell r="M629">
            <v>1452842511</v>
          </cell>
          <cell r="N629">
            <v>42384.306840277779</v>
          </cell>
          <cell r="O629" t="b">
            <v>0</v>
          </cell>
          <cell r="P629">
            <v>1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>
            <v>0</v>
          </cell>
          <cell r="G630" t="str">
            <v>No Backers</v>
          </cell>
          <cell r="H630" t="str">
            <v>canceled</v>
          </cell>
          <cell r="I630" t="str">
            <v>US</v>
          </cell>
          <cell r="J630" t="str">
            <v>USD</v>
          </cell>
          <cell r="K630">
            <v>1405269457</v>
          </cell>
          <cell r="L630">
            <v>41833.692789351851</v>
          </cell>
          <cell r="M630">
            <v>1402677457</v>
          </cell>
          <cell r="N630">
            <v>41803.692789351851</v>
          </cell>
          <cell r="O630" t="b">
            <v>0</v>
          </cell>
          <cell r="P630">
            <v>0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>
            <v>0</v>
          </cell>
          <cell r="G631">
            <v>116.67</v>
          </cell>
          <cell r="H631" t="str">
            <v>canceled</v>
          </cell>
          <cell r="I631" t="str">
            <v>AU</v>
          </cell>
          <cell r="J631" t="str">
            <v>AUD</v>
          </cell>
          <cell r="K631">
            <v>1463239108</v>
          </cell>
          <cell r="L631">
            <v>42504.637824074074</v>
          </cell>
          <cell r="M631">
            <v>1460647108</v>
          </cell>
          <cell r="N631">
            <v>42474.637824074074</v>
          </cell>
          <cell r="O631" t="b">
            <v>0</v>
          </cell>
          <cell r="P631">
            <v>3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>
            <v>0</v>
          </cell>
          <cell r="G632">
            <v>10</v>
          </cell>
          <cell r="H632" t="str">
            <v>canceled</v>
          </cell>
          <cell r="I632" t="str">
            <v>US</v>
          </cell>
          <cell r="J632" t="str">
            <v>USD</v>
          </cell>
          <cell r="K632">
            <v>1441516200</v>
          </cell>
          <cell r="L632">
            <v>42253.215277777781</v>
          </cell>
          <cell r="M632">
            <v>1438959121</v>
          </cell>
          <cell r="N632">
            <v>42223.619456018518</v>
          </cell>
          <cell r="O632" t="b">
            <v>0</v>
          </cell>
          <cell r="P632">
            <v>1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>
            <v>1</v>
          </cell>
          <cell r="G633">
            <v>76.67</v>
          </cell>
          <cell r="H633" t="str">
            <v>canceled</v>
          </cell>
          <cell r="I633" t="str">
            <v>CA</v>
          </cell>
          <cell r="J633" t="str">
            <v>CAD</v>
          </cell>
          <cell r="K633">
            <v>1464460329</v>
          </cell>
          <cell r="L633">
            <v>42518.772326388891</v>
          </cell>
          <cell r="M633">
            <v>1461954729</v>
          </cell>
          <cell r="N633">
            <v>42489.772326388891</v>
          </cell>
          <cell r="O633" t="b">
            <v>0</v>
          </cell>
          <cell r="P633">
            <v>9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>
            <v>0</v>
          </cell>
          <cell r="G634" t="str">
            <v>No Backers</v>
          </cell>
          <cell r="H634" t="str">
            <v>canceled</v>
          </cell>
          <cell r="I634" t="str">
            <v>NL</v>
          </cell>
          <cell r="J634" t="str">
            <v>EUR</v>
          </cell>
          <cell r="K634">
            <v>1448470165</v>
          </cell>
          <cell r="L634">
            <v>42333.700983796298</v>
          </cell>
          <cell r="M634">
            <v>1445874565</v>
          </cell>
          <cell r="N634">
            <v>42303.659317129626</v>
          </cell>
          <cell r="O634" t="b">
            <v>0</v>
          </cell>
          <cell r="P634">
            <v>0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>
            <v>12</v>
          </cell>
          <cell r="G635">
            <v>49.8</v>
          </cell>
          <cell r="H635" t="str">
            <v>canceled</v>
          </cell>
          <cell r="I635" t="str">
            <v>US</v>
          </cell>
          <cell r="J635" t="str">
            <v>USD</v>
          </cell>
          <cell r="K635">
            <v>1466204400</v>
          </cell>
          <cell r="L635">
            <v>42538.958333333328</v>
          </cell>
          <cell r="M635">
            <v>1463469062</v>
          </cell>
          <cell r="N635">
            <v>42507.29932870371</v>
          </cell>
          <cell r="O635" t="b">
            <v>0</v>
          </cell>
          <cell r="P635">
            <v>25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>
            <v>0</v>
          </cell>
          <cell r="G636">
            <v>1</v>
          </cell>
          <cell r="H636" t="str">
            <v>canceled</v>
          </cell>
          <cell r="I636" t="str">
            <v>US</v>
          </cell>
          <cell r="J636" t="str">
            <v>USD</v>
          </cell>
          <cell r="K636">
            <v>1424989029</v>
          </cell>
          <cell r="L636">
            <v>42061.928576388891</v>
          </cell>
          <cell r="M636">
            <v>1422397029</v>
          </cell>
          <cell r="N636">
            <v>42031.928576388891</v>
          </cell>
          <cell r="O636" t="b">
            <v>0</v>
          </cell>
          <cell r="P636">
            <v>1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>
            <v>0</v>
          </cell>
          <cell r="G637">
            <v>2</v>
          </cell>
          <cell r="H637" t="str">
            <v>canceled</v>
          </cell>
          <cell r="I637" t="str">
            <v>US</v>
          </cell>
          <cell r="J637" t="str">
            <v>USD</v>
          </cell>
          <cell r="K637">
            <v>1428804762</v>
          </cell>
          <cell r="L637">
            <v>42106.092152777783</v>
          </cell>
          <cell r="M637">
            <v>1426212762</v>
          </cell>
          <cell r="N637">
            <v>42076.092152777783</v>
          </cell>
          <cell r="O637" t="b">
            <v>0</v>
          </cell>
          <cell r="P637">
            <v>1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>
            <v>0</v>
          </cell>
          <cell r="G638">
            <v>4</v>
          </cell>
          <cell r="H638" t="str">
            <v>canceled</v>
          </cell>
          <cell r="I638" t="str">
            <v>GB</v>
          </cell>
          <cell r="J638" t="str">
            <v>GBP</v>
          </cell>
          <cell r="K638">
            <v>1433587620</v>
          </cell>
          <cell r="L638">
            <v>42161.44930555555</v>
          </cell>
          <cell r="M638">
            <v>1430996150</v>
          </cell>
          <cell r="N638">
            <v>42131.455439814818</v>
          </cell>
          <cell r="O638" t="b">
            <v>0</v>
          </cell>
          <cell r="P638">
            <v>1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>
            <v>0</v>
          </cell>
          <cell r="G639" t="str">
            <v>No Backers</v>
          </cell>
          <cell r="H639" t="str">
            <v>canceled</v>
          </cell>
          <cell r="I639" t="str">
            <v>GB</v>
          </cell>
          <cell r="J639" t="str">
            <v>GBP</v>
          </cell>
          <cell r="K639">
            <v>1488063840</v>
          </cell>
          <cell r="L639">
            <v>42791.961111111115</v>
          </cell>
          <cell r="M639">
            <v>1485558318</v>
          </cell>
          <cell r="N639">
            <v>42762.962013888886</v>
          </cell>
          <cell r="O639" t="b">
            <v>0</v>
          </cell>
          <cell r="P639">
            <v>0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>
            <v>0</v>
          </cell>
          <cell r="G640">
            <v>3</v>
          </cell>
          <cell r="H640" t="str">
            <v>canceled</v>
          </cell>
          <cell r="I640" t="str">
            <v>DE</v>
          </cell>
          <cell r="J640" t="str">
            <v>EUR</v>
          </cell>
          <cell r="K640">
            <v>1490447662</v>
          </cell>
          <cell r="L640">
            <v>42819.55164351852</v>
          </cell>
          <cell r="M640">
            <v>1485267262</v>
          </cell>
          <cell r="N640">
            <v>42759.593310185184</v>
          </cell>
          <cell r="O640" t="b">
            <v>0</v>
          </cell>
          <cell r="P640">
            <v>6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>
            <v>0</v>
          </cell>
          <cell r="G641">
            <v>1</v>
          </cell>
          <cell r="H641" t="str">
            <v>canceled</v>
          </cell>
          <cell r="I641" t="str">
            <v>US</v>
          </cell>
          <cell r="J641" t="str">
            <v>USD</v>
          </cell>
          <cell r="K641">
            <v>1413208795</v>
          </cell>
          <cell r="L641">
            <v>41925.583275462966</v>
          </cell>
          <cell r="M641">
            <v>1408024795</v>
          </cell>
          <cell r="N641">
            <v>41865.583275462966</v>
          </cell>
          <cell r="O641" t="b">
            <v>0</v>
          </cell>
          <cell r="P641">
            <v>1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>
            <v>144</v>
          </cell>
          <cell r="G642">
            <v>50.5</v>
          </cell>
          <cell r="H642" t="str">
            <v>successful</v>
          </cell>
          <cell r="I642" t="str">
            <v>FR</v>
          </cell>
          <cell r="J642" t="str">
            <v>EUR</v>
          </cell>
          <cell r="K642">
            <v>1480028400</v>
          </cell>
          <cell r="L642">
            <v>42698.958333333328</v>
          </cell>
          <cell r="M642">
            <v>1478685915</v>
          </cell>
          <cell r="N642">
            <v>42683.420312500006</v>
          </cell>
          <cell r="O642" t="b">
            <v>0</v>
          </cell>
          <cell r="P642">
            <v>2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>
            <v>119</v>
          </cell>
          <cell r="G643">
            <v>151.32</v>
          </cell>
          <cell r="H643" t="str">
            <v>successful</v>
          </cell>
          <cell r="I643" t="str">
            <v>US</v>
          </cell>
          <cell r="J643" t="str">
            <v>USD</v>
          </cell>
          <cell r="K643">
            <v>1439473248</v>
          </cell>
          <cell r="L643">
            <v>42229.57</v>
          </cell>
          <cell r="M643">
            <v>1436881248</v>
          </cell>
          <cell r="N643">
            <v>42199.57</v>
          </cell>
          <cell r="O643" t="b">
            <v>0</v>
          </cell>
          <cell r="P643">
            <v>315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>
            <v>1460</v>
          </cell>
          <cell r="G644">
            <v>134.36000000000001</v>
          </cell>
          <cell r="H644" t="str">
            <v>successful</v>
          </cell>
          <cell r="I644" t="str">
            <v>DE</v>
          </cell>
          <cell r="J644" t="str">
            <v>EUR</v>
          </cell>
          <cell r="K644">
            <v>1439998674</v>
          </cell>
          <cell r="L644">
            <v>42235.651319444441</v>
          </cell>
          <cell r="M644">
            <v>1436888274</v>
          </cell>
          <cell r="N644">
            <v>42199.651319444441</v>
          </cell>
          <cell r="O644" t="b">
            <v>0</v>
          </cell>
          <cell r="P644">
            <v>2174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>
            <v>106</v>
          </cell>
          <cell r="G645">
            <v>174.03</v>
          </cell>
          <cell r="H645" t="str">
            <v>successful</v>
          </cell>
          <cell r="I645" t="str">
            <v>US</v>
          </cell>
          <cell r="J645" t="str">
            <v>USD</v>
          </cell>
          <cell r="K645">
            <v>1433085875</v>
          </cell>
          <cell r="L645">
            <v>42155.642071759255</v>
          </cell>
          <cell r="M645">
            <v>1428333875</v>
          </cell>
          <cell r="N645">
            <v>42100.642071759255</v>
          </cell>
          <cell r="O645" t="b">
            <v>0</v>
          </cell>
          <cell r="P645">
            <v>152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>
            <v>300</v>
          </cell>
          <cell r="G646">
            <v>73.489999999999995</v>
          </cell>
          <cell r="H646" t="str">
            <v>successful</v>
          </cell>
          <cell r="I646" t="str">
            <v>US</v>
          </cell>
          <cell r="J646" t="str">
            <v>USD</v>
          </cell>
          <cell r="K646">
            <v>1414544400</v>
          </cell>
          <cell r="L646">
            <v>41941.041666666664</v>
          </cell>
          <cell r="M646">
            <v>1410883139</v>
          </cell>
          <cell r="N646">
            <v>41898.665960648148</v>
          </cell>
          <cell r="O646" t="b">
            <v>0</v>
          </cell>
          <cell r="P646">
            <v>1021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>
            <v>279</v>
          </cell>
          <cell r="G647">
            <v>23.52</v>
          </cell>
          <cell r="H647" t="str">
            <v>successful</v>
          </cell>
          <cell r="I647" t="str">
            <v>US</v>
          </cell>
          <cell r="J647" t="str">
            <v>USD</v>
          </cell>
          <cell r="K647">
            <v>1470962274</v>
          </cell>
          <cell r="L647">
            <v>42594.026319444441</v>
          </cell>
          <cell r="M647">
            <v>1468370274</v>
          </cell>
          <cell r="N647">
            <v>42564.026319444441</v>
          </cell>
          <cell r="O647" t="b">
            <v>0</v>
          </cell>
          <cell r="P647">
            <v>237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>
            <v>132</v>
          </cell>
          <cell r="G648">
            <v>39.07</v>
          </cell>
          <cell r="H648" t="str">
            <v>successful</v>
          </cell>
          <cell r="I648" t="str">
            <v>US</v>
          </cell>
          <cell r="J648" t="str">
            <v>USD</v>
          </cell>
          <cell r="K648">
            <v>1407788867</v>
          </cell>
          <cell r="L648">
            <v>41862.852627314816</v>
          </cell>
          <cell r="M648">
            <v>1405196867</v>
          </cell>
          <cell r="N648">
            <v>41832.852627314816</v>
          </cell>
          <cell r="O648" t="b">
            <v>0</v>
          </cell>
          <cell r="P648">
            <v>27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>
            <v>107</v>
          </cell>
          <cell r="G649">
            <v>125.94</v>
          </cell>
          <cell r="H649" t="str">
            <v>successful</v>
          </cell>
          <cell r="I649" t="str">
            <v>CA</v>
          </cell>
          <cell r="J649" t="str">
            <v>CAD</v>
          </cell>
          <cell r="K649">
            <v>1458235549</v>
          </cell>
          <cell r="L649">
            <v>42446.726261574076</v>
          </cell>
          <cell r="M649">
            <v>1455647149</v>
          </cell>
          <cell r="N649">
            <v>42416.767928240741</v>
          </cell>
          <cell r="O649" t="b">
            <v>0</v>
          </cell>
          <cell r="P649">
            <v>17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>
            <v>127</v>
          </cell>
          <cell r="G650">
            <v>1644</v>
          </cell>
          <cell r="H650" t="str">
            <v>successful</v>
          </cell>
          <cell r="I650" t="str">
            <v>US</v>
          </cell>
          <cell r="J650" t="str">
            <v>USD</v>
          </cell>
          <cell r="K650">
            <v>1413304708</v>
          </cell>
          <cell r="L650">
            <v>41926.693379629629</v>
          </cell>
          <cell r="M650">
            <v>1410280708</v>
          </cell>
          <cell r="N650">
            <v>41891.693379629629</v>
          </cell>
          <cell r="O650" t="b">
            <v>0</v>
          </cell>
          <cell r="P650">
            <v>27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>
            <v>140</v>
          </cell>
          <cell r="G651">
            <v>42.67</v>
          </cell>
          <cell r="H651" t="str">
            <v>successful</v>
          </cell>
          <cell r="I651" t="str">
            <v>US</v>
          </cell>
          <cell r="J651" t="str">
            <v>USD</v>
          </cell>
          <cell r="K651">
            <v>1410904413</v>
          </cell>
          <cell r="L651">
            <v>41898.912187499998</v>
          </cell>
          <cell r="M651">
            <v>1409090013</v>
          </cell>
          <cell r="N651">
            <v>41877.912187499998</v>
          </cell>
          <cell r="O651" t="b">
            <v>0</v>
          </cell>
          <cell r="P651">
            <v>82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>
            <v>112</v>
          </cell>
          <cell r="G652">
            <v>35.130000000000003</v>
          </cell>
          <cell r="H652" t="str">
            <v>successful</v>
          </cell>
          <cell r="I652" t="str">
            <v>US</v>
          </cell>
          <cell r="J652" t="str">
            <v>USD</v>
          </cell>
          <cell r="K652">
            <v>1418953984</v>
          </cell>
          <cell r="L652">
            <v>41992.078518518523</v>
          </cell>
          <cell r="M652">
            <v>1413766384</v>
          </cell>
          <cell r="N652">
            <v>41932.036851851852</v>
          </cell>
          <cell r="O652" t="b">
            <v>0</v>
          </cell>
          <cell r="P652">
            <v>48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>
            <v>101</v>
          </cell>
          <cell r="G653">
            <v>239.35</v>
          </cell>
          <cell r="H653" t="str">
            <v>successful</v>
          </cell>
          <cell r="I653" t="str">
            <v>US</v>
          </cell>
          <cell r="J653" t="str">
            <v>USD</v>
          </cell>
          <cell r="K653">
            <v>1418430311</v>
          </cell>
          <cell r="L653">
            <v>41986.017488425925</v>
          </cell>
          <cell r="M653">
            <v>1415838311</v>
          </cell>
          <cell r="N653">
            <v>41956.017488425925</v>
          </cell>
          <cell r="O653" t="b">
            <v>0</v>
          </cell>
          <cell r="P653">
            <v>105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>
            <v>100</v>
          </cell>
          <cell r="G654">
            <v>107.64</v>
          </cell>
          <cell r="H654" t="str">
            <v>successful</v>
          </cell>
          <cell r="I654" t="str">
            <v>US</v>
          </cell>
          <cell r="J654" t="str">
            <v>USD</v>
          </cell>
          <cell r="K654">
            <v>1480613650</v>
          </cell>
          <cell r="L654">
            <v>42705.732060185182</v>
          </cell>
          <cell r="M654">
            <v>1478018050</v>
          </cell>
          <cell r="N654">
            <v>42675.690393518518</v>
          </cell>
          <cell r="O654" t="b">
            <v>0</v>
          </cell>
          <cell r="P654">
            <v>28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>
            <v>141</v>
          </cell>
          <cell r="G655">
            <v>95.83</v>
          </cell>
          <cell r="H655" t="str">
            <v>successful</v>
          </cell>
          <cell r="I655" t="str">
            <v>US</v>
          </cell>
          <cell r="J655" t="str">
            <v>USD</v>
          </cell>
          <cell r="K655">
            <v>1440082240</v>
          </cell>
          <cell r="L655">
            <v>42236.618518518517</v>
          </cell>
          <cell r="M655">
            <v>1436885440</v>
          </cell>
          <cell r="N655">
            <v>42199.618518518517</v>
          </cell>
          <cell r="O655" t="b">
            <v>0</v>
          </cell>
          <cell r="P655">
            <v>1107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>
            <v>267</v>
          </cell>
          <cell r="G656">
            <v>31.66</v>
          </cell>
          <cell r="H656" t="str">
            <v>successful</v>
          </cell>
          <cell r="I656" t="str">
            <v>US</v>
          </cell>
          <cell r="J656" t="str">
            <v>USD</v>
          </cell>
          <cell r="K656">
            <v>1436396313</v>
          </cell>
          <cell r="L656">
            <v>42193.957326388889</v>
          </cell>
          <cell r="M656">
            <v>1433804313</v>
          </cell>
          <cell r="N656">
            <v>42163.957326388889</v>
          </cell>
          <cell r="O656" t="b">
            <v>0</v>
          </cell>
          <cell r="P656">
            <v>1013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>
            <v>147</v>
          </cell>
          <cell r="G657">
            <v>42.89</v>
          </cell>
          <cell r="H657" t="str">
            <v>successful</v>
          </cell>
          <cell r="I657" t="str">
            <v>US</v>
          </cell>
          <cell r="J657" t="str">
            <v>USD</v>
          </cell>
          <cell r="K657">
            <v>1426197512</v>
          </cell>
          <cell r="L657">
            <v>42075.915648148148</v>
          </cell>
          <cell r="M657">
            <v>1423609112</v>
          </cell>
          <cell r="N657">
            <v>42045.957314814819</v>
          </cell>
          <cell r="O657" t="b">
            <v>0</v>
          </cell>
          <cell r="P657">
            <v>274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>
            <v>214</v>
          </cell>
          <cell r="G658">
            <v>122.74</v>
          </cell>
          <cell r="H658" t="str">
            <v>successful</v>
          </cell>
          <cell r="I658" t="str">
            <v>US</v>
          </cell>
          <cell r="J658" t="str">
            <v>USD</v>
          </cell>
          <cell r="K658">
            <v>1460917119</v>
          </cell>
          <cell r="L658">
            <v>42477.762951388882</v>
          </cell>
          <cell r="M658">
            <v>1455736719</v>
          </cell>
          <cell r="N658">
            <v>42417.804618055554</v>
          </cell>
          <cell r="O658" t="b">
            <v>0</v>
          </cell>
          <cell r="P658">
            <v>87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>
            <v>126</v>
          </cell>
          <cell r="G659">
            <v>190.45</v>
          </cell>
          <cell r="H659" t="str">
            <v>successful</v>
          </cell>
          <cell r="I659" t="str">
            <v>US</v>
          </cell>
          <cell r="J659" t="str">
            <v>USD</v>
          </cell>
          <cell r="K659">
            <v>1450901872</v>
          </cell>
          <cell r="L659">
            <v>42361.84574074074</v>
          </cell>
          <cell r="M659">
            <v>1448309872</v>
          </cell>
          <cell r="N659">
            <v>42331.84574074074</v>
          </cell>
          <cell r="O659" t="b">
            <v>0</v>
          </cell>
          <cell r="P659">
            <v>99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>
            <v>104</v>
          </cell>
          <cell r="G660">
            <v>109.34</v>
          </cell>
          <cell r="H660" t="str">
            <v>successful</v>
          </cell>
          <cell r="I660" t="str">
            <v>US</v>
          </cell>
          <cell r="J660" t="str">
            <v>USD</v>
          </cell>
          <cell r="K660">
            <v>1437933600</v>
          </cell>
          <cell r="L660">
            <v>42211.75</v>
          </cell>
          <cell r="M660">
            <v>1435117889</v>
          </cell>
          <cell r="N660">
            <v>42179.160752314812</v>
          </cell>
          <cell r="O660" t="b">
            <v>0</v>
          </cell>
          <cell r="P660">
            <v>276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>
            <v>101</v>
          </cell>
          <cell r="G661">
            <v>143.66999999999999</v>
          </cell>
          <cell r="H661" t="str">
            <v>successful</v>
          </cell>
          <cell r="I661" t="str">
            <v>US</v>
          </cell>
          <cell r="J661" t="str">
            <v>USD</v>
          </cell>
          <cell r="K661">
            <v>1440339295</v>
          </cell>
          <cell r="L661">
            <v>42239.593692129631</v>
          </cell>
          <cell r="M661">
            <v>1437747295</v>
          </cell>
          <cell r="N661">
            <v>42209.593692129631</v>
          </cell>
          <cell r="O661" t="b">
            <v>0</v>
          </cell>
          <cell r="P661">
            <v>21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>
            <v>3</v>
          </cell>
          <cell r="G662">
            <v>84.94</v>
          </cell>
          <cell r="H662" t="str">
            <v>failed</v>
          </cell>
          <cell r="I662" t="str">
            <v>US</v>
          </cell>
          <cell r="J662" t="str">
            <v>USD</v>
          </cell>
          <cell r="K662">
            <v>1415558879</v>
          </cell>
          <cell r="L662">
            <v>41952.783321759263</v>
          </cell>
          <cell r="M662">
            <v>1412963279</v>
          </cell>
          <cell r="N662">
            <v>41922.741655092592</v>
          </cell>
          <cell r="O662" t="b">
            <v>0</v>
          </cell>
          <cell r="P662">
            <v>18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>
            <v>1</v>
          </cell>
          <cell r="G663">
            <v>10.56</v>
          </cell>
          <cell r="H663" t="str">
            <v>failed</v>
          </cell>
          <cell r="I663" t="str">
            <v>US</v>
          </cell>
          <cell r="J663" t="str">
            <v>USD</v>
          </cell>
          <cell r="K663">
            <v>1477236559</v>
          </cell>
          <cell r="L663">
            <v>42666.645358796297</v>
          </cell>
          <cell r="M663">
            <v>1474644559</v>
          </cell>
          <cell r="N663">
            <v>42636.645358796297</v>
          </cell>
          <cell r="O663" t="b">
            <v>0</v>
          </cell>
          <cell r="P663">
            <v>9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>
            <v>0</v>
          </cell>
          <cell r="G664">
            <v>39</v>
          </cell>
          <cell r="H664" t="str">
            <v>failed</v>
          </cell>
          <cell r="I664" t="str">
            <v>US</v>
          </cell>
          <cell r="J664" t="str">
            <v>USD</v>
          </cell>
          <cell r="K664">
            <v>1421404247</v>
          </cell>
          <cell r="L664">
            <v>42020.438043981485</v>
          </cell>
          <cell r="M664">
            <v>1418812247</v>
          </cell>
          <cell r="N664">
            <v>41990.438043981485</v>
          </cell>
          <cell r="O664" t="b">
            <v>0</v>
          </cell>
          <cell r="P664">
            <v>4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>
            <v>0</v>
          </cell>
          <cell r="G665">
            <v>100</v>
          </cell>
          <cell r="H665" t="str">
            <v>failed</v>
          </cell>
          <cell r="I665" t="str">
            <v>DK</v>
          </cell>
          <cell r="J665" t="str">
            <v>DKK</v>
          </cell>
          <cell r="K665">
            <v>1437250456</v>
          </cell>
          <cell r="L665">
            <v>42203.843240740738</v>
          </cell>
          <cell r="M665">
            <v>1434658456</v>
          </cell>
          <cell r="N665">
            <v>42173.843240740738</v>
          </cell>
          <cell r="O665" t="b">
            <v>0</v>
          </cell>
          <cell r="P665">
            <v>7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>
            <v>8</v>
          </cell>
          <cell r="G666">
            <v>31.17</v>
          </cell>
          <cell r="H666" t="str">
            <v>failed</v>
          </cell>
          <cell r="I666" t="str">
            <v>US</v>
          </cell>
          <cell r="J666" t="str">
            <v>USD</v>
          </cell>
          <cell r="K666">
            <v>1428940775</v>
          </cell>
          <cell r="L666">
            <v>42107.666377314818</v>
          </cell>
          <cell r="M666">
            <v>1426348775</v>
          </cell>
          <cell r="N666">
            <v>42077.666377314818</v>
          </cell>
          <cell r="O666" t="b">
            <v>0</v>
          </cell>
          <cell r="P666">
            <v>29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>
            <v>19</v>
          </cell>
          <cell r="G667">
            <v>155.33000000000001</v>
          </cell>
          <cell r="H667" t="str">
            <v>failed</v>
          </cell>
          <cell r="I667" t="str">
            <v>US</v>
          </cell>
          <cell r="J667" t="str">
            <v>USD</v>
          </cell>
          <cell r="K667">
            <v>1484327061</v>
          </cell>
          <cell r="L667">
            <v>42748.711354166662</v>
          </cell>
          <cell r="M667">
            <v>1479143061</v>
          </cell>
          <cell r="N667">
            <v>42688.711354166662</v>
          </cell>
          <cell r="O667" t="b">
            <v>0</v>
          </cell>
          <cell r="P667">
            <v>12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>
            <v>0</v>
          </cell>
          <cell r="G668">
            <v>2</v>
          </cell>
          <cell r="H668" t="str">
            <v>failed</v>
          </cell>
          <cell r="I668" t="str">
            <v>US</v>
          </cell>
          <cell r="J668" t="str">
            <v>USD</v>
          </cell>
          <cell r="K668">
            <v>1408305498</v>
          </cell>
          <cell r="L668">
            <v>41868.832152777781</v>
          </cell>
          <cell r="M668">
            <v>1405713498</v>
          </cell>
          <cell r="N668">
            <v>41838.832152777781</v>
          </cell>
          <cell r="O668" t="b">
            <v>0</v>
          </cell>
          <cell r="P668">
            <v>4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>
            <v>10</v>
          </cell>
          <cell r="G669">
            <v>178.93</v>
          </cell>
          <cell r="H669" t="str">
            <v>failed</v>
          </cell>
          <cell r="I669" t="str">
            <v>IT</v>
          </cell>
          <cell r="J669" t="str">
            <v>EUR</v>
          </cell>
          <cell r="K669">
            <v>1477731463</v>
          </cell>
          <cell r="L669">
            <v>42672.373414351852</v>
          </cell>
          <cell r="M669">
            <v>1474275463</v>
          </cell>
          <cell r="N669">
            <v>42632.373414351852</v>
          </cell>
          <cell r="O669" t="b">
            <v>0</v>
          </cell>
          <cell r="P669">
            <v>28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>
            <v>5</v>
          </cell>
          <cell r="G670">
            <v>27.36</v>
          </cell>
          <cell r="H670" t="str">
            <v>failed</v>
          </cell>
          <cell r="I670" t="str">
            <v>US</v>
          </cell>
          <cell r="J670" t="str">
            <v>USD</v>
          </cell>
          <cell r="K670">
            <v>1431374222</v>
          </cell>
          <cell r="L670">
            <v>42135.831273148149</v>
          </cell>
          <cell r="M670">
            <v>1427486222</v>
          </cell>
          <cell r="N670">
            <v>42090.831273148149</v>
          </cell>
          <cell r="O670" t="b">
            <v>0</v>
          </cell>
          <cell r="P670">
            <v>25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>
            <v>22</v>
          </cell>
          <cell r="G671">
            <v>1536.25</v>
          </cell>
          <cell r="H671" t="str">
            <v>failed</v>
          </cell>
          <cell r="I671" t="str">
            <v>SE</v>
          </cell>
          <cell r="J671" t="str">
            <v>SEK</v>
          </cell>
          <cell r="K671">
            <v>1467817258</v>
          </cell>
          <cell r="L671">
            <v>42557.625671296293</v>
          </cell>
          <cell r="M671">
            <v>1465225258</v>
          </cell>
          <cell r="N671">
            <v>42527.625671296293</v>
          </cell>
          <cell r="O671" t="b">
            <v>0</v>
          </cell>
          <cell r="P671">
            <v>28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>
            <v>29</v>
          </cell>
          <cell r="G672">
            <v>85</v>
          </cell>
          <cell r="H672" t="str">
            <v>failed</v>
          </cell>
          <cell r="I672" t="str">
            <v>IT</v>
          </cell>
          <cell r="J672" t="str">
            <v>EUR</v>
          </cell>
          <cell r="K672">
            <v>1466323800</v>
          </cell>
          <cell r="L672">
            <v>42540.340277777781</v>
          </cell>
          <cell r="M672">
            <v>1463418120</v>
          </cell>
          <cell r="N672">
            <v>42506.709722222222</v>
          </cell>
          <cell r="O672" t="b">
            <v>0</v>
          </cell>
          <cell r="P672">
            <v>310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>
            <v>39</v>
          </cell>
          <cell r="G673">
            <v>788.53</v>
          </cell>
          <cell r="H673" t="str">
            <v>failed</v>
          </cell>
          <cell r="I673" t="str">
            <v>US</v>
          </cell>
          <cell r="J673" t="str">
            <v>USD</v>
          </cell>
          <cell r="K673">
            <v>1421208000</v>
          </cell>
          <cell r="L673">
            <v>42018.166666666672</v>
          </cell>
          <cell r="M673">
            <v>1418315852</v>
          </cell>
          <cell r="N673">
            <v>41984.692731481482</v>
          </cell>
          <cell r="O673" t="b">
            <v>0</v>
          </cell>
          <cell r="P673">
            <v>15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>
            <v>22</v>
          </cell>
          <cell r="G674">
            <v>50.3</v>
          </cell>
          <cell r="H674" t="str">
            <v>failed</v>
          </cell>
          <cell r="I674" t="str">
            <v>US</v>
          </cell>
          <cell r="J674" t="str">
            <v>USD</v>
          </cell>
          <cell r="K674">
            <v>1420088340</v>
          </cell>
          <cell r="L674">
            <v>42005.207638888889</v>
          </cell>
          <cell r="M674">
            <v>1417410964</v>
          </cell>
          <cell r="N674">
            <v>41974.219490740739</v>
          </cell>
          <cell r="O674" t="b">
            <v>0</v>
          </cell>
          <cell r="P674">
            <v>215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>
            <v>0</v>
          </cell>
          <cell r="G675">
            <v>68.33</v>
          </cell>
          <cell r="H675" t="str">
            <v>failed</v>
          </cell>
          <cell r="I675" t="str">
            <v>US</v>
          </cell>
          <cell r="J675" t="str">
            <v>USD</v>
          </cell>
          <cell r="K675">
            <v>1409602217</v>
          </cell>
          <cell r="L675">
            <v>41883.840474537035</v>
          </cell>
          <cell r="M675">
            <v>1405714217</v>
          </cell>
          <cell r="N675">
            <v>41838.840474537035</v>
          </cell>
          <cell r="O675" t="b">
            <v>0</v>
          </cell>
          <cell r="P675">
            <v>3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>
            <v>0</v>
          </cell>
          <cell r="G676">
            <v>7.5</v>
          </cell>
          <cell r="H676" t="str">
            <v>failed</v>
          </cell>
          <cell r="I676" t="str">
            <v>US</v>
          </cell>
          <cell r="J676" t="str">
            <v>USD</v>
          </cell>
          <cell r="K676">
            <v>1407811627</v>
          </cell>
          <cell r="L676">
            <v>41863.116053240738</v>
          </cell>
          <cell r="M676">
            <v>1402627627</v>
          </cell>
          <cell r="N676">
            <v>41803.116053240738</v>
          </cell>
          <cell r="O676" t="b">
            <v>0</v>
          </cell>
          <cell r="P676">
            <v>2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>
            <v>15</v>
          </cell>
          <cell r="G677">
            <v>34.270000000000003</v>
          </cell>
          <cell r="H677" t="str">
            <v>failed</v>
          </cell>
          <cell r="I677" t="str">
            <v>US</v>
          </cell>
          <cell r="J677" t="str">
            <v>USD</v>
          </cell>
          <cell r="K677">
            <v>1420095540</v>
          </cell>
          <cell r="L677">
            <v>42005.290972222225</v>
          </cell>
          <cell r="M677">
            <v>1417558804</v>
          </cell>
          <cell r="N677">
            <v>41975.930601851855</v>
          </cell>
          <cell r="O677" t="b">
            <v>0</v>
          </cell>
          <cell r="P677">
            <v>26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>
            <v>1</v>
          </cell>
          <cell r="G678">
            <v>61.29</v>
          </cell>
          <cell r="H678" t="str">
            <v>failed</v>
          </cell>
          <cell r="I678" t="str">
            <v>CA</v>
          </cell>
          <cell r="J678" t="str">
            <v>CAD</v>
          </cell>
          <cell r="K678">
            <v>1423333581</v>
          </cell>
          <cell r="L678">
            <v>42042.768298611118</v>
          </cell>
          <cell r="M678">
            <v>1420741581</v>
          </cell>
          <cell r="N678">
            <v>42012.768298611118</v>
          </cell>
          <cell r="O678" t="b">
            <v>0</v>
          </cell>
          <cell r="P678">
            <v>24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>
            <v>26</v>
          </cell>
          <cell r="G679">
            <v>133.25</v>
          </cell>
          <cell r="H679" t="str">
            <v>failed</v>
          </cell>
          <cell r="I679" t="str">
            <v>IT</v>
          </cell>
          <cell r="J679" t="str">
            <v>EUR</v>
          </cell>
          <cell r="K679">
            <v>1467106895</v>
          </cell>
          <cell r="L679">
            <v>42549.403877314813</v>
          </cell>
          <cell r="M679">
            <v>1463218895</v>
          </cell>
          <cell r="N679">
            <v>42504.403877314813</v>
          </cell>
          <cell r="O679" t="b">
            <v>0</v>
          </cell>
          <cell r="P679">
            <v>96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>
            <v>4</v>
          </cell>
          <cell r="G680">
            <v>65.180000000000007</v>
          </cell>
          <cell r="H680" t="str">
            <v>failed</v>
          </cell>
          <cell r="I680" t="str">
            <v>US</v>
          </cell>
          <cell r="J680" t="str">
            <v>USD</v>
          </cell>
          <cell r="K680">
            <v>1463821338</v>
          </cell>
          <cell r="L680">
            <v>42511.376597222217</v>
          </cell>
          <cell r="M680">
            <v>1461229338</v>
          </cell>
          <cell r="N680">
            <v>42481.376597222217</v>
          </cell>
          <cell r="O680" t="b">
            <v>0</v>
          </cell>
          <cell r="P680">
            <v>17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>
            <v>15</v>
          </cell>
          <cell r="G681">
            <v>93.9</v>
          </cell>
          <cell r="H681" t="str">
            <v>failed</v>
          </cell>
          <cell r="I681" t="str">
            <v>US</v>
          </cell>
          <cell r="J681" t="str">
            <v>USD</v>
          </cell>
          <cell r="K681">
            <v>1472920909</v>
          </cell>
          <cell r="L681">
            <v>42616.695706018523</v>
          </cell>
          <cell r="M681">
            <v>1467736909</v>
          </cell>
          <cell r="N681">
            <v>42556.695706018523</v>
          </cell>
          <cell r="O681" t="b">
            <v>0</v>
          </cell>
          <cell r="P681">
            <v>94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>
            <v>26</v>
          </cell>
          <cell r="G682">
            <v>150.65</v>
          </cell>
          <cell r="H682" t="str">
            <v>failed</v>
          </cell>
          <cell r="I682" t="str">
            <v>US</v>
          </cell>
          <cell r="J682" t="str">
            <v>USD</v>
          </cell>
          <cell r="K682">
            <v>1410955331</v>
          </cell>
          <cell r="L682">
            <v>41899.501516203702</v>
          </cell>
          <cell r="M682">
            <v>1407931331</v>
          </cell>
          <cell r="N682">
            <v>41864.501516203702</v>
          </cell>
          <cell r="O682" t="b">
            <v>0</v>
          </cell>
          <cell r="P682">
            <v>129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>
            <v>0</v>
          </cell>
          <cell r="G683">
            <v>1</v>
          </cell>
          <cell r="H683" t="str">
            <v>failed</v>
          </cell>
          <cell r="I683" t="str">
            <v>US</v>
          </cell>
          <cell r="J683" t="str">
            <v>USD</v>
          </cell>
          <cell r="K683">
            <v>1477509604</v>
          </cell>
          <cell r="L683">
            <v>42669.805601851855</v>
          </cell>
          <cell r="M683">
            <v>1474917604</v>
          </cell>
          <cell r="N683">
            <v>42639.805601851855</v>
          </cell>
          <cell r="O683" t="b">
            <v>0</v>
          </cell>
          <cell r="P683">
            <v>1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>
            <v>0</v>
          </cell>
          <cell r="G684">
            <v>13.25</v>
          </cell>
          <cell r="H684" t="str">
            <v>failed</v>
          </cell>
          <cell r="I684" t="str">
            <v>US</v>
          </cell>
          <cell r="J684" t="str">
            <v>USD</v>
          </cell>
          <cell r="K684">
            <v>1489512122</v>
          </cell>
          <cell r="L684">
            <v>42808.723634259266</v>
          </cell>
          <cell r="M684">
            <v>1486923722</v>
          </cell>
          <cell r="N684">
            <v>42778.765300925923</v>
          </cell>
          <cell r="O684" t="b">
            <v>0</v>
          </cell>
          <cell r="P684">
            <v>4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>
            <v>1</v>
          </cell>
          <cell r="G685">
            <v>99.33</v>
          </cell>
          <cell r="H685" t="str">
            <v>failed</v>
          </cell>
          <cell r="I685" t="str">
            <v>US</v>
          </cell>
          <cell r="J685" t="str">
            <v>USD</v>
          </cell>
          <cell r="K685">
            <v>1477949764</v>
          </cell>
          <cell r="L685">
            <v>42674.900046296301</v>
          </cell>
          <cell r="M685">
            <v>1474493764</v>
          </cell>
          <cell r="N685">
            <v>42634.900046296301</v>
          </cell>
          <cell r="O685" t="b">
            <v>0</v>
          </cell>
          <cell r="P685">
            <v>3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>
            <v>7</v>
          </cell>
          <cell r="G686">
            <v>177.39</v>
          </cell>
          <cell r="H686" t="str">
            <v>failed</v>
          </cell>
          <cell r="I686" t="str">
            <v>US</v>
          </cell>
          <cell r="J686" t="str">
            <v>USD</v>
          </cell>
          <cell r="K686">
            <v>1406257200</v>
          </cell>
          <cell r="L686">
            <v>41845.125</v>
          </cell>
          <cell r="M686">
            <v>1403176891</v>
          </cell>
          <cell r="N686">
            <v>41809.473275462966</v>
          </cell>
          <cell r="O686" t="b">
            <v>0</v>
          </cell>
          <cell r="P686">
            <v>135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>
            <v>28</v>
          </cell>
          <cell r="G687">
            <v>55.3</v>
          </cell>
          <cell r="H687" t="str">
            <v>failed</v>
          </cell>
          <cell r="I687" t="str">
            <v>US</v>
          </cell>
          <cell r="J687" t="str">
            <v>USD</v>
          </cell>
          <cell r="K687">
            <v>1421095672</v>
          </cell>
          <cell r="L687">
            <v>42016.866574074069</v>
          </cell>
          <cell r="M687">
            <v>1417207672</v>
          </cell>
          <cell r="N687">
            <v>41971.866574074069</v>
          </cell>
          <cell r="O687" t="b">
            <v>0</v>
          </cell>
          <cell r="P687">
            <v>10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>
            <v>0</v>
          </cell>
          <cell r="G688" t="str">
            <v>No Backers</v>
          </cell>
          <cell r="H688" t="str">
            <v>failed</v>
          </cell>
          <cell r="I688" t="str">
            <v>IT</v>
          </cell>
          <cell r="J688" t="str">
            <v>EUR</v>
          </cell>
          <cell r="K688">
            <v>1438618170</v>
          </cell>
          <cell r="L688">
            <v>42219.673263888893</v>
          </cell>
          <cell r="M688">
            <v>1436026170</v>
          </cell>
          <cell r="N688">
            <v>42189.673263888893</v>
          </cell>
          <cell r="O688" t="b">
            <v>0</v>
          </cell>
          <cell r="P688">
            <v>0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>
            <v>4</v>
          </cell>
          <cell r="G689">
            <v>591.66999999999996</v>
          </cell>
          <cell r="H689" t="str">
            <v>failed</v>
          </cell>
          <cell r="I689" t="str">
            <v>MX</v>
          </cell>
          <cell r="J689" t="str">
            <v>MXN</v>
          </cell>
          <cell r="K689">
            <v>1486317653</v>
          </cell>
          <cell r="L689">
            <v>42771.750613425931</v>
          </cell>
          <cell r="M689">
            <v>1481133653</v>
          </cell>
          <cell r="N689">
            <v>42711.750613425931</v>
          </cell>
          <cell r="O689" t="b">
            <v>0</v>
          </cell>
          <cell r="P689">
            <v>6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>
            <v>73</v>
          </cell>
          <cell r="G690">
            <v>405.5</v>
          </cell>
          <cell r="H690" t="str">
            <v>failed</v>
          </cell>
          <cell r="I690" t="str">
            <v>US</v>
          </cell>
          <cell r="J690" t="str">
            <v>USD</v>
          </cell>
          <cell r="K690">
            <v>1444876253</v>
          </cell>
          <cell r="L690">
            <v>42292.104780092588</v>
          </cell>
          <cell r="M690">
            <v>1442284253</v>
          </cell>
          <cell r="N690">
            <v>42262.104780092588</v>
          </cell>
          <cell r="O690" t="b">
            <v>0</v>
          </cell>
          <cell r="P690">
            <v>36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>
            <v>58</v>
          </cell>
          <cell r="G691">
            <v>343.15</v>
          </cell>
          <cell r="H691" t="str">
            <v>failed</v>
          </cell>
          <cell r="I691" t="str">
            <v>US</v>
          </cell>
          <cell r="J691" t="str">
            <v>USD</v>
          </cell>
          <cell r="K691">
            <v>1481173140</v>
          </cell>
          <cell r="L691">
            <v>42712.207638888889</v>
          </cell>
          <cell r="M691">
            <v>1478016097</v>
          </cell>
          <cell r="N691">
            <v>42675.66778935185</v>
          </cell>
          <cell r="O691" t="b">
            <v>0</v>
          </cell>
          <cell r="P691">
            <v>336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>
            <v>12</v>
          </cell>
          <cell r="G692">
            <v>72.59</v>
          </cell>
          <cell r="H692" t="str">
            <v>failed</v>
          </cell>
          <cell r="I692" t="str">
            <v>US</v>
          </cell>
          <cell r="J692" t="str">
            <v>USD</v>
          </cell>
          <cell r="K692">
            <v>1473400800</v>
          </cell>
          <cell r="L692">
            <v>42622.25</v>
          </cell>
          <cell r="M692">
            <v>1469718841</v>
          </cell>
          <cell r="N692">
            <v>42579.634733796294</v>
          </cell>
          <cell r="O692" t="b">
            <v>0</v>
          </cell>
          <cell r="P692">
            <v>34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>
            <v>1</v>
          </cell>
          <cell r="G693">
            <v>26</v>
          </cell>
          <cell r="H693" t="str">
            <v>failed</v>
          </cell>
          <cell r="I693" t="str">
            <v>US</v>
          </cell>
          <cell r="J693" t="str">
            <v>USD</v>
          </cell>
          <cell r="K693">
            <v>1435711246</v>
          </cell>
          <cell r="L693">
            <v>42186.028310185182</v>
          </cell>
          <cell r="M693">
            <v>1433292046</v>
          </cell>
          <cell r="N693">
            <v>42158.028310185182</v>
          </cell>
          <cell r="O693" t="b">
            <v>0</v>
          </cell>
          <cell r="P693">
            <v>10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>
            <v>7</v>
          </cell>
          <cell r="G694">
            <v>6.5</v>
          </cell>
          <cell r="H694" t="str">
            <v>failed</v>
          </cell>
          <cell r="I694" t="str">
            <v>GB</v>
          </cell>
          <cell r="J694" t="str">
            <v>GBP</v>
          </cell>
          <cell r="K694">
            <v>1482397263</v>
          </cell>
          <cell r="L694">
            <v>42726.37572916667</v>
          </cell>
          <cell r="M694">
            <v>1479805263</v>
          </cell>
          <cell r="N694">
            <v>42696.37572916667</v>
          </cell>
          <cell r="O694" t="b">
            <v>0</v>
          </cell>
          <cell r="P694">
            <v>201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>
            <v>35</v>
          </cell>
          <cell r="G695">
            <v>119.39</v>
          </cell>
          <cell r="H695" t="str">
            <v>failed</v>
          </cell>
          <cell r="I695" t="str">
            <v>US</v>
          </cell>
          <cell r="J695" t="str">
            <v>USD</v>
          </cell>
          <cell r="K695">
            <v>1430421827</v>
          </cell>
          <cell r="L695">
            <v>42124.808182870373</v>
          </cell>
          <cell r="M695">
            <v>1427829827</v>
          </cell>
          <cell r="N695">
            <v>42094.808182870373</v>
          </cell>
          <cell r="O695" t="b">
            <v>0</v>
          </cell>
          <cell r="P695">
            <v>296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>
            <v>0</v>
          </cell>
          <cell r="G696">
            <v>84.29</v>
          </cell>
          <cell r="H696" t="str">
            <v>failed</v>
          </cell>
          <cell r="I696" t="str">
            <v>US</v>
          </cell>
          <cell r="J696" t="str">
            <v>USD</v>
          </cell>
          <cell r="K696">
            <v>1485964559</v>
          </cell>
          <cell r="L696">
            <v>42767.663877314815</v>
          </cell>
          <cell r="M696">
            <v>1483372559</v>
          </cell>
          <cell r="N696">
            <v>42737.663877314815</v>
          </cell>
          <cell r="O696" t="b">
            <v>0</v>
          </cell>
          <cell r="P696">
            <v>7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>
            <v>1</v>
          </cell>
          <cell r="G697">
            <v>90.86</v>
          </cell>
          <cell r="H697" t="str">
            <v>failed</v>
          </cell>
          <cell r="I697" t="str">
            <v>US</v>
          </cell>
          <cell r="J697" t="str">
            <v>USD</v>
          </cell>
          <cell r="K697">
            <v>1414758620</v>
          </cell>
          <cell r="L697">
            <v>41943.521064814813</v>
          </cell>
          <cell r="M697">
            <v>1412166620</v>
          </cell>
          <cell r="N697">
            <v>41913.521064814813</v>
          </cell>
          <cell r="O697" t="b">
            <v>0</v>
          </cell>
          <cell r="P697">
            <v>7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>
            <v>0</v>
          </cell>
          <cell r="G698">
            <v>1</v>
          </cell>
          <cell r="H698" t="str">
            <v>failed</v>
          </cell>
          <cell r="I698" t="str">
            <v>NL</v>
          </cell>
          <cell r="J698" t="str">
            <v>EUR</v>
          </cell>
          <cell r="K698">
            <v>1406326502</v>
          </cell>
          <cell r="L698">
            <v>41845.927106481482</v>
          </cell>
          <cell r="M698">
            <v>1403734502</v>
          </cell>
          <cell r="N698">
            <v>41815.927106481482</v>
          </cell>
          <cell r="O698" t="b">
            <v>0</v>
          </cell>
          <cell r="P698">
            <v>1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>
            <v>46</v>
          </cell>
          <cell r="G699">
            <v>20.34</v>
          </cell>
          <cell r="H699" t="str">
            <v>failed</v>
          </cell>
          <cell r="I699" t="str">
            <v>DE</v>
          </cell>
          <cell r="J699" t="str">
            <v>EUR</v>
          </cell>
          <cell r="K699">
            <v>1454502789</v>
          </cell>
          <cell r="L699">
            <v>42403.523020833338</v>
          </cell>
          <cell r="M699">
            <v>1453206789</v>
          </cell>
          <cell r="N699">
            <v>42388.523020833338</v>
          </cell>
          <cell r="O699" t="b">
            <v>0</v>
          </cell>
          <cell r="P699">
            <v>114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>
            <v>15</v>
          </cell>
          <cell r="G700">
            <v>530.69000000000005</v>
          </cell>
          <cell r="H700" t="str">
            <v>failed</v>
          </cell>
          <cell r="I700" t="str">
            <v>US</v>
          </cell>
          <cell r="J700" t="str">
            <v>USD</v>
          </cell>
          <cell r="K700">
            <v>1411005600</v>
          </cell>
          <cell r="L700">
            <v>41900.083333333336</v>
          </cell>
          <cell r="M700">
            <v>1408141245</v>
          </cell>
          <cell r="N700">
            <v>41866.931076388886</v>
          </cell>
          <cell r="O700" t="b">
            <v>0</v>
          </cell>
          <cell r="P700">
            <v>29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>
            <v>82</v>
          </cell>
          <cell r="G701">
            <v>120.39</v>
          </cell>
          <cell r="H701" t="str">
            <v>failed</v>
          </cell>
          <cell r="I701" t="str">
            <v>US</v>
          </cell>
          <cell r="J701" t="str">
            <v>USD</v>
          </cell>
          <cell r="K701">
            <v>1385136000</v>
          </cell>
          <cell r="L701">
            <v>41600.666666666664</v>
          </cell>
          <cell r="M701">
            <v>1381923548</v>
          </cell>
          <cell r="N701">
            <v>41563.485509259262</v>
          </cell>
          <cell r="O701" t="b">
            <v>0</v>
          </cell>
          <cell r="P701">
            <v>890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>
            <v>3</v>
          </cell>
          <cell r="G702">
            <v>13</v>
          </cell>
          <cell r="H702" t="str">
            <v>failed</v>
          </cell>
          <cell r="I702" t="str">
            <v>ES</v>
          </cell>
          <cell r="J702" t="str">
            <v>EUR</v>
          </cell>
          <cell r="K702">
            <v>1484065881</v>
          </cell>
          <cell r="L702">
            <v>42745.688437500001</v>
          </cell>
          <cell r="M702">
            <v>1481473881</v>
          </cell>
          <cell r="N702">
            <v>42715.688437500001</v>
          </cell>
          <cell r="O702" t="b">
            <v>0</v>
          </cell>
          <cell r="P702">
            <v>31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>
            <v>27</v>
          </cell>
          <cell r="G703">
            <v>291.33</v>
          </cell>
          <cell r="H703" t="str">
            <v>failed</v>
          </cell>
          <cell r="I703" t="str">
            <v>GB</v>
          </cell>
          <cell r="J703" t="str">
            <v>GBP</v>
          </cell>
          <cell r="K703">
            <v>1406130880</v>
          </cell>
          <cell r="L703">
            <v>41843.662962962961</v>
          </cell>
          <cell r="M703">
            <v>1403538880</v>
          </cell>
          <cell r="N703">
            <v>41813.662962962961</v>
          </cell>
          <cell r="O703" t="b">
            <v>0</v>
          </cell>
          <cell r="P703">
            <v>21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>
            <v>31</v>
          </cell>
          <cell r="G704">
            <v>124.92</v>
          </cell>
          <cell r="H704" t="str">
            <v>failed</v>
          </cell>
          <cell r="I704" t="str">
            <v>US</v>
          </cell>
          <cell r="J704" t="str">
            <v>USD</v>
          </cell>
          <cell r="K704">
            <v>1480011987</v>
          </cell>
          <cell r="L704">
            <v>42698.768368055549</v>
          </cell>
          <cell r="M704">
            <v>1477416387</v>
          </cell>
          <cell r="N704">
            <v>42668.726701388892</v>
          </cell>
          <cell r="O704" t="b">
            <v>0</v>
          </cell>
          <cell r="P704">
            <v>37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>
            <v>6</v>
          </cell>
          <cell r="G705">
            <v>119.57</v>
          </cell>
          <cell r="H705" t="str">
            <v>failed</v>
          </cell>
          <cell r="I705" t="str">
            <v>US</v>
          </cell>
          <cell r="J705" t="str">
            <v>USD</v>
          </cell>
          <cell r="K705">
            <v>1485905520</v>
          </cell>
          <cell r="L705">
            <v>42766.98055555555</v>
          </cell>
          <cell r="M705">
            <v>1481150949</v>
          </cell>
          <cell r="N705">
            <v>42711.950798611113</v>
          </cell>
          <cell r="O705" t="b">
            <v>0</v>
          </cell>
          <cell r="P705">
            <v>7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>
            <v>1</v>
          </cell>
          <cell r="G706">
            <v>120.25</v>
          </cell>
          <cell r="H706" t="str">
            <v>failed</v>
          </cell>
          <cell r="I706" t="str">
            <v>CA</v>
          </cell>
          <cell r="J706" t="str">
            <v>CAD</v>
          </cell>
          <cell r="K706">
            <v>1487565468</v>
          </cell>
          <cell r="L706">
            <v>42786.192916666667</v>
          </cell>
          <cell r="M706">
            <v>1482381468</v>
          </cell>
          <cell r="N706">
            <v>42726.192916666667</v>
          </cell>
          <cell r="O706" t="b">
            <v>0</v>
          </cell>
          <cell r="P706">
            <v>4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>
            <v>1</v>
          </cell>
          <cell r="G707">
            <v>195.4</v>
          </cell>
          <cell r="H707" t="str">
            <v>failed</v>
          </cell>
          <cell r="I707" t="str">
            <v>NL</v>
          </cell>
          <cell r="J707" t="str">
            <v>EUR</v>
          </cell>
          <cell r="K707">
            <v>1484999278</v>
          </cell>
          <cell r="L707">
            <v>42756.491643518515</v>
          </cell>
          <cell r="M707">
            <v>1482407278</v>
          </cell>
          <cell r="N707">
            <v>42726.491643518515</v>
          </cell>
          <cell r="O707" t="b">
            <v>0</v>
          </cell>
          <cell r="P707">
            <v>5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>
            <v>0</v>
          </cell>
          <cell r="G708" t="str">
            <v>No Backers</v>
          </cell>
          <cell r="H708" t="str">
            <v>failed</v>
          </cell>
          <cell r="I708" t="str">
            <v>ES</v>
          </cell>
          <cell r="J708" t="str">
            <v>EUR</v>
          </cell>
          <cell r="K708">
            <v>1481740740</v>
          </cell>
          <cell r="L708">
            <v>42718.777083333334</v>
          </cell>
          <cell r="M708">
            <v>1478130783</v>
          </cell>
          <cell r="N708">
            <v>42676.995173611111</v>
          </cell>
          <cell r="O708" t="b">
            <v>0</v>
          </cell>
          <cell r="P708">
            <v>0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>
            <v>79</v>
          </cell>
          <cell r="G709">
            <v>117.7</v>
          </cell>
          <cell r="H709" t="str">
            <v>failed</v>
          </cell>
          <cell r="I709" t="str">
            <v>GB</v>
          </cell>
          <cell r="J709" t="str">
            <v>GBP</v>
          </cell>
          <cell r="K709">
            <v>1483286127</v>
          </cell>
          <cell r="L709">
            <v>42736.663506944446</v>
          </cell>
          <cell r="M709">
            <v>1479830127</v>
          </cell>
          <cell r="N709">
            <v>42696.663506944446</v>
          </cell>
          <cell r="O709" t="b">
            <v>0</v>
          </cell>
          <cell r="P709">
            <v>456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>
            <v>22</v>
          </cell>
          <cell r="G710">
            <v>23.95</v>
          </cell>
          <cell r="H710" t="str">
            <v>failed</v>
          </cell>
          <cell r="I710" t="str">
            <v>GB</v>
          </cell>
          <cell r="J710" t="str">
            <v>GBP</v>
          </cell>
          <cell r="K710">
            <v>1410616600</v>
          </cell>
          <cell r="L710">
            <v>41895.581018518518</v>
          </cell>
          <cell r="M710">
            <v>1405432600</v>
          </cell>
          <cell r="N710">
            <v>41835.581018518518</v>
          </cell>
          <cell r="O710" t="b">
            <v>0</v>
          </cell>
          <cell r="P710">
            <v>369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>
            <v>0</v>
          </cell>
          <cell r="G711">
            <v>30.5</v>
          </cell>
          <cell r="H711" t="str">
            <v>failed</v>
          </cell>
          <cell r="I711" t="str">
            <v>US</v>
          </cell>
          <cell r="J711" t="str">
            <v>USD</v>
          </cell>
          <cell r="K711">
            <v>1417741159</v>
          </cell>
          <cell r="L711">
            <v>41978.041192129633</v>
          </cell>
          <cell r="M711">
            <v>1415149159</v>
          </cell>
          <cell r="N711">
            <v>41948.041192129633</v>
          </cell>
          <cell r="O711" t="b">
            <v>0</v>
          </cell>
          <cell r="P711">
            <v>2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>
            <v>0</v>
          </cell>
          <cell r="G712" t="str">
            <v>No Backers</v>
          </cell>
          <cell r="H712" t="str">
            <v>failed</v>
          </cell>
          <cell r="I712" t="str">
            <v>CA</v>
          </cell>
          <cell r="J712" t="str">
            <v>CAD</v>
          </cell>
          <cell r="K712">
            <v>1408495440</v>
          </cell>
          <cell r="L712">
            <v>41871.030555555553</v>
          </cell>
          <cell r="M712">
            <v>1405640302</v>
          </cell>
          <cell r="N712">
            <v>41837.984976851854</v>
          </cell>
          <cell r="O712" t="b">
            <v>0</v>
          </cell>
          <cell r="P712">
            <v>0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>
            <v>34</v>
          </cell>
          <cell r="G713">
            <v>99.97</v>
          </cell>
          <cell r="H713" t="str">
            <v>failed</v>
          </cell>
          <cell r="I713" t="str">
            <v>NL</v>
          </cell>
          <cell r="J713" t="str">
            <v>EUR</v>
          </cell>
          <cell r="K713">
            <v>1481716868</v>
          </cell>
          <cell r="L713">
            <v>42718.500787037032</v>
          </cell>
          <cell r="M713">
            <v>1478257268</v>
          </cell>
          <cell r="N713">
            <v>42678.459120370375</v>
          </cell>
          <cell r="O713" t="b">
            <v>0</v>
          </cell>
          <cell r="P713">
            <v>338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>
            <v>0</v>
          </cell>
          <cell r="G714">
            <v>26.25</v>
          </cell>
          <cell r="H714" t="str">
            <v>failed</v>
          </cell>
          <cell r="I714" t="str">
            <v>US</v>
          </cell>
          <cell r="J714" t="str">
            <v>USD</v>
          </cell>
          <cell r="K714">
            <v>1455466832</v>
          </cell>
          <cell r="L714">
            <v>42414.680925925932</v>
          </cell>
          <cell r="M714">
            <v>1452874832</v>
          </cell>
          <cell r="N714">
            <v>42384.680925925932</v>
          </cell>
          <cell r="O714" t="b">
            <v>0</v>
          </cell>
          <cell r="P714">
            <v>4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>
            <v>1</v>
          </cell>
          <cell r="G715">
            <v>199</v>
          </cell>
          <cell r="H715" t="str">
            <v>failed</v>
          </cell>
          <cell r="I715" t="str">
            <v>IT</v>
          </cell>
          <cell r="J715" t="str">
            <v>EUR</v>
          </cell>
          <cell r="K715">
            <v>1465130532</v>
          </cell>
          <cell r="L715">
            <v>42526.529305555552</v>
          </cell>
          <cell r="M715">
            <v>1462538532</v>
          </cell>
          <cell r="N715">
            <v>42496.529305555552</v>
          </cell>
          <cell r="O715" t="b">
            <v>0</v>
          </cell>
          <cell r="P715">
            <v>1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>
            <v>15</v>
          </cell>
          <cell r="G716">
            <v>80.319999999999993</v>
          </cell>
          <cell r="H716" t="str">
            <v>failed</v>
          </cell>
          <cell r="I716" t="str">
            <v>US</v>
          </cell>
          <cell r="J716" t="str">
            <v>USD</v>
          </cell>
          <cell r="K716">
            <v>1488308082</v>
          </cell>
          <cell r="L716">
            <v>42794.787986111114</v>
          </cell>
          <cell r="M716">
            <v>1483124082</v>
          </cell>
          <cell r="N716">
            <v>42734.787986111114</v>
          </cell>
          <cell r="O716" t="b">
            <v>0</v>
          </cell>
          <cell r="P716">
            <v>28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>
            <v>5</v>
          </cell>
          <cell r="G717">
            <v>115.75</v>
          </cell>
          <cell r="H717" t="str">
            <v>failed</v>
          </cell>
          <cell r="I717" t="str">
            <v>US</v>
          </cell>
          <cell r="J717" t="str">
            <v>USD</v>
          </cell>
          <cell r="K717">
            <v>1446693040</v>
          </cell>
          <cell r="L717">
            <v>42313.132407407407</v>
          </cell>
          <cell r="M717">
            <v>1443233440</v>
          </cell>
          <cell r="N717">
            <v>42273.090740740736</v>
          </cell>
          <cell r="O717" t="b">
            <v>0</v>
          </cell>
          <cell r="P717">
            <v>12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>
            <v>10</v>
          </cell>
          <cell r="G718">
            <v>44.69</v>
          </cell>
          <cell r="H718" t="str">
            <v>failed</v>
          </cell>
          <cell r="I718" t="str">
            <v>US</v>
          </cell>
          <cell r="J718" t="str">
            <v>USD</v>
          </cell>
          <cell r="K718">
            <v>1417392000</v>
          </cell>
          <cell r="L718">
            <v>41974</v>
          </cell>
          <cell r="M718">
            <v>1414511307</v>
          </cell>
          <cell r="N718">
            <v>41940.658645833333</v>
          </cell>
          <cell r="O718" t="b">
            <v>0</v>
          </cell>
          <cell r="P718">
            <v>16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>
            <v>0</v>
          </cell>
          <cell r="G719">
            <v>76.25</v>
          </cell>
          <cell r="H719" t="str">
            <v>failed</v>
          </cell>
          <cell r="I719" t="str">
            <v>US</v>
          </cell>
          <cell r="J719" t="str">
            <v>USD</v>
          </cell>
          <cell r="K719">
            <v>1409949002</v>
          </cell>
          <cell r="L719">
            <v>41887.854189814818</v>
          </cell>
          <cell r="M719">
            <v>1407357002</v>
          </cell>
          <cell r="N719">
            <v>41857.854189814818</v>
          </cell>
          <cell r="O719" t="b">
            <v>0</v>
          </cell>
          <cell r="P719">
            <v>4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>
            <v>1</v>
          </cell>
          <cell r="G720">
            <v>22.5</v>
          </cell>
          <cell r="H720" t="str">
            <v>failed</v>
          </cell>
          <cell r="I720" t="str">
            <v>US</v>
          </cell>
          <cell r="J720" t="str">
            <v>USD</v>
          </cell>
          <cell r="K720">
            <v>1487397540</v>
          </cell>
          <cell r="L720">
            <v>42784.249305555553</v>
          </cell>
          <cell r="M720">
            <v>1484684247</v>
          </cell>
          <cell r="N720">
            <v>42752.845451388886</v>
          </cell>
          <cell r="O720" t="b">
            <v>0</v>
          </cell>
          <cell r="P720">
            <v>4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>
            <v>1</v>
          </cell>
          <cell r="G721">
            <v>19.399999999999999</v>
          </cell>
          <cell r="H721" t="str">
            <v>failed</v>
          </cell>
          <cell r="I721" t="str">
            <v>US</v>
          </cell>
          <cell r="J721" t="str">
            <v>USD</v>
          </cell>
          <cell r="K721">
            <v>1456189076</v>
          </cell>
          <cell r="L721">
            <v>42423.040231481486</v>
          </cell>
          <cell r="M721">
            <v>1454979476</v>
          </cell>
          <cell r="N721">
            <v>42409.040231481486</v>
          </cell>
          <cell r="O721" t="b">
            <v>0</v>
          </cell>
          <cell r="P721">
            <v>10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>
            <v>144</v>
          </cell>
          <cell r="G722">
            <v>66.709999999999994</v>
          </cell>
          <cell r="H722" t="str">
            <v>successful</v>
          </cell>
          <cell r="I722" t="str">
            <v>US</v>
          </cell>
          <cell r="J722" t="str">
            <v>USD</v>
          </cell>
          <cell r="K722">
            <v>1327851291</v>
          </cell>
          <cell r="L722">
            <v>40937.649201388893</v>
          </cell>
          <cell r="M722">
            <v>1325432091</v>
          </cell>
          <cell r="N722">
            <v>40909.649201388893</v>
          </cell>
          <cell r="O722" t="b">
            <v>0</v>
          </cell>
          <cell r="P722">
            <v>41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>
            <v>122</v>
          </cell>
          <cell r="G723">
            <v>84.14</v>
          </cell>
          <cell r="H723" t="str">
            <v>successful</v>
          </cell>
          <cell r="I723" t="str">
            <v>US</v>
          </cell>
          <cell r="J723" t="str">
            <v>USD</v>
          </cell>
          <cell r="K723">
            <v>1406900607</v>
          </cell>
          <cell r="L723">
            <v>41852.571840277778</v>
          </cell>
          <cell r="M723">
            <v>1403012607</v>
          </cell>
          <cell r="N723">
            <v>41807.571840277778</v>
          </cell>
          <cell r="O723" t="b">
            <v>0</v>
          </cell>
          <cell r="P723">
            <v>119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>
            <v>132</v>
          </cell>
          <cell r="G724">
            <v>215.73</v>
          </cell>
          <cell r="H724" t="str">
            <v>successful</v>
          </cell>
          <cell r="I724" t="str">
            <v>US</v>
          </cell>
          <cell r="J724" t="str">
            <v>USD</v>
          </cell>
          <cell r="K724">
            <v>1333909178</v>
          </cell>
          <cell r="L724">
            <v>41007.76363425926</v>
          </cell>
          <cell r="M724">
            <v>1331320778</v>
          </cell>
          <cell r="N724">
            <v>40977.805300925924</v>
          </cell>
          <cell r="O724" t="b">
            <v>0</v>
          </cell>
          <cell r="P724">
            <v>153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>
            <v>109</v>
          </cell>
          <cell r="G725">
            <v>54.69</v>
          </cell>
          <cell r="H725" t="str">
            <v>successful</v>
          </cell>
          <cell r="I725" t="str">
            <v>US</v>
          </cell>
          <cell r="J725" t="str">
            <v>USD</v>
          </cell>
          <cell r="K725">
            <v>1438228740</v>
          </cell>
          <cell r="L725">
            <v>42215.165972222225</v>
          </cell>
          <cell r="M725">
            <v>1435606549</v>
          </cell>
          <cell r="N725">
            <v>42184.816539351858</v>
          </cell>
          <cell r="O725" t="b">
            <v>0</v>
          </cell>
          <cell r="P725">
            <v>100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>
            <v>105</v>
          </cell>
          <cell r="G726">
            <v>51.63</v>
          </cell>
          <cell r="H726" t="str">
            <v>successful</v>
          </cell>
          <cell r="I726" t="str">
            <v>US</v>
          </cell>
          <cell r="J726" t="str">
            <v>USD</v>
          </cell>
          <cell r="K726">
            <v>1309447163</v>
          </cell>
          <cell r="L726">
            <v>40724.638460648144</v>
          </cell>
          <cell r="M726">
            <v>1306855163</v>
          </cell>
          <cell r="N726">
            <v>40694.638460648144</v>
          </cell>
          <cell r="O726" t="b">
            <v>0</v>
          </cell>
          <cell r="P726">
            <v>143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>
            <v>100</v>
          </cell>
          <cell r="G727">
            <v>143.36000000000001</v>
          </cell>
          <cell r="H727" t="str">
            <v>successful</v>
          </cell>
          <cell r="I727" t="str">
            <v>US</v>
          </cell>
          <cell r="J727" t="str">
            <v>USD</v>
          </cell>
          <cell r="K727">
            <v>1450018912</v>
          </cell>
          <cell r="L727">
            <v>42351.626296296294</v>
          </cell>
          <cell r="M727">
            <v>1447426912</v>
          </cell>
          <cell r="N727">
            <v>42321.626296296294</v>
          </cell>
          <cell r="O727" t="b">
            <v>0</v>
          </cell>
          <cell r="P727">
            <v>140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>
            <v>101</v>
          </cell>
          <cell r="G728">
            <v>72.430000000000007</v>
          </cell>
          <cell r="H728" t="str">
            <v>successful</v>
          </cell>
          <cell r="I728" t="str">
            <v>US</v>
          </cell>
          <cell r="J728" t="str">
            <v>USD</v>
          </cell>
          <cell r="K728">
            <v>1365728487</v>
          </cell>
          <cell r="L728">
            <v>41376.042673611111</v>
          </cell>
          <cell r="M728">
            <v>1363136487</v>
          </cell>
          <cell r="N728">
            <v>41346.042673611111</v>
          </cell>
          <cell r="O728" t="b">
            <v>0</v>
          </cell>
          <cell r="P728">
            <v>35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>
            <v>156</v>
          </cell>
          <cell r="G729">
            <v>36.53</v>
          </cell>
          <cell r="H729" t="str">
            <v>successful</v>
          </cell>
          <cell r="I729" t="str">
            <v>US</v>
          </cell>
          <cell r="J729" t="str">
            <v>USD</v>
          </cell>
          <cell r="K729">
            <v>1358198400</v>
          </cell>
          <cell r="L729">
            <v>41288.888888888891</v>
          </cell>
          <cell r="M729">
            <v>1354580949</v>
          </cell>
          <cell r="N729">
            <v>41247.020243055551</v>
          </cell>
          <cell r="O729" t="b">
            <v>0</v>
          </cell>
          <cell r="P729">
            <v>149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>
            <v>106</v>
          </cell>
          <cell r="G730">
            <v>60.9</v>
          </cell>
          <cell r="H730" t="str">
            <v>successful</v>
          </cell>
          <cell r="I730" t="str">
            <v>US</v>
          </cell>
          <cell r="J730" t="str">
            <v>USD</v>
          </cell>
          <cell r="K730">
            <v>1313957157</v>
          </cell>
          <cell r="L730">
            <v>40776.837465277778</v>
          </cell>
          <cell r="M730">
            <v>1310069157</v>
          </cell>
          <cell r="N730">
            <v>40731.837465277778</v>
          </cell>
          <cell r="O730" t="b">
            <v>0</v>
          </cell>
          <cell r="P730">
            <v>130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>
            <v>131</v>
          </cell>
          <cell r="G731">
            <v>43.55</v>
          </cell>
          <cell r="H731" t="str">
            <v>successful</v>
          </cell>
          <cell r="I731" t="str">
            <v>US</v>
          </cell>
          <cell r="J731" t="str">
            <v>USD</v>
          </cell>
          <cell r="K731">
            <v>1348028861</v>
          </cell>
          <cell r="L731">
            <v>41171.185891203706</v>
          </cell>
          <cell r="M731">
            <v>1342844861</v>
          </cell>
          <cell r="N731">
            <v>41111.185891203706</v>
          </cell>
          <cell r="O731" t="b">
            <v>0</v>
          </cell>
          <cell r="P731">
            <v>120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>
            <v>132</v>
          </cell>
          <cell r="G732">
            <v>99.77</v>
          </cell>
          <cell r="H732" t="str">
            <v>successful</v>
          </cell>
          <cell r="I732" t="str">
            <v>US</v>
          </cell>
          <cell r="J732" t="str">
            <v>USD</v>
          </cell>
          <cell r="K732">
            <v>1323280391</v>
          </cell>
          <cell r="L732">
            <v>40884.745266203703</v>
          </cell>
          <cell r="M732">
            <v>1320688391</v>
          </cell>
          <cell r="N732">
            <v>40854.745266203703</v>
          </cell>
          <cell r="O732" t="b">
            <v>0</v>
          </cell>
          <cell r="P732">
            <v>265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>
            <v>126</v>
          </cell>
          <cell r="G733">
            <v>88.73</v>
          </cell>
          <cell r="H733" t="str">
            <v>successful</v>
          </cell>
          <cell r="I733" t="str">
            <v>US</v>
          </cell>
          <cell r="J733" t="str">
            <v>USD</v>
          </cell>
          <cell r="K733">
            <v>1327212000</v>
          </cell>
          <cell r="L733">
            <v>40930.25</v>
          </cell>
          <cell r="M733">
            <v>1322852747</v>
          </cell>
          <cell r="N733">
            <v>40879.795682870368</v>
          </cell>
          <cell r="O733" t="b">
            <v>0</v>
          </cell>
          <cell r="P733">
            <v>71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>
            <v>160</v>
          </cell>
          <cell r="G734">
            <v>4.92</v>
          </cell>
          <cell r="H734" t="str">
            <v>successful</v>
          </cell>
          <cell r="I734" t="str">
            <v>GB</v>
          </cell>
          <cell r="J734" t="str">
            <v>GBP</v>
          </cell>
          <cell r="K734">
            <v>1380449461</v>
          </cell>
          <cell r="L734">
            <v>41546.424317129626</v>
          </cell>
          <cell r="M734">
            <v>1375265461</v>
          </cell>
          <cell r="N734">
            <v>41486.424317129626</v>
          </cell>
          <cell r="O734" t="b">
            <v>0</v>
          </cell>
          <cell r="P734">
            <v>13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>
            <v>120</v>
          </cell>
          <cell r="G735">
            <v>17.82</v>
          </cell>
          <cell r="H735" t="str">
            <v>successful</v>
          </cell>
          <cell r="I735" t="str">
            <v>GB</v>
          </cell>
          <cell r="J735" t="str">
            <v>GBP</v>
          </cell>
          <cell r="K735">
            <v>1387533892</v>
          </cell>
          <cell r="L735">
            <v>41628.420046296298</v>
          </cell>
          <cell r="M735">
            <v>1384941892</v>
          </cell>
          <cell r="N735">
            <v>41598.420046296298</v>
          </cell>
          <cell r="O735" t="b">
            <v>0</v>
          </cell>
          <cell r="P735">
            <v>169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>
            <v>126</v>
          </cell>
          <cell r="G736">
            <v>187.19</v>
          </cell>
          <cell r="H736" t="str">
            <v>successful</v>
          </cell>
          <cell r="I736" t="str">
            <v>CA</v>
          </cell>
          <cell r="J736" t="str">
            <v>CAD</v>
          </cell>
          <cell r="K736">
            <v>1431147600</v>
          </cell>
          <cell r="L736">
            <v>42133.208333333328</v>
          </cell>
          <cell r="M736">
            <v>1428465420</v>
          </cell>
          <cell r="N736">
            <v>42102.164583333331</v>
          </cell>
          <cell r="O736" t="b">
            <v>0</v>
          </cell>
          <cell r="P736">
            <v>57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>
            <v>114</v>
          </cell>
          <cell r="G737">
            <v>234.81</v>
          </cell>
          <cell r="H737" t="str">
            <v>successful</v>
          </cell>
          <cell r="I737" t="str">
            <v>US</v>
          </cell>
          <cell r="J737" t="str">
            <v>USD</v>
          </cell>
          <cell r="K737">
            <v>1417653540</v>
          </cell>
          <cell r="L737">
            <v>41977.027083333334</v>
          </cell>
          <cell r="M737">
            <v>1414975346</v>
          </cell>
          <cell r="N737">
            <v>41946.029467592591</v>
          </cell>
          <cell r="O737" t="b">
            <v>0</v>
          </cell>
          <cell r="P737">
            <v>229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>
            <v>315</v>
          </cell>
          <cell r="G738">
            <v>105.05</v>
          </cell>
          <cell r="H738" t="str">
            <v>successful</v>
          </cell>
          <cell r="I738" t="str">
            <v>US</v>
          </cell>
          <cell r="J738" t="str">
            <v>USD</v>
          </cell>
          <cell r="K738">
            <v>1385009940</v>
          </cell>
          <cell r="L738">
            <v>41599.207638888889</v>
          </cell>
          <cell r="M738">
            <v>1383327440</v>
          </cell>
          <cell r="N738">
            <v>41579.734259259261</v>
          </cell>
          <cell r="O738" t="b">
            <v>0</v>
          </cell>
          <cell r="P738">
            <v>108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>
            <v>122</v>
          </cell>
          <cell r="G739">
            <v>56.67</v>
          </cell>
          <cell r="H739" t="str">
            <v>successful</v>
          </cell>
          <cell r="I739" t="str">
            <v>US</v>
          </cell>
          <cell r="J739" t="str">
            <v>USD</v>
          </cell>
          <cell r="K739">
            <v>1392408000</v>
          </cell>
          <cell r="L739">
            <v>41684.833333333336</v>
          </cell>
          <cell r="M739">
            <v>1390890987</v>
          </cell>
          <cell r="N739">
            <v>41667.275312500002</v>
          </cell>
          <cell r="O739" t="b">
            <v>0</v>
          </cell>
          <cell r="P739">
            <v>108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>
            <v>107</v>
          </cell>
          <cell r="G740">
            <v>39.049999999999997</v>
          </cell>
          <cell r="H740" t="str">
            <v>successful</v>
          </cell>
          <cell r="I740" t="str">
            <v>US</v>
          </cell>
          <cell r="J740" t="str">
            <v>USD</v>
          </cell>
          <cell r="K740">
            <v>1417409940</v>
          </cell>
          <cell r="L740">
            <v>41974.207638888889</v>
          </cell>
          <cell r="M740">
            <v>1414765794</v>
          </cell>
          <cell r="N740">
            <v>41943.604097222218</v>
          </cell>
          <cell r="O740" t="b">
            <v>0</v>
          </cell>
          <cell r="P740">
            <v>41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>
            <v>158</v>
          </cell>
          <cell r="G741">
            <v>68.349999999999994</v>
          </cell>
          <cell r="H741" t="str">
            <v>successful</v>
          </cell>
          <cell r="I741" t="str">
            <v>US</v>
          </cell>
          <cell r="J741" t="str">
            <v>USD</v>
          </cell>
          <cell r="K741">
            <v>1407758629</v>
          </cell>
          <cell r="L741">
            <v>41862.502650462964</v>
          </cell>
          <cell r="M741">
            <v>1404907429</v>
          </cell>
          <cell r="N741">
            <v>41829.502650462964</v>
          </cell>
          <cell r="O741" t="b">
            <v>0</v>
          </cell>
          <cell r="P741">
            <v>139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>
            <v>107</v>
          </cell>
          <cell r="G742">
            <v>169.58</v>
          </cell>
          <cell r="H742" t="str">
            <v>successful</v>
          </cell>
          <cell r="I742" t="str">
            <v>US</v>
          </cell>
          <cell r="J742" t="str">
            <v>USD</v>
          </cell>
          <cell r="K742">
            <v>1434857482</v>
          </cell>
          <cell r="L742">
            <v>42176.146782407406</v>
          </cell>
          <cell r="M742">
            <v>1433647882</v>
          </cell>
          <cell r="N742">
            <v>42162.146782407406</v>
          </cell>
          <cell r="O742" t="b">
            <v>0</v>
          </cell>
          <cell r="P742">
            <v>19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>
            <v>102</v>
          </cell>
          <cell r="G743">
            <v>141.41999999999999</v>
          </cell>
          <cell r="H743" t="str">
            <v>successful</v>
          </cell>
          <cell r="I743" t="str">
            <v>US</v>
          </cell>
          <cell r="J743" t="str">
            <v>USD</v>
          </cell>
          <cell r="K743">
            <v>1370964806</v>
          </cell>
          <cell r="L743">
            <v>41436.648217592592</v>
          </cell>
          <cell r="M743">
            <v>1367940806</v>
          </cell>
          <cell r="N743">
            <v>41401.648217592592</v>
          </cell>
          <cell r="O743" t="b">
            <v>0</v>
          </cell>
          <cell r="P743">
            <v>94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>
            <v>111</v>
          </cell>
          <cell r="G744">
            <v>67.39</v>
          </cell>
          <cell r="H744" t="str">
            <v>successful</v>
          </cell>
          <cell r="I744" t="str">
            <v>US</v>
          </cell>
          <cell r="J744" t="str">
            <v>USD</v>
          </cell>
          <cell r="K744">
            <v>1395435712</v>
          </cell>
          <cell r="L744">
            <v>41719.876296296294</v>
          </cell>
          <cell r="M744">
            <v>1392847312</v>
          </cell>
          <cell r="N744">
            <v>41689.917962962965</v>
          </cell>
          <cell r="O744" t="b">
            <v>0</v>
          </cell>
          <cell r="P744">
            <v>23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>
            <v>148</v>
          </cell>
          <cell r="G745">
            <v>54.27</v>
          </cell>
          <cell r="H745" t="str">
            <v>successful</v>
          </cell>
          <cell r="I745" t="str">
            <v>US</v>
          </cell>
          <cell r="J745" t="str">
            <v>USD</v>
          </cell>
          <cell r="K745">
            <v>1334610000</v>
          </cell>
          <cell r="L745">
            <v>41015.875</v>
          </cell>
          <cell r="M745">
            <v>1332435685</v>
          </cell>
          <cell r="N745">
            <v>40990.709317129629</v>
          </cell>
          <cell r="O745" t="b">
            <v>0</v>
          </cell>
          <cell r="P745">
            <v>15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>
            <v>102</v>
          </cell>
          <cell r="G746">
            <v>82.52</v>
          </cell>
          <cell r="H746" t="str">
            <v>successful</v>
          </cell>
          <cell r="I746" t="str">
            <v>US</v>
          </cell>
          <cell r="J746" t="str">
            <v>USD</v>
          </cell>
          <cell r="K746">
            <v>1355439503</v>
          </cell>
          <cell r="L746">
            <v>41256.95721064815</v>
          </cell>
          <cell r="M746">
            <v>1352847503</v>
          </cell>
          <cell r="N746">
            <v>41226.95721064815</v>
          </cell>
          <cell r="O746" t="b">
            <v>0</v>
          </cell>
          <cell r="P746">
            <v>62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>
            <v>179</v>
          </cell>
          <cell r="G747">
            <v>53.73</v>
          </cell>
          <cell r="H747" t="str">
            <v>successful</v>
          </cell>
          <cell r="I747" t="str">
            <v>US</v>
          </cell>
          <cell r="J747" t="str">
            <v>USD</v>
          </cell>
          <cell r="K747">
            <v>1367588645</v>
          </cell>
          <cell r="L747">
            <v>41397.572280092594</v>
          </cell>
          <cell r="M747">
            <v>1364996645</v>
          </cell>
          <cell r="N747">
            <v>41367.572280092594</v>
          </cell>
          <cell r="O747" t="b">
            <v>0</v>
          </cell>
          <cell r="P747">
            <v>74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>
            <v>111</v>
          </cell>
          <cell r="G748">
            <v>34.21</v>
          </cell>
          <cell r="H748" t="str">
            <v>successful</v>
          </cell>
          <cell r="I748" t="str">
            <v>US</v>
          </cell>
          <cell r="J748" t="str">
            <v>USD</v>
          </cell>
          <cell r="K748">
            <v>1348372740</v>
          </cell>
          <cell r="L748">
            <v>41175.165972222225</v>
          </cell>
          <cell r="M748">
            <v>1346806909</v>
          </cell>
          <cell r="N748">
            <v>41157.042928240742</v>
          </cell>
          <cell r="O748" t="b">
            <v>0</v>
          </cell>
          <cell r="P748">
            <v>97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>
            <v>100</v>
          </cell>
          <cell r="G749">
            <v>127.33</v>
          </cell>
          <cell r="H749" t="str">
            <v>successful</v>
          </cell>
          <cell r="I749" t="str">
            <v>NL</v>
          </cell>
          <cell r="J749" t="str">
            <v>EUR</v>
          </cell>
          <cell r="K749">
            <v>1421319240</v>
          </cell>
          <cell r="L749">
            <v>42019.454166666663</v>
          </cell>
          <cell r="M749">
            <v>1418649019</v>
          </cell>
          <cell r="N749">
            <v>41988.548831018517</v>
          </cell>
          <cell r="O749" t="b">
            <v>0</v>
          </cell>
          <cell r="P749">
            <v>55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>
            <v>100</v>
          </cell>
          <cell r="G750">
            <v>45.57</v>
          </cell>
          <cell r="H750" t="str">
            <v>successful</v>
          </cell>
          <cell r="I750" t="str">
            <v>US</v>
          </cell>
          <cell r="J750" t="str">
            <v>USD</v>
          </cell>
          <cell r="K750">
            <v>1407701966</v>
          </cell>
          <cell r="L750">
            <v>41861.846828703703</v>
          </cell>
          <cell r="M750">
            <v>1405109966</v>
          </cell>
          <cell r="N750">
            <v>41831.846828703703</v>
          </cell>
          <cell r="O750" t="b">
            <v>0</v>
          </cell>
          <cell r="P750">
            <v>44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>
            <v>106</v>
          </cell>
          <cell r="G751">
            <v>95.96</v>
          </cell>
          <cell r="H751" t="str">
            <v>successful</v>
          </cell>
          <cell r="I751" t="str">
            <v>US</v>
          </cell>
          <cell r="J751" t="str">
            <v>USD</v>
          </cell>
          <cell r="K751">
            <v>1485642930</v>
          </cell>
          <cell r="L751">
            <v>42763.94131944445</v>
          </cell>
          <cell r="M751">
            <v>1483050930</v>
          </cell>
          <cell r="N751">
            <v>42733.94131944445</v>
          </cell>
          <cell r="O751" t="b">
            <v>0</v>
          </cell>
          <cell r="P751">
            <v>110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>
            <v>103</v>
          </cell>
          <cell r="G752">
            <v>77.27</v>
          </cell>
          <cell r="H752" t="str">
            <v>successful</v>
          </cell>
          <cell r="I752" t="str">
            <v>US</v>
          </cell>
          <cell r="J752" t="str">
            <v>USD</v>
          </cell>
          <cell r="K752">
            <v>1361739872</v>
          </cell>
          <cell r="L752">
            <v>41329.878148148149</v>
          </cell>
          <cell r="M752">
            <v>1359147872</v>
          </cell>
          <cell r="N752">
            <v>41299.878148148149</v>
          </cell>
          <cell r="O752" t="b">
            <v>0</v>
          </cell>
          <cell r="P752">
            <v>59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>
            <v>119</v>
          </cell>
          <cell r="G753">
            <v>57.34</v>
          </cell>
          <cell r="H753" t="str">
            <v>successful</v>
          </cell>
          <cell r="I753" t="str">
            <v>US</v>
          </cell>
          <cell r="J753" t="str">
            <v>USD</v>
          </cell>
          <cell r="K753">
            <v>1312470475</v>
          </cell>
          <cell r="L753">
            <v>40759.630497685182</v>
          </cell>
          <cell r="M753">
            <v>1308496075</v>
          </cell>
          <cell r="N753">
            <v>40713.630497685182</v>
          </cell>
          <cell r="O753" t="b">
            <v>0</v>
          </cell>
          <cell r="P753">
            <v>62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>
            <v>112</v>
          </cell>
          <cell r="G754">
            <v>53.19</v>
          </cell>
          <cell r="H754" t="str">
            <v>successful</v>
          </cell>
          <cell r="I754" t="str">
            <v>AU</v>
          </cell>
          <cell r="J754" t="str">
            <v>AUD</v>
          </cell>
          <cell r="K754">
            <v>1476615600</v>
          </cell>
          <cell r="L754">
            <v>42659.458333333328</v>
          </cell>
          <cell r="M754">
            <v>1474884417</v>
          </cell>
          <cell r="N754">
            <v>42639.421493055561</v>
          </cell>
          <cell r="O754" t="b">
            <v>0</v>
          </cell>
          <cell r="P754">
            <v>105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>
            <v>128</v>
          </cell>
          <cell r="G755">
            <v>492.31</v>
          </cell>
          <cell r="H755" t="str">
            <v>successful</v>
          </cell>
          <cell r="I755" t="str">
            <v>US</v>
          </cell>
          <cell r="J755" t="str">
            <v>USD</v>
          </cell>
          <cell r="K755">
            <v>1423922991</v>
          </cell>
          <cell r="L755">
            <v>42049.590173611112</v>
          </cell>
          <cell r="M755">
            <v>1421330991</v>
          </cell>
          <cell r="N755">
            <v>42019.590173611112</v>
          </cell>
          <cell r="O755" t="b">
            <v>0</v>
          </cell>
          <cell r="P755">
            <v>26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>
            <v>104</v>
          </cell>
          <cell r="G756">
            <v>42.35</v>
          </cell>
          <cell r="H756" t="str">
            <v>successful</v>
          </cell>
          <cell r="I756" t="str">
            <v>US</v>
          </cell>
          <cell r="J756" t="str">
            <v>USD</v>
          </cell>
          <cell r="K756">
            <v>1357408721</v>
          </cell>
          <cell r="L756">
            <v>41279.749085648145</v>
          </cell>
          <cell r="M756">
            <v>1354816721</v>
          </cell>
          <cell r="N756">
            <v>41249.749085648145</v>
          </cell>
          <cell r="O756" t="b">
            <v>0</v>
          </cell>
          <cell r="P756">
            <v>49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>
            <v>102</v>
          </cell>
          <cell r="G757">
            <v>37.47</v>
          </cell>
          <cell r="H757" t="str">
            <v>successful</v>
          </cell>
          <cell r="I757" t="str">
            <v>US</v>
          </cell>
          <cell r="J757" t="str">
            <v>USD</v>
          </cell>
          <cell r="K757">
            <v>1369010460</v>
          </cell>
          <cell r="L757">
            <v>41414.02847222222</v>
          </cell>
          <cell r="M757">
            <v>1366381877</v>
          </cell>
          <cell r="N757">
            <v>41383.605057870373</v>
          </cell>
          <cell r="O757" t="b">
            <v>0</v>
          </cell>
          <cell r="P757">
            <v>68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>
            <v>118</v>
          </cell>
          <cell r="G758">
            <v>37.450000000000003</v>
          </cell>
          <cell r="H758" t="str">
            <v>successful</v>
          </cell>
          <cell r="I758" t="str">
            <v>US</v>
          </cell>
          <cell r="J758" t="str">
            <v>USD</v>
          </cell>
          <cell r="K758">
            <v>1303147459</v>
          </cell>
          <cell r="L758">
            <v>40651.725219907406</v>
          </cell>
          <cell r="M758">
            <v>1297880659</v>
          </cell>
          <cell r="N758">
            <v>40590.766886574071</v>
          </cell>
          <cell r="O758" t="b">
            <v>0</v>
          </cell>
          <cell r="P758">
            <v>22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>
            <v>238</v>
          </cell>
          <cell r="G759">
            <v>33.06</v>
          </cell>
          <cell r="H759" t="str">
            <v>successful</v>
          </cell>
          <cell r="I759" t="str">
            <v>US</v>
          </cell>
          <cell r="J759" t="str">
            <v>USD</v>
          </cell>
          <cell r="K759">
            <v>1354756714</v>
          </cell>
          <cell r="L759">
            <v>41249.054560185185</v>
          </cell>
          <cell r="M759">
            <v>1353547114</v>
          </cell>
          <cell r="N759">
            <v>41235.054560185185</v>
          </cell>
          <cell r="O759" t="b">
            <v>0</v>
          </cell>
          <cell r="P759">
            <v>18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>
            <v>102</v>
          </cell>
          <cell r="G760">
            <v>134.21</v>
          </cell>
          <cell r="H760" t="str">
            <v>successful</v>
          </cell>
          <cell r="I760" t="str">
            <v>US</v>
          </cell>
          <cell r="J760" t="str">
            <v>USD</v>
          </cell>
          <cell r="K760">
            <v>1286568268</v>
          </cell>
          <cell r="L760">
            <v>40459.836435185185</v>
          </cell>
          <cell r="M760">
            <v>1283976268</v>
          </cell>
          <cell r="N760">
            <v>40429.836435185185</v>
          </cell>
          <cell r="O760" t="b">
            <v>0</v>
          </cell>
          <cell r="P760">
            <v>19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>
            <v>102</v>
          </cell>
          <cell r="G761">
            <v>51.47</v>
          </cell>
          <cell r="H761" t="str">
            <v>successful</v>
          </cell>
          <cell r="I761" t="str">
            <v>GB</v>
          </cell>
          <cell r="J761" t="str">
            <v>GBP</v>
          </cell>
          <cell r="K761">
            <v>1404892539</v>
          </cell>
          <cell r="L761">
            <v>41829.330312500002</v>
          </cell>
          <cell r="M761">
            <v>1401436539</v>
          </cell>
          <cell r="N761">
            <v>41789.330312500002</v>
          </cell>
          <cell r="O761" t="b">
            <v>0</v>
          </cell>
          <cell r="P761">
            <v>99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>
            <v>0</v>
          </cell>
          <cell r="G762" t="str">
            <v>No Backers</v>
          </cell>
          <cell r="H762" t="str">
            <v>failed</v>
          </cell>
          <cell r="I762" t="str">
            <v>US</v>
          </cell>
          <cell r="J762" t="str">
            <v>USD</v>
          </cell>
          <cell r="K762">
            <v>1480188013</v>
          </cell>
          <cell r="L762">
            <v>42700.805706018517</v>
          </cell>
          <cell r="M762">
            <v>1477592413</v>
          </cell>
          <cell r="N762">
            <v>42670.764039351852</v>
          </cell>
          <cell r="O762" t="b">
            <v>0</v>
          </cell>
          <cell r="P762">
            <v>0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>
            <v>5</v>
          </cell>
          <cell r="G763">
            <v>39.17</v>
          </cell>
          <cell r="H763" t="str">
            <v>failed</v>
          </cell>
          <cell r="I763" t="str">
            <v>US</v>
          </cell>
          <cell r="J763" t="str">
            <v>USD</v>
          </cell>
          <cell r="K763">
            <v>1391364126</v>
          </cell>
          <cell r="L763">
            <v>41672.751458333332</v>
          </cell>
          <cell r="M763">
            <v>1388772126</v>
          </cell>
          <cell r="N763">
            <v>41642.751458333332</v>
          </cell>
          <cell r="O763" t="b">
            <v>0</v>
          </cell>
          <cell r="P763">
            <v>6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>
            <v>0</v>
          </cell>
          <cell r="G764" t="str">
            <v>No Backers</v>
          </cell>
          <cell r="H764" t="str">
            <v>failed</v>
          </cell>
          <cell r="I764" t="str">
            <v>MX</v>
          </cell>
          <cell r="J764" t="str">
            <v>MXN</v>
          </cell>
          <cell r="K764">
            <v>1480831200</v>
          </cell>
          <cell r="L764">
            <v>42708.25</v>
          </cell>
          <cell r="M764">
            <v>1479328570</v>
          </cell>
          <cell r="N764">
            <v>42690.858449074076</v>
          </cell>
          <cell r="O764" t="b">
            <v>0</v>
          </cell>
          <cell r="P764">
            <v>0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>
            <v>0</v>
          </cell>
          <cell r="G765">
            <v>5</v>
          </cell>
          <cell r="H765" t="str">
            <v>failed</v>
          </cell>
          <cell r="I765" t="str">
            <v>GB</v>
          </cell>
          <cell r="J765" t="str">
            <v>GBP</v>
          </cell>
          <cell r="K765">
            <v>1376563408</v>
          </cell>
          <cell r="L765">
            <v>41501.446851851848</v>
          </cell>
          <cell r="M765">
            <v>1373971408</v>
          </cell>
          <cell r="N765">
            <v>41471.446851851848</v>
          </cell>
          <cell r="O765" t="b">
            <v>0</v>
          </cell>
          <cell r="P765">
            <v>1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>
            <v>0</v>
          </cell>
          <cell r="G766" t="str">
            <v>No Backers</v>
          </cell>
          <cell r="H766" t="str">
            <v>failed</v>
          </cell>
          <cell r="I766" t="str">
            <v>US</v>
          </cell>
          <cell r="J766" t="str">
            <v>USD</v>
          </cell>
          <cell r="K766">
            <v>1441858161</v>
          </cell>
          <cell r="L766">
            <v>42257.173159722224</v>
          </cell>
          <cell r="M766">
            <v>1439266161</v>
          </cell>
          <cell r="N766">
            <v>42227.173159722224</v>
          </cell>
          <cell r="O766" t="b">
            <v>0</v>
          </cell>
          <cell r="P766">
            <v>0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>
            <v>36</v>
          </cell>
          <cell r="G767">
            <v>57.3</v>
          </cell>
          <cell r="H767" t="str">
            <v>failed</v>
          </cell>
          <cell r="I767" t="str">
            <v>US</v>
          </cell>
          <cell r="J767" t="str">
            <v>USD</v>
          </cell>
          <cell r="K767">
            <v>1413723684</v>
          </cell>
          <cell r="L767">
            <v>41931.542638888888</v>
          </cell>
          <cell r="M767">
            <v>1411131684</v>
          </cell>
          <cell r="N767">
            <v>41901.542638888888</v>
          </cell>
          <cell r="O767" t="b">
            <v>0</v>
          </cell>
          <cell r="P767">
            <v>44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>
            <v>0</v>
          </cell>
          <cell r="G768" t="str">
            <v>No Backers</v>
          </cell>
          <cell r="H768" t="str">
            <v>failed</v>
          </cell>
          <cell r="I768" t="str">
            <v>CA</v>
          </cell>
          <cell r="J768" t="str">
            <v>CAD</v>
          </cell>
          <cell r="K768">
            <v>1424112483</v>
          </cell>
          <cell r="L768">
            <v>42051.783368055556</v>
          </cell>
          <cell r="M768">
            <v>1421520483</v>
          </cell>
          <cell r="N768">
            <v>42021.783368055556</v>
          </cell>
          <cell r="O768" t="b">
            <v>0</v>
          </cell>
          <cell r="P768">
            <v>0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>
            <v>4</v>
          </cell>
          <cell r="G769">
            <v>59</v>
          </cell>
          <cell r="H769" t="str">
            <v>failed</v>
          </cell>
          <cell r="I769" t="str">
            <v>US</v>
          </cell>
          <cell r="J769" t="str">
            <v>USD</v>
          </cell>
          <cell r="K769">
            <v>1432178810</v>
          </cell>
          <cell r="L769">
            <v>42145.143634259264</v>
          </cell>
          <cell r="M769">
            <v>1429586810</v>
          </cell>
          <cell r="N769">
            <v>42115.143634259264</v>
          </cell>
          <cell r="O769" t="b">
            <v>0</v>
          </cell>
          <cell r="P769">
            <v>3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>
            <v>0</v>
          </cell>
          <cell r="G770" t="str">
            <v>No Backers</v>
          </cell>
          <cell r="H770" t="str">
            <v>failed</v>
          </cell>
          <cell r="I770" t="str">
            <v>US</v>
          </cell>
          <cell r="J770" t="str">
            <v>USD</v>
          </cell>
          <cell r="K770">
            <v>1387169890</v>
          </cell>
          <cell r="L770">
            <v>41624.207060185188</v>
          </cell>
          <cell r="M770">
            <v>1384577890</v>
          </cell>
          <cell r="N770">
            <v>41594.207060185188</v>
          </cell>
          <cell r="O770" t="b">
            <v>0</v>
          </cell>
          <cell r="P770">
            <v>0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>
            <v>41</v>
          </cell>
          <cell r="G771">
            <v>31.85</v>
          </cell>
          <cell r="H771" t="str">
            <v>failed</v>
          </cell>
          <cell r="I771" t="str">
            <v>US</v>
          </cell>
          <cell r="J771" t="str">
            <v>USD</v>
          </cell>
          <cell r="K771">
            <v>1388102094</v>
          </cell>
          <cell r="L771">
            <v>41634.996458333335</v>
          </cell>
          <cell r="M771">
            <v>1385510094</v>
          </cell>
          <cell r="N771">
            <v>41604.996458333335</v>
          </cell>
          <cell r="O771" t="b">
            <v>0</v>
          </cell>
          <cell r="P771">
            <v>52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>
            <v>0</v>
          </cell>
          <cell r="G772" t="str">
            <v>No Backers</v>
          </cell>
          <cell r="H772" t="str">
            <v>failed</v>
          </cell>
          <cell r="I772" t="str">
            <v>US</v>
          </cell>
          <cell r="J772" t="str">
            <v>USD</v>
          </cell>
          <cell r="K772">
            <v>1361750369</v>
          </cell>
          <cell r="L772">
            <v>41329.999641203707</v>
          </cell>
          <cell r="M772">
            <v>1358294369</v>
          </cell>
          <cell r="N772">
            <v>41289.999641203707</v>
          </cell>
          <cell r="O772" t="b">
            <v>0</v>
          </cell>
          <cell r="P772">
            <v>0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>
            <v>0</v>
          </cell>
          <cell r="G773">
            <v>10</v>
          </cell>
          <cell r="H773" t="str">
            <v>failed</v>
          </cell>
          <cell r="I773" t="str">
            <v>US</v>
          </cell>
          <cell r="J773" t="str">
            <v>USD</v>
          </cell>
          <cell r="K773">
            <v>1454183202</v>
          </cell>
          <cell r="L773">
            <v>42399.824097222227</v>
          </cell>
          <cell r="M773">
            <v>1449863202</v>
          </cell>
          <cell r="N773">
            <v>42349.824097222227</v>
          </cell>
          <cell r="O773" t="b">
            <v>0</v>
          </cell>
          <cell r="P773">
            <v>1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>
            <v>3</v>
          </cell>
          <cell r="G774">
            <v>50</v>
          </cell>
          <cell r="H774" t="str">
            <v>failed</v>
          </cell>
          <cell r="I774" t="str">
            <v>US</v>
          </cell>
          <cell r="J774" t="str">
            <v>USD</v>
          </cell>
          <cell r="K774">
            <v>1257047940</v>
          </cell>
          <cell r="L774">
            <v>40118.165972222225</v>
          </cell>
          <cell r="M774">
            <v>1252718519</v>
          </cell>
          <cell r="N774">
            <v>40068.056932870371</v>
          </cell>
          <cell r="O774" t="b">
            <v>0</v>
          </cell>
          <cell r="P774">
            <v>1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>
            <v>1</v>
          </cell>
          <cell r="G775">
            <v>16</v>
          </cell>
          <cell r="H775" t="str">
            <v>failed</v>
          </cell>
          <cell r="I775" t="str">
            <v>GB</v>
          </cell>
          <cell r="J775" t="str">
            <v>GBP</v>
          </cell>
          <cell r="K775">
            <v>1431298860</v>
          </cell>
          <cell r="L775">
            <v>42134.959027777775</v>
          </cell>
          <cell r="M775">
            <v>1428341985</v>
          </cell>
          <cell r="N775">
            <v>42100.735937499994</v>
          </cell>
          <cell r="O775" t="b">
            <v>0</v>
          </cell>
          <cell r="P775">
            <v>2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>
            <v>70</v>
          </cell>
          <cell r="G776">
            <v>39</v>
          </cell>
          <cell r="H776" t="str">
            <v>failed</v>
          </cell>
          <cell r="I776" t="str">
            <v>US</v>
          </cell>
          <cell r="J776" t="str">
            <v>USD</v>
          </cell>
          <cell r="K776">
            <v>1393181018</v>
          </cell>
          <cell r="L776">
            <v>41693.780300925922</v>
          </cell>
          <cell r="M776">
            <v>1390589018</v>
          </cell>
          <cell r="N776">
            <v>41663.780300925922</v>
          </cell>
          <cell r="O776" t="b">
            <v>0</v>
          </cell>
          <cell r="P776">
            <v>9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>
            <v>2</v>
          </cell>
          <cell r="G777">
            <v>34</v>
          </cell>
          <cell r="H777" t="str">
            <v>failed</v>
          </cell>
          <cell r="I777" t="str">
            <v>US</v>
          </cell>
          <cell r="J777" t="str">
            <v>USD</v>
          </cell>
          <cell r="K777">
            <v>1323998795</v>
          </cell>
          <cell r="L777">
            <v>40893.060127314813</v>
          </cell>
          <cell r="M777">
            <v>1321406795</v>
          </cell>
          <cell r="N777">
            <v>40863.060127314813</v>
          </cell>
          <cell r="O777" t="b">
            <v>0</v>
          </cell>
          <cell r="P777">
            <v>5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>
            <v>51</v>
          </cell>
          <cell r="G778">
            <v>63.12</v>
          </cell>
          <cell r="H778" t="str">
            <v>failed</v>
          </cell>
          <cell r="I778" t="str">
            <v>US</v>
          </cell>
          <cell r="J778" t="str">
            <v>USD</v>
          </cell>
          <cell r="K778">
            <v>1444539600</v>
          </cell>
          <cell r="L778">
            <v>42288.208333333328</v>
          </cell>
          <cell r="M778">
            <v>1441297645</v>
          </cell>
          <cell r="N778">
            <v>42250.685706018514</v>
          </cell>
          <cell r="O778" t="b">
            <v>0</v>
          </cell>
          <cell r="P778">
            <v>57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>
            <v>1</v>
          </cell>
          <cell r="G779">
            <v>7</v>
          </cell>
          <cell r="H779" t="str">
            <v>failed</v>
          </cell>
          <cell r="I779" t="str">
            <v>US</v>
          </cell>
          <cell r="J779" t="str">
            <v>USD</v>
          </cell>
          <cell r="K779">
            <v>1375313577</v>
          </cell>
          <cell r="L779">
            <v>41486.981215277774</v>
          </cell>
          <cell r="M779">
            <v>1372721577</v>
          </cell>
          <cell r="N779">
            <v>41456.981215277774</v>
          </cell>
          <cell r="O779" t="b">
            <v>0</v>
          </cell>
          <cell r="P779">
            <v>3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>
            <v>0</v>
          </cell>
          <cell r="G780">
            <v>2</v>
          </cell>
          <cell r="H780" t="str">
            <v>failed</v>
          </cell>
          <cell r="I780" t="str">
            <v>US</v>
          </cell>
          <cell r="J780" t="str">
            <v>USD</v>
          </cell>
          <cell r="K780">
            <v>1398876680</v>
          </cell>
          <cell r="L780">
            <v>41759.702314814815</v>
          </cell>
          <cell r="M780">
            <v>1396284680</v>
          </cell>
          <cell r="N780">
            <v>41729.702314814815</v>
          </cell>
          <cell r="O780" t="b">
            <v>0</v>
          </cell>
          <cell r="P780">
            <v>1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>
            <v>3</v>
          </cell>
          <cell r="G781">
            <v>66.67</v>
          </cell>
          <cell r="H781" t="str">
            <v>failed</v>
          </cell>
          <cell r="I781" t="str">
            <v>US</v>
          </cell>
          <cell r="J781" t="str">
            <v>USD</v>
          </cell>
          <cell r="K781">
            <v>1287115200</v>
          </cell>
          <cell r="L781">
            <v>40466.166666666664</v>
          </cell>
          <cell r="M781">
            <v>1284567905</v>
          </cell>
          <cell r="N781">
            <v>40436.68408564815</v>
          </cell>
          <cell r="O781" t="b">
            <v>0</v>
          </cell>
          <cell r="P781">
            <v>6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>
            <v>104</v>
          </cell>
          <cell r="G782">
            <v>38.520000000000003</v>
          </cell>
          <cell r="H782" t="str">
            <v>successful</v>
          </cell>
          <cell r="I782" t="str">
            <v>US</v>
          </cell>
          <cell r="J782" t="str">
            <v>USD</v>
          </cell>
          <cell r="K782">
            <v>1304439025</v>
          </cell>
          <cell r="L782">
            <v>40666.673900462964</v>
          </cell>
          <cell r="M782">
            <v>1301847025</v>
          </cell>
          <cell r="N782">
            <v>40636.673900462964</v>
          </cell>
          <cell r="O782" t="b">
            <v>0</v>
          </cell>
          <cell r="P782">
            <v>27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>
            <v>133</v>
          </cell>
          <cell r="G783">
            <v>42.61</v>
          </cell>
          <cell r="H783" t="str">
            <v>successful</v>
          </cell>
          <cell r="I783" t="str">
            <v>US</v>
          </cell>
          <cell r="J783" t="str">
            <v>USD</v>
          </cell>
          <cell r="K783">
            <v>1370649674</v>
          </cell>
          <cell r="L783">
            <v>41433.000856481485</v>
          </cell>
          <cell r="M783">
            <v>1368057674</v>
          </cell>
          <cell r="N783">
            <v>41403.000856481485</v>
          </cell>
          <cell r="O783" t="b">
            <v>0</v>
          </cell>
          <cell r="P783">
            <v>25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>
            <v>100</v>
          </cell>
          <cell r="G784">
            <v>50</v>
          </cell>
          <cell r="H784" t="str">
            <v>successful</v>
          </cell>
          <cell r="I784" t="str">
            <v>US</v>
          </cell>
          <cell r="J784" t="str">
            <v>USD</v>
          </cell>
          <cell r="K784">
            <v>1345918302</v>
          </cell>
          <cell r="L784">
            <v>41146.758125</v>
          </cell>
          <cell r="M784">
            <v>1343326302</v>
          </cell>
          <cell r="N784">
            <v>41116.758125</v>
          </cell>
          <cell r="O784" t="b">
            <v>0</v>
          </cell>
          <cell r="P784">
            <v>14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>
            <v>148</v>
          </cell>
          <cell r="G785">
            <v>63.49</v>
          </cell>
          <cell r="H785" t="str">
            <v>successful</v>
          </cell>
          <cell r="I785" t="str">
            <v>US</v>
          </cell>
          <cell r="J785" t="str">
            <v>USD</v>
          </cell>
          <cell r="K785">
            <v>1335564000</v>
          </cell>
          <cell r="L785">
            <v>41026.916666666664</v>
          </cell>
          <cell r="M785">
            <v>1332182049</v>
          </cell>
          <cell r="N785">
            <v>40987.773715277777</v>
          </cell>
          <cell r="O785" t="b">
            <v>0</v>
          </cell>
          <cell r="P785">
            <v>35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>
            <v>103</v>
          </cell>
          <cell r="G786">
            <v>102.5</v>
          </cell>
          <cell r="H786" t="str">
            <v>successful</v>
          </cell>
          <cell r="I786" t="str">
            <v>US</v>
          </cell>
          <cell r="J786" t="str">
            <v>USD</v>
          </cell>
          <cell r="K786">
            <v>1395023719</v>
          </cell>
          <cell r="L786">
            <v>41715.107858796298</v>
          </cell>
          <cell r="M786">
            <v>1391571319</v>
          </cell>
          <cell r="N786">
            <v>41675.149525462963</v>
          </cell>
          <cell r="O786" t="b">
            <v>0</v>
          </cell>
          <cell r="P786">
            <v>10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>
            <v>181</v>
          </cell>
          <cell r="G787">
            <v>31.14</v>
          </cell>
          <cell r="H787" t="str">
            <v>successful</v>
          </cell>
          <cell r="I787" t="str">
            <v>US</v>
          </cell>
          <cell r="J787" t="str">
            <v>USD</v>
          </cell>
          <cell r="K787">
            <v>1362060915</v>
          </cell>
          <cell r="L787">
            <v>41333.593923611108</v>
          </cell>
          <cell r="M787">
            <v>1359468915</v>
          </cell>
          <cell r="N787">
            <v>41303.593923611108</v>
          </cell>
          <cell r="O787" t="b">
            <v>0</v>
          </cell>
          <cell r="P787">
            <v>29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>
            <v>143</v>
          </cell>
          <cell r="G788">
            <v>162.27000000000001</v>
          </cell>
          <cell r="H788" t="str">
            <v>successful</v>
          </cell>
          <cell r="I788" t="str">
            <v>US</v>
          </cell>
          <cell r="J788" t="str">
            <v>USD</v>
          </cell>
          <cell r="K788">
            <v>1336751220</v>
          </cell>
          <cell r="L788">
            <v>41040.657638888886</v>
          </cell>
          <cell r="M788">
            <v>1331774434</v>
          </cell>
          <cell r="N788">
            <v>40983.055949074071</v>
          </cell>
          <cell r="O788" t="b">
            <v>0</v>
          </cell>
          <cell r="P788">
            <v>44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>
            <v>114</v>
          </cell>
          <cell r="G789">
            <v>80.59</v>
          </cell>
          <cell r="H789" t="str">
            <v>successful</v>
          </cell>
          <cell r="I789" t="str">
            <v>US</v>
          </cell>
          <cell r="J789" t="str">
            <v>USD</v>
          </cell>
          <cell r="K789">
            <v>1383318226</v>
          </cell>
          <cell r="L789">
            <v>41579.627615740741</v>
          </cell>
          <cell r="M789">
            <v>1380726226</v>
          </cell>
          <cell r="N789">
            <v>41549.627615740741</v>
          </cell>
          <cell r="O789" t="b">
            <v>0</v>
          </cell>
          <cell r="P789">
            <v>17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>
            <v>204</v>
          </cell>
          <cell r="G790">
            <v>59.85</v>
          </cell>
          <cell r="H790" t="str">
            <v>successful</v>
          </cell>
          <cell r="I790" t="str">
            <v>US</v>
          </cell>
          <cell r="J790" t="str">
            <v>USD</v>
          </cell>
          <cell r="K790">
            <v>1341633540</v>
          </cell>
          <cell r="L790">
            <v>41097.165972222225</v>
          </cell>
          <cell r="M790">
            <v>1338336588</v>
          </cell>
          <cell r="N790">
            <v>41059.006805555553</v>
          </cell>
          <cell r="O790" t="b">
            <v>0</v>
          </cell>
          <cell r="P790">
            <v>34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>
            <v>109</v>
          </cell>
          <cell r="G791">
            <v>132.86000000000001</v>
          </cell>
          <cell r="H791" t="str">
            <v>successful</v>
          </cell>
          <cell r="I791" t="str">
            <v>US</v>
          </cell>
          <cell r="J791" t="str">
            <v>USD</v>
          </cell>
          <cell r="K791">
            <v>1358755140</v>
          </cell>
          <cell r="L791">
            <v>41295.332638888889</v>
          </cell>
          <cell r="M791">
            <v>1357187280</v>
          </cell>
          <cell r="N791">
            <v>41277.186111111114</v>
          </cell>
          <cell r="O791" t="b">
            <v>0</v>
          </cell>
          <cell r="P791">
            <v>14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>
            <v>144</v>
          </cell>
          <cell r="G792">
            <v>92.55</v>
          </cell>
          <cell r="H792" t="str">
            <v>successful</v>
          </cell>
          <cell r="I792" t="str">
            <v>US</v>
          </cell>
          <cell r="J792" t="str">
            <v>USD</v>
          </cell>
          <cell r="K792">
            <v>1359680939</v>
          </cell>
          <cell r="L792">
            <v>41306.047905092593</v>
          </cell>
          <cell r="M792">
            <v>1357088939</v>
          </cell>
          <cell r="N792">
            <v>41276.047905092593</v>
          </cell>
          <cell r="O792" t="b">
            <v>0</v>
          </cell>
          <cell r="P792">
            <v>156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>
            <v>104</v>
          </cell>
          <cell r="G793">
            <v>60.86</v>
          </cell>
          <cell r="H793" t="str">
            <v>successful</v>
          </cell>
          <cell r="I793" t="str">
            <v>US</v>
          </cell>
          <cell r="J793" t="str">
            <v>USD</v>
          </cell>
          <cell r="K793">
            <v>1384322340</v>
          </cell>
          <cell r="L793">
            <v>41591.249305555553</v>
          </cell>
          <cell r="M793">
            <v>1381430646</v>
          </cell>
          <cell r="N793">
            <v>41557.780624999999</v>
          </cell>
          <cell r="O793" t="b">
            <v>0</v>
          </cell>
          <cell r="P793">
            <v>128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>
            <v>100</v>
          </cell>
          <cell r="G794">
            <v>41.85</v>
          </cell>
          <cell r="H794" t="str">
            <v>successful</v>
          </cell>
          <cell r="I794" t="str">
            <v>US</v>
          </cell>
          <cell r="J794" t="str">
            <v>USD</v>
          </cell>
          <cell r="K794">
            <v>1383861483</v>
          </cell>
          <cell r="L794">
            <v>41585.915312500001</v>
          </cell>
          <cell r="M794">
            <v>1381265883</v>
          </cell>
          <cell r="N794">
            <v>41555.873645833337</v>
          </cell>
          <cell r="O794" t="b">
            <v>0</v>
          </cell>
          <cell r="P794">
            <v>60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>
            <v>103</v>
          </cell>
          <cell r="G795">
            <v>88.33</v>
          </cell>
          <cell r="H795" t="str">
            <v>successful</v>
          </cell>
          <cell r="I795" t="str">
            <v>US</v>
          </cell>
          <cell r="J795" t="str">
            <v>USD</v>
          </cell>
          <cell r="K795">
            <v>1372827540</v>
          </cell>
          <cell r="L795">
            <v>41458.207638888889</v>
          </cell>
          <cell r="M795">
            <v>1371491244</v>
          </cell>
          <cell r="N795">
            <v>41442.741249999999</v>
          </cell>
          <cell r="O795" t="b">
            <v>0</v>
          </cell>
          <cell r="P795">
            <v>32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>
            <v>105</v>
          </cell>
          <cell r="G796">
            <v>158.96</v>
          </cell>
          <cell r="H796" t="str">
            <v>successful</v>
          </cell>
          <cell r="I796" t="str">
            <v>US</v>
          </cell>
          <cell r="J796" t="str">
            <v>USD</v>
          </cell>
          <cell r="K796">
            <v>1315242360</v>
          </cell>
          <cell r="L796">
            <v>40791.712500000001</v>
          </cell>
          <cell r="M796">
            <v>1310438737</v>
          </cell>
          <cell r="N796">
            <v>40736.115011574075</v>
          </cell>
          <cell r="O796" t="b">
            <v>0</v>
          </cell>
          <cell r="P796">
            <v>53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>
            <v>112</v>
          </cell>
          <cell r="G797">
            <v>85.05</v>
          </cell>
          <cell r="H797" t="str">
            <v>successful</v>
          </cell>
          <cell r="I797" t="str">
            <v>US</v>
          </cell>
          <cell r="J797" t="str">
            <v>USD</v>
          </cell>
          <cell r="K797">
            <v>1333774740</v>
          </cell>
          <cell r="L797">
            <v>41006.207638888889</v>
          </cell>
          <cell r="M797">
            <v>1330094566</v>
          </cell>
          <cell r="N797">
            <v>40963.613032407404</v>
          </cell>
          <cell r="O797" t="b">
            <v>0</v>
          </cell>
          <cell r="P797">
            <v>184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>
            <v>101</v>
          </cell>
          <cell r="G798">
            <v>112.61</v>
          </cell>
          <cell r="H798" t="str">
            <v>successful</v>
          </cell>
          <cell r="I798" t="str">
            <v>US</v>
          </cell>
          <cell r="J798" t="str">
            <v>USD</v>
          </cell>
          <cell r="K798">
            <v>1379279400</v>
          </cell>
          <cell r="L798">
            <v>41532.881944444445</v>
          </cell>
          <cell r="M798">
            <v>1376687485</v>
          </cell>
          <cell r="N798">
            <v>41502.882928240739</v>
          </cell>
          <cell r="O798" t="b">
            <v>0</v>
          </cell>
          <cell r="P798">
            <v>90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>
            <v>108</v>
          </cell>
          <cell r="G799">
            <v>45.44</v>
          </cell>
          <cell r="H799" t="str">
            <v>successful</v>
          </cell>
          <cell r="I799" t="str">
            <v>US</v>
          </cell>
          <cell r="J799" t="str">
            <v>USD</v>
          </cell>
          <cell r="K799">
            <v>1335672000</v>
          </cell>
          <cell r="L799">
            <v>41028.166666666664</v>
          </cell>
          <cell r="M799">
            <v>1332978688</v>
          </cell>
          <cell r="N799">
            <v>40996.994074074071</v>
          </cell>
          <cell r="O799" t="b">
            <v>0</v>
          </cell>
          <cell r="P799">
            <v>71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>
            <v>115</v>
          </cell>
          <cell r="G800">
            <v>46.22</v>
          </cell>
          <cell r="H800" t="str">
            <v>successful</v>
          </cell>
          <cell r="I800" t="str">
            <v>US</v>
          </cell>
          <cell r="J800" t="str">
            <v>USD</v>
          </cell>
          <cell r="K800">
            <v>1412086187</v>
          </cell>
          <cell r="L800">
            <v>41912.590127314819</v>
          </cell>
          <cell r="M800">
            <v>1409494187</v>
          </cell>
          <cell r="N800">
            <v>41882.590127314819</v>
          </cell>
          <cell r="O800" t="b">
            <v>0</v>
          </cell>
          <cell r="P800">
            <v>87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>
            <v>100</v>
          </cell>
          <cell r="G801">
            <v>178.61</v>
          </cell>
          <cell r="H801" t="str">
            <v>successful</v>
          </cell>
          <cell r="I801" t="str">
            <v>US</v>
          </cell>
          <cell r="J801" t="str">
            <v>USD</v>
          </cell>
          <cell r="K801">
            <v>1335542446</v>
          </cell>
          <cell r="L801">
            <v>41026.667199074072</v>
          </cell>
          <cell r="M801">
            <v>1332950446</v>
          </cell>
          <cell r="N801">
            <v>40996.667199074072</v>
          </cell>
          <cell r="O801" t="b">
            <v>0</v>
          </cell>
          <cell r="P801">
            <v>28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>
            <v>152</v>
          </cell>
          <cell r="G802">
            <v>40.75</v>
          </cell>
          <cell r="H802" t="str">
            <v>successful</v>
          </cell>
          <cell r="I802" t="str">
            <v>GB</v>
          </cell>
          <cell r="J802" t="str">
            <v>GBP</v>
          </cell>
          <cell r="K802">
            <v>1410431054</v>
          </cell>
          <cell r="L802">
            <v>41893.433495370373</v>
          </cell>
          <cell r="M802">
            <v>1407839054</v>
          </cell>
          <cell r="N802">
            <v>41863.433495370373</v>
          </cell>
          <cell r="O802" t="b">
            <v>0</v>
          </cell>
          <cell r="P802">
            <v>56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>
            <v>112</v>
          </cell>
          <cell r="G803">
            <v>43.73</v>
          </cell>
          <cell r="H803" t="str">
            <v>successful</v>
          </cell>
          <cell r="I803" t="str">
            <v>US</v>
          </cell>
          <cell r="J803" t="str">
            <v>USD</v>
          </cell>
          <cell r="K803">
            <v>1309547120</v>
          </cell>
          <cell r="L803">
            <v>40725.795370370368</v>
          </cell>
          <cell r="M803">
            <v>1306955120</v>
          </cell>
          <cell r="N803">
            <v>40695.795370370368</v>
          </cell>
          <cell r="O803" t="b">
            <v>0</v>
          </cell>
          <cell r="P803">
            <v>51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>
            <v>101</v>
          </cell>
          <cell r="G804">
            <v>81.069999999999993</v>
          </cell>
          <cell r="H804" t="str">
            <v>successful</v>
          </cell>
          <cell r="I804" t="str">
            <v>US</v>
          </cell>
          <cell r="J804" t="str">
            <v>USD</v>
          </cell>
          <cell r="K804">
            <v>1347854700</v>
          </cell>
          <cell r="L804">
            <v>41169.170138888891</v>
          </cell>
          <cell r="M804">
            <v>1343867524</v>
          </cell>
          <cell r="N804">
            <v>41123.022268518522</v>
          </cell>
          <cell r="O804" t="b">
            <v>0</v>
          </cell>
          <cell r="P804">
            <v>75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>
            <v>123</v>
          </cell>
          <cell r="G805">
            <v>74.61</v>
          </cell>
          <cell r="H805" t="str">
            <v>successful</v>
          </cell>
          <cell r="I805" t="str">
            <v>US</v>
          </cell>
          <cell r="J805" t="str">
            <v>USD</v>
          </cell>
          <cell r="K805">
            <v>1306630800</v>
          </cell>
          <cell r="L805">
            <v>40692.041666666664</v>
          </cell>
          <cell r="M805">
            <v>1304376478</v>
          </cell>
          <cell r="N805">
            <v>40665.949976851851</v>
          </cell>
          <cell r="O805" t="b">
            <v>0</v>
          </cell>
          <cell r="P805">
            <v>38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>
            <v>100</v>
          </cell>
          <cell r="G806">
            <v>305.56</v>
          </cell>
          <cell r="H806" t="str">
            <v>successful</v>
          </cell>
          <cell r="I806" t="str">
            <v>US</v>
          </cell>
          <cell r="J806" t="str">
            <v>USD</v>
          </cell>
          <cell r="K806">
            <v>1311393540</v>
          </cell>
          <cell r="L806">
            <v>40747.165972222225</v>
          </cell>
          <cell r="M806">
            <v>1309919526</v>
          </cell>
          <cell r="N806">
            <v>40730.105625000004</v>
          </cell>
          <cell r="O806" t="b">
            <v>0</v>
          </cell>
          <cell r="P806">
            <v>18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>
            <v>105</v>
          </cell>
          <cell r="G807">
            <v>58.33</v>
          </cell>
          <cell r="H807" t="str">
            <v>successful</v>
          </cell>
          <cell r="I807" t="str">
            <v>US</v>
          </cell>
          <cell r="J807" t="str">
            <v>USD</v>
          </cell>
          <cell r="K807">
            <v>1310857200</v>
          </cell>
          <cell r="L807">
            <v>40740.958333333336</v>
          </cell>
          <cell r="M807">
            <v>1306525512</v>
          </cell>
          <cell r="N807">
            <v>40690.823055555556</v>
          </cell>
          <cell r="O807" t="b">
            <v>0</v>
          </cell>
          <cell r="P807">
            <v>54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>
            <v>104</v>
          </cell>
          <cell r="G808">
            <v>117.68</v>
          </cell>
          <cell r="H808" t="str">
            <v>successful</v>
          </cell>
          <cell r="I808" t="str">
            <v>US</v>
          </cell>
          <cell r="J808" t="str">
            <v>USD</v>
          </cell>
          <cell r="K808">
            <v>1315413339</v>
          </cell>
          <cell r="L808">
            <v>40793.691423611112</v>
          </cell>
          <cell r="M808">
            <v>1312821339</v>
          </cell>
          <cell r="N808">
            <v>40763.691423611112</v>
          </cell>
          <cell r="O808" t="b">
            <v>0</v>
          </cell>
          <cell r="P808">
            <v>71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>
            <v>105</v>
          </cell>
          <cell r="G809">
            <v>73.77</v>
          </cell>
          <cell r="H809" t="str">
            <v>successful</v>
          </cell>
          <cell r="I809" t="str">
            <v>US</v>
          </cell>
          <cell r="J809" t="str">
            <v>USD</v>
          </cell>
          <cell r="K809">
            <v>1488333600</v>
          </cell>
          <cell r="L809">
            <v>42795.083333333328</v>
          </cell>
          <cell r="M809">
            <v>1485270311</v>
          </cell>
          <cell r="N809">
            <v>42759.628599537042</v>
          </cell>
          <cell r="O809" t="b">
            <v>0</v>
          </cell>
          <cell r="P809">
            <v>57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>
            <v>100</v>
          </cell>
          <cell r="G810">
            <v>104.65</v>
          </cell>
          <cell r="H810" t="str">
            <v>successful</v>
          </cell>
          <cell r="I810" t="str">
            <v>CA</v>
          </cell>
          <cell r="J810" t="str">
            <v>CAD</v>
          </cell>
          <cell r="K810">
            <v>1419224340</v>
          </cell>
          <cell r="L810">
            <v>41995.207638888889</v>
          </cell>
          <cell r="M810">
            <v>1416363886</v>
          </cell>
          <cell r="N810">
            <v>41962.100532407407</v>
          </cell>
          <cell r="O810" t="b">
            <v>0</v>
          </cell>
          <cell r="P810">
            <v>43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>
            <v>104</v>
          </cell>
          <cell r="G811">
            <v>79.83</v>
          </cell>
          <cell r="H811" t="str">
            <v>successful</v>
          </cell>
          <cell r="I811" t="str">
            <v>US</v>
          </cell>
          <cell r="J811" t="str">
            <v>USD</v>
          </cell>
          <cell r="K811">
            <v>1390161630</v>
          </cell>
          <cell r="L811">
            <v>41658.833680555559</v>
          </cell>
          <cell r="M811">
            <v>1387569630</v>
          </cell>
          <cell r="N811">
            <v>41628.833680555559</v>
          </cell>
          <cell r="O811" t="b">
            <v>0</v>
          </cell>
          <cell r="P811">
            <v>52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>
            <v>105</v>
          </cell>
          <cell r="G812">
            <v>58.33</v>
          </cell>
          <cell r="H812" t="str">
            <v>successful</v>
          </cell>
          <cell r="I812" t="str">
            <v>US</v>
          </cell>
          <cell r="J812" t="str">
            <v>USD</v>
          </cell>
          <cell r="K812">
            <v>1346462462</v>
          </cell>
          <cell r="L812">
            <v>41153.056273148148</v>
          </cell>
          <cell r="M812">
            <v>1343870462</v>
          </cell>
          <cell r="N812">
            <v>41123.056273148148</v>
          </cell>
          <cell r="O812" t="b">
            <v>0</v>
          </cell>
          <cell r="P812">
            <v>27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>
            <v>104</v>
          </cell>
          <cell r="G813">
            <v>86.67</v>
          </cell>
          <cell r="H813" t="str">
            <v>successful</v>
          </cell>
          <cell r="I813" t="str">
            <v>US</v>
          </cell>
          <cell r="J813" t="str">
            <v>USD</v>
          </cell>
          <cell r="K813">
            <v>1373475120</v>
          </cell>
          <cell r="L813">
            <v>41465.702777777777</v>
          </cell>
          <cell r="M813">
            <v>1371569202</v>
          </cell>
          <cell r="N813">
            <v>41443.643541666665</v>
          </cell>
          <cell r="O813" t="b">
            <v>0</v>
          </cell>
          <cell r="P813">
            <v>12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>
            <v>152</v>
          </cell>
          <cell r="G814">
            <v>27.61</v>
          </cell>
          <cell r="H814" t="str">
            <v>successful</v>
          </cell>
          <cell r="I814" t="str">
            <v>US</v>
          </cell>
          <cell r="J814" t="str">
            <v>USD</v>
          </cell>
          <cell r="K814">
            <v>1362146280</v>
          </cell>
          <cell r="L814">
            <v>41334.581944444442</v>
          </cell>
          <cell r="M814">
            <v>1357604752</v>
          </cell>
          <cell r="N814">
            <v>41282.017962962964</v>
          </cell>
          <cell r="O814" t="b">
            <v>0</v>
          </cell>
          <cell r="P814">
            <v>33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>
            <v>160</v>
          </cell>
          <cell r="G815">
            <v>25</v>
          </cell>
          <cell r="H815" t="str">
            <v>successful</v>
          </cell>
          <cell r="I815" t="str">
            <v>US</v>
          </cell>
          <cell r="J815" t="str">
            <v>USD</v>
          </cell>
          <cell r="K815">
            <v>1342825365</v>
          </cell>
          <cell r="L815">
            <v>41110.960243055553</v>
          </cell>
          <cell r="M815">
            <v>1340233365</v>
          </cell>
          <cell r="N815">
            <v>41080.960243055553</v>
          </cell>
          <cell r="O815" t="b">
            <v>0</v>
          </cell>
          <cell r="P815">
            <v>96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>
            <v>127</v>
          </cell>
          <cell r="G816">
            <v>45.46</v>
          </cell>
          <cell r="H816" t="str">
            <v>successful</v>
          </cell>
          <cell r="I816" t="str">
            <v>US</v>
          </cell>
          <cell r="J816" t="str">
            <v>USD</v>
          </cell>
          <cell r="K816">
            <v>1306865040</v>
          </cell>
          <cell r="L816">
            <v>40694.75277777778</v>
          </cell>
          <cell r="M816">
            <v>1305568201</v>
          </cell>
          <cell r="N816">
            <v>40679.743067129632</v>
          </cell>
          <cell r="O816" t="b">
            <v>0</v>
          </cell>
          <cell r="P816">
            <v>28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>
            <v>107</v>
          </cell>
          <cell r="G817">
            <v>99.53</v>
          </cell>
          <cell r="H817" t="str">
            <v>successful</v>
          </cell>
          <cell r="I817" t="str">
            <v>US</v>
          </cell>
          <cell r="J817" t="str">
            <v>USD</v>
          </cell>
          <cell r="K817">
            <v>1414879303</v>
          </cell>
          <cell r="L817">
            <v>41944.917858796296</v>
          </cell>
          <cell r="M817">
            <v>1412287303</v>
          </cell>
          <cell r="N817">
            <v>41914.917858796296</v>
          </cell>
          <cell r="O817" t="b">
            <v>0</v>
          </cell>
          <cell r="P817">
            <v>43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>
            <v>115</v>
          </cell>
          <cell r="G818">
            <v>39.31</v>
          </cell>
          <cell r="H818" t="str">
            <v>successful</v>
          </cell>
          <cell r="I818" t="str">
            <v>US</v>
          </cell>
          <cell r="J818" t="str">
            <v>USD</v>
          </cell>
          <cell r="K818">
            <v>1365489000</v>
          </cell>
          <cell r="L818">
            <v>41373.270833333336</v>
          </cell>
          <cell r="M818">
            <v>1362776043</v>
          </cell>
          <cell r="N818">
            <v>41341.870868055557</v>
          </cell>
          <cell r="O818" t="b">
            <v>0</v>
          </cell>
          <cell r="P818">
            <v>205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>
            <v>137</v>
          </cell>
          <cell r="G819">
            <v>89.42</v>
          </cell>
          <cell r="H819" t="str">
            <v>successful</v>
          </cell>
          <cell r="I819" t="str">
            <v>US</v>
          </cell>
          <cell r="J819" t="str">
            <v>USD</v>
          </cell>
          <cell r="K819">
            <v>1331441940</v>
          </cell>
          <cell r="L819">
            <v>40979.207638888889</v>
          </cell>
          <cell r="M819">
            <v>1326810211</v>
          </cell>
          <cell r="N819">
            <v>40925.599664351852</v>
          </cell>
          <cell r="O819" t="b">
            <v>0</v>
          </cell>
          <cell r="P819">
            <v>23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>
            <v>156</v>
          </cell>
          <cell r="G820">
            <v>28.68</v>
          </cell>
          <cell r="H820" t="str">
            <v>successful</v>
          </cell>
          <cell r="I820" t="str">
            <v>US</v>
          </cell>
          <cell r="J820" t="str">
            <v>USD</v>
          </cell>
          <cell r="K820">
            <v>1344358860</v>
          </cell>
          <cell r="L820">
            <v>41128.709027777775</v>
          </cell>
          <cell r="M820">
            <v>1343682681</v>
          </cell>
          <cell r="N820">
            <v>41120.882881944446</v>
          </cell>
          <cell r="O820" t="b">
            <v>0</v>
          </cell>
          <cell r="P820">
            <v>19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>
            <v>109</v>
          </cell>
          <cell r="G821">
            <v>31.07</v>
          </cell>
          <cell r="H821" t="str">
            <v>successful</v>
          </cell>
          <cell r="I821" t="str">
            <v>US</v>
          </cell>
          <cell r="J821" t="str">
            <v>USD</v>
          </cell>
          <cell r="K821">
            <v>1387601040</v>
          </cell>
          <cell r="L821">
            <v>41629.197222222225</v>
          </cell>
          <cell r="M821">
            <v>1386806254</v>
          </cell>
          <cell r="N821">
            <v>41619.998310185183</v>
          </cell>
          <cell r="O821" t="b">
            <v>0</v>
          </cell>
          <cell r="P821">
            <v>14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>
            <v>134</v>
          </cell>
          <cell r="G822">
            <v>70.55</v>
          </cell>
          <cell r="H822" t="str">
            <v>successful</v>
          </cell>
          <cell r="I822" t="str">
            <v>US</v>
          </cell>
          <cell r="J822" t="str">
            <v>USD</v>
          </cell>
          <cell r="K822">
            <v>1402290000</v>
          </cell>
          <cell r="L822">
            <v>41799.208333333336</v>
          </cell>
          <cell r="M822">
            <v>1399666342</v>
          </cell>
          <cell r="N822">
            <v>41768.841921296298</v>
          </cell>
          <cell r="O822" t="b">
            <v>0</v>
          </cell>
          <cell r="P822">
            <v>38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>
            <v>100</v>
          </cell>
          <cell r="G823">
            <v>224.13</v>
          </cell>
          <cell r="H823" t="str">
            <v>successful</v>
          </cell>
          <cell r="I823" t="str">
            <v>US</v>
          </cell>
          <cell r="J823" t="str">
            <v>USD</v>
          </cell>
          <cell r="K823">
            <v>1430712060</v>
          </cell>
          <cell r="L823">
            <v>42128.167361111111</v>
          </cell>
          <cell r="M823">
            <v>1427753265</v>
          </cell>
          <cell r="N823">
            <v>42093.922048611115</v>
          </cell>
          <cell r="O823" t="b">
            <v>0</v>
          </cell>
          <cell r="P823">
            <v>78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>
            <v>119</v>
          </cell>
          <cell r="G824">
            <v>51.81</v>
          </cell>
          <cell r="H824" t="str">
            <v>successful</v>
          </cell>
          <cell r="I824" t="str">
            <v>US</v>
          </cell>
          <cell r="J824" t="str">
            <v>USD</v>
          </cell>
          <cell r="K824">
            <v>1349477050</v>
          </cell>
          <cell r="L824">
            <v>41187.947337962964</v>
          </cell>
          <cell r="M824">
            <v>1346885050</v>
          </cell>
          <cell r="N824">
            <v>41157.947337962964</v>
          </cell>
          <cell r="O824" t="b">
            <v>0</v>
          </cell>
          <cell r="P824">
            <v>69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>
            <v>180</v>
          </cell>
          <cell r="G825">
            <v>43.52</v>
          </cell>
          <cell r="H825" t="str">
            <v>successful</v>
          </cell>
          <cell r="I825" t="str">
            <v>US</v>
          </cell>
          <cell r="J825" t="str">
            <v>USD</v>
          </cell>
          <cell r="K825">
            <v>1427062852</v>
          </cell>
          <cell r="L825">
            <v>42085.931157407409</v>
          </cell>
          <cell r="M825">
            <v>1424474452</v>
          </cell>
          <cell r="N825">
            <v>42055.972824074073</v>
          </cell>
          <cell r="O825" t="b">
            <v>0</v>
          </cell>
          <cell r="P825">
            <v>33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>
            <v>134</v>
          </cell>
          <cell r="G826">
            <v>39.82</v>
          </cell>
          <cell r="H826" t="str">
            <v>successful</v>
          </cell>
          <cell r="I826" t="str">
            <v>US</v>
          </cell>
          <cell r="J826" t="str">
            <v>USD</v>
          </cell>
          <cell r="K826">
            <v>1271573940</v>
          </cell>
          <cell r="L826">
            <v>40286.290972222225</v>
          </cell>
          <cell r="M826">
            <v>1268459318</v>
          </cell>
          <cell r="N826">
            <v>40250.242106481484</v>
          </cell>
          <cell r="O826" t="b">
            <v>0</v>
          </cell>
          <cell r="P826">
            <v>54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>
            <v>100</v>
          </cell>
          <cell r="G827">
            <v>126.81</v>
          </cell>
          <cell r="H827" t="str">
            <v>successful</v>
          </cell>
          <cell r="I827" t="str">
            <v>US</v>
          </cell>
          <cell r="J827" t="str">
            <v>USD</v>
          </cell>
          <cell r="K827">
            <v>1351495284</v>
          </cell>
          <cell r="L827">
            <v>41211.306527777779</v>
          </cell>
          <cell r="M827">
            <v>1349335284</v>
          </cell>
          <cell r="N827">
            <v>41186.306527777779</v>
          </cell>
          <cell r="O827" t="b">
            <v>0</v>
          </cell>
          <cell r="P827">
            <v>99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>
            <v>101</v>
          </cell>
          <cell r="G828">
            <v>113.88</v>
          </cell>
          <cell r="H828" t="str">
            <v>successful</v>
          </cell>
          <cell r="I828" t="str">
            <v>US</v>
          </cell>
          <cell r="J828" t="str">
            <v>USD</v>
          </cell>
          <cell r="K828">
            <v>1332719730</v>
          </cell>
          <cell r="L828">
            <v>40993.996874999997</v>
          </cell>
          <cell r="M828">
            <v>1330908930</v>
          </cell>
          <cell r="N828">
            <v>40973.038541666669</v>
          </cell>
          <cell r="O828" t="b">
            <v>0</v>
          </cell>
          <cell r="P828">
            <v>49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>
            <v>103</v>
          </cell>
          <cell r="G829">
            <v>28.18</v>
          </cell>
          <cell r="H829" t="str">
            <v>successful</v>
          </cell>
          <cell r="I829" t="str">
            <v>US</v>
          </cell>
          <cell r="J829" t="str">
            <v>USD</v>
          </cell>
          <cell r="K829">
            <v>1329248940</v>
          </cell>
          <cell r="L829">
            <v>40953.825694444444</v>
          </cell>
          <cell r="M829">
            <v>1326972107</v>
          </cell>
          <cell r="N829">
            <v>40927.473460648151</v>
          </cell>
          <cell r="O829" t="b">
            <v>0</v>
          </cell>
          <cell r="P829">
            <v>11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>
            <v>107</v>
          </cell>
          <cell r="G830">
            <v>36.61</v>
          </cell>
          <cell r="H830" t="str">
            <v>successful</v>
          </cell>
          <cell r="I830" t="str">
            <v>US</v>
          </cell>
          <cell r="J830" t="str">
            <v>USD</v>
          </cell>
          <cell r="K830">
            <v>1340641440</v>
          </cell>
          <cell r="L830">
            <v>41085.683333333334</v>
          </cell>
          <cell r="M830">
            <v>1339549982</v>
          </cell>
          <cell r="N830">
            <v>41073.050717592596</v>
          </cell>
          <cell r="O830" t="b">
            <v>0</v>
          </cell>
          <cell r="P830">
            <v>38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>
            <v>104</v>
          </cell>
          <cell r="G831">
            <v>32.5</v>
          </cell>
          <cell r="H831" t="str">
            <v>successful</v>
          </cell>
          <cell r="I831" t="str">
            <v>GB</v>
          </cell>
          <cell r="J831" t="str">
            <v>GBP</v>
          </cell>
          <cell r="K831">
            <v>1468437240</v>
          </cell>
          <cell r="L831">
            <v>42564.801388888889</v>
          </cell>
          <cell r="M831">
            <v>1463253240</v>
          </cell>
          <cell r="N831">
            <v>42504.801388888889</v>
          </cell>
          <cell r="O831" t="b">
            <v>0</v>
          </cell>
          <cell r="P831">
            <v>16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>
            <v>108</v>
          </cell>
          <cell r="G832">
            <v>60.66</v>
          </cell>
          <cell r="H832" t="str">
            <v>successful</v>
          </cell>
          <cell r="I832" t="str">
            <v>US</v>
          </cell>
          <cell r="J832" t="str">
            <v>USD</v>
          </cell>
          <cell r="K832">
            <v>1363952225</v>
          </cell>
          <cell r="L832">
            <v>41355.484085648146</v>
          </cell>
          <cell r="M832">
            <v>1361363825</v>
          </cell>
          <cell r="N832">
            <v>41325.525752314818</v>
          </cell>
          <cell r="O832" t="b">
            <v>0</v>
          </cell>
          <cell r="P832">
            <v>32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>
            <v>233</v>
          </cell>
          <cell r="G833">
            <v>175</v>
          </cell>
          <cell r="H833" t="str">
            <v>successful</v>
          </cell>
          <cell r="I833" t="str">
            <v>US</v>
          </cell>
          <cell r="J833" t="str">
            <v>USD</v>
          </cell>
          <cell r="K833">
            <v>1335540694</v>
          </cell>
          <cell r="L833">
            <v>41026.646921296298</v>
          </cell>
          <cell r="M833">
            <v>1332948694</v>
          </cell>
          <cell r="N833">
            <v>40996.646921296298</v>
          </cell>
          <cell r="O833" t="b">
            <v>0</v>
          </cell>
          <cell r="P833">
            <v>20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>
            <v>101</v>
          </cell>
          <cell r="G834">
            <v>97.99</v>
          </cell>
          <cell r="H834" t="str">
            <v>successful</v>
          </cell>
          <cell r="I834" t="str">
            <v>US</v>
          </cell>
          <cell r="J834" t="str">
            <v>USD</v>
          </cell>
          <cell r="K834">
            <v>1327133580</v>
          </cell>
          <cell r="L834">
            <v>40929.342361111114</v>
          </cell>
          <cell r="M834">
            <v>1321978335</v>
          </cell>
          <cell r="N834">
            <v>40869.675173611111</v>
          </cell>
          <cell r="O834" t="b">
            <v>0</v>
          </cell>
          <cell r="P834">
            <v>154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>
            <v>102</v>
          </cell>
          <cell r="G835">
            <v>148.78</v>
          </cell>
          <cell r="H835" t="str">
            <v>successful</v>
          </cell>
          <cell r="I835" t="str">
            <v>US</v>
          </cell>
          <cell r="J835" t="str">
            <v>USD</v>
          </cell>
          <cell r="K835">
            <v>1397941475</v>
          </cell>
          <cell r="L835">
            <v>41748.878182870372</v>
          </cell>
          <cell r="M835">
            <v>1395349475</v>
          </cell>
          <cell r="N835">
            <v>41718.878182870372</v>
          </cell>
          <cell r="O835" t="b">
            <v>0</v>
          </cell>
          <cell r="P835">
            <v>41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>
            <v>131</v>
          </cell>
          <cell r="G836">
            <v>96.08</v>
          </cell>
          <cell r="H836" t="str">
            <v>successful</v>
          </cell>
          <cell r="I836" t="str">
            <v>US</v>
          </cell>
          <cell r="J836" t="str">
            <v>USD</v>
          </cell>
          <cell r="K836">
            <v>1372651140</v>
          </cell>
          <cell r="L836">
            <v>41456.165972222225</v>
          </cell>
          <cell r="M836">
            <v>1369770292</v>
          </cell>
          <cell r="N836">
            <v>41422.822824074072</v>
          </cell>
          <cell r="O836" t="b">
            <v>0</v>
          </cell>
          <cell r="P836">
            <v>75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>
            <v>117</v>
          </cell>
          <cell r="G837">
            <v>58.63</v>
          </cell>
          <cell r="H837" t="str">
            <v>successful</v>
          </cell>
          <cell r="I837" t="str">
            <v>US</v>
          </cell>
          <cell r="J837" t="str">
            <v>USD</v>
          </cell>
          <cell r="K837">
            <v>1337396400</v>
          </cell>
          <cell r="L837">
            <v>41048.125</v>
          </cell>
          <cell r="M837">
            <v>1333709958</v>
          </cell>
          <cell r="N837">
            <v>41005.45784722222</v>
          </cell>
          <cell r="O837" t="b">
            <v>0</v>
          </cell>
          <cell r="P837">
            <v>40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>
            <v>101</v>
          </cell>
          <cell r="G838">
            <v>109.71</v>
          </cell>
          <cell r="H838" t="str">
            <v>successful</v>
          </cell>
          <cell r="I838" t="str">
            <v>US</v>
          </cell>
          <cell r="J838" t="str">
            <v>USD</v>
          </cell>
          <cell r="K838">
            <v>1381108918</v>
          </cell>
          <cell r="L838">
            <v>41554.056921296295</v>
          </cell>
          <cell r="M838">
            <v>1378516918</v>
          </cell>
          <cell r="N838">
            <v>41524.056921296295</v>
          </cell>
          <cell r="O838" t="b">
            <v>0</v>
          </cell>
          <cell r="P838">
            <v>46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>
            <v>122</v>
          </cell>
          <cell r="G839">
            <v>49.11</v>
          </cell>
          <cell r="H839" t="str">
            <v>successful</v>
          </cell>
          <cell r="I839" t="str">
            <v>US</v>
          </cell>
          <cell r="J839" t="str">
            <v>USD</v>
          </cell>
          <cell r="K839">
            <v>1398988662</v>
          </cell>
          <cell r="L839">
            <v>41760.998402777775</v>
          </cell>
          <cell r="M839">
            <v>1396396662</v>
          </cell>
          <cell r="N839">
            <v>41730.998402777775</v>
          </cell>
          <cell r="O839" t="b">
            <v>0</v>
          </cell>
          <cell r="P839">
            <v>62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>
            <v>145</v>
          </cell>
          <cell r="G840">
            <v>47.67</v>
          </cell>
          <cell r="H840" t="str">
            <v>successful</v>
          </cell>
          <cell r="I840" t="str">
            <v>US</v>
          </cell>
          <cell r="J840" t="str">
            <v>USD</v>
          </cell>
          <cell r="K840">
            <v>1326835985</v>
          </cell>
          <cell r="L840">
            <v>40925.897974537038</v>
          </cell>
          <cell r="M840">
            <v>1324243985</v>
          </cell>
          <cell r="N840">
            <v>40895.897974537038</v>
          </cell>
          <cell r="O840" t="b">
            <v>0</v>
          </cell>
          <cell r="P840">
            <v>61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>
            <v>117</v>
          </cell>
          <cell r="G841">
            <v>60.74</v>
          </cell>
          <cell r="H841" t="str">
            <v>successful</v>
          </cell>
          <cell r="I841" t="str">
            <v>US</v>
          </cell>
          <cell r="J841" t="str">
            <v>USD</v>
          </cell>
          <cell r="K841">
            <v>1348337956</v>
          </cell>
          <cell r="L841">
            <v>41174.763379629629</v>
          </cell>
          <cell r="M841">
            <v>1345745956</v>
          </cell>
          <cell r="N841">
            <v>41144.763379629629</v>
          </cell>
          <cell r="O841" t="b">
            <v>0</v>
          </cell>
          <cell r="P841">
            <v>96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>
            <v>120</v>
          </cell>
          <cell r="G842">
            <v>63.38</v>
          </cell>
          <cell r="H842" t="str">
            <v>successful</v>
          </cell>
          <cell r="I842" t="str">
            <v>US</v>
          </cell>
          <cell r="J842" t="str">
            <v>USD</v>
          </cell>
          <cell r="K842">
            <v>1474694787</v>
          </cell>
          <cell r="L842">
            <v>42637.226701388892</v>
          </cell>
          <cell r="M842">
            <v>1472102787</v>
          </cell>
          <cell r="N842">
            <v>42607.226701388892</v>
          </cell>
          <cell r="O842" t="b">
            <v>0</v>
          </cell>
          <cell r="P842">
            <v>190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>
            <v>101</v>
          </cell>
          <cell r="G843">
            <v>53.89</v>
          </cell>
          <cell r="H843" t="str">
            <v>successful</v>
          </cell>
          <cell r="I843" t="str">
            <v>US</v>
          </cell>
          <cell r="J843" t="str">
            <v>USD</v>
          </cell>
          <cell r="K843">
            <v>1415653663</v>
          </cell>
          <cell r="L843">
            <v>41953.88035879629</v>
          </cell>
          <cell r="M843">
            <v>1413058063</v>
          </cell>
          <cell r="N843">
            <v>41923.838692129626</v>
          </cell>
          <cell r="O843" t="b">
            <v>1</v>
          </cell>
          <cell r="P843">
            <v>94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>
            <v>104</v>
          </cell>
          <cell r="G844">
            <v>66.87</v>
          </cell>
          <cell r="H844" t="str">
            <v>successful</v>
          </cell>
          <cell r="I844" t="str">
            <v>CA</v>
          </cell>
          <cell r="J844" t="str">
            <v>CAD</v>
          </cell>
          <cell r="K844">
            <v>1381723140</v>
          </cell>
          <cell r="L844">
            <v>41561.165972222225</v>
          </cell>
          <cell r="M844">
            <v>1378735983</v>
          </cell>
          <cell r="N844">
            <v>41526.592395833337</v>
          </cell>
          <cell r="O844" t="b">
            <v>1</v>
          </cell>
          <cell r="P844">
            <v>39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>
            <v>267</v>
          </cell>
          <cell r="G845">
            <v>63.1</v>
          </cell>
          <cell r="H845" t="str">
            <v>successful</v>
          </cell>
          <cell r="I845" t="str">
            <v>US</v>
          </cell>
          <cell r="J845" t="str">
            <v>USD</v>
          </cell>
          <cell r="K845">
            <v>1481184000</v>
          </cell>
          <cell r="L845">
            <v>42712.333333333328</v>
          </cell>
          <cell r="M845">
            <v>1479708680</v>
          </cell>
          <cell r="N845">
            <v>42695.257870370369</v>
          </cell>
          <cell r="O845" t="b">
            <v>0</v>
          </cell>
          <cell r="P845">
            <v>127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>
            <v>194</v>
          </cell>
          <cell r="G846">
            <v>36.630000000000003</v>
          </cell>
          <cell r="H846" t="str">
            <v>successful</v>
          </cell>
          <cell r="I846" t="str">
            <v>US</v>
          </cell>
          <cell r="J846" t="str">
            <v>USD</v>
          </cell>
          <cell r="K846">
            <v>1414817940</v>
          </cell>
          <cell r="L846">
            <v>41944.207638888889</v>
          </cell>
          <cell r="M846">
            <v>1411489552</v>
          </cell>
          <cell r="N846">
            <v>41905.684629629628</v>
          </cell>
          <cell r="O846" t="b">
            <v>1</v>
          </cell>
          <cell r="P846">
            <v>159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>
            <v>120</v>
          </cell>
          <cell r="G847">
            <v>34.01</v>
          </cell>
          <cell r="H847" t="str">
            <v>successful</v>
          </cell>
          <cell r="I847" t="str">
            <v>US</v>
          </cell>
          <cell r="J847" t="str">
            <v>USD</v>
          </cell>
          <cell r="K847">
            <v>1473047940</v>
          </cell>
          <cell r="L847">
            <v>42618.165972222225</v>
          </cell>
          <cell r="M847">
            <v>1469595396</v>
          </cell>
          <cell r="N847">
            <v>42578.205972222218</v>
          </cell>
          <cell r="O847" t="b">
            <v>0</v>
          </cell>
          <cell r="P847">
            <v>177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>
            <v>122</v>
          </cell>
          <cell r="G848">
            <v>28.55</v>
          </cell>
          <cell r="H848" t="str">
            <v>successful</v>
          </cell>
          <cell r="I848" t="str">
            <v>GB</v>
          </cell>
          <cell r="J848" t="str">
            <v>GBP</v>
          </cell>
          <cell r="K848">
            <v>1394460000</v>
          </cell>
          <cell r="L848">
            <v>41708.583333333336</v>
          </cell>
          <cell r="M848">
            <v>1393233855</v>
          </cell>
          <cell r="N848">
            <v>41694.391840277778</v>
          </cell>
          <cell r="O848" t="b">
            <v>0</v>
          </cell>
          <cell r="P848">
            <v>47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>
            <v>100</v>
          </cell>
          <cell r="G849">
            <v>10</v>
          </cell>
          <cell r="H849" t="str">
            <v>successful</v>
          </cell>
          <cell r="I849" t="str">
            <v>US</v>
          </cell>
          <cell r="J849" t="str">
            <v>USD</v>
          </cell>
          <cell r="K849">
            <v>1436555376</v>
          </cell>
          <cell r="L849">
            <v>42195.79833333334</v>
          </cell>
          <cell r="M849">
            <v>1433963376</v>
          </cell>
          <cell r="N849">
            <v>42165.79833333334</v>
          </cell>
          <cell r="O849" t="b">
            <v>0</v>
          </cell>
          <cell r="P849">
            <v>1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>
            <v>100</v>
          </cell>
          <cell r="G850">
            <v>18.75</v>
          </cell>
          <cell r="H850" t="str">
            <v>successful</v>
          </cell>
          <cell r="I850" t="str">
            <v>US</v>
          </cell>
          <cell r="J850" t="str">
            <v>USD</v>
          </cell>
          <cell r="K850">
            <v>1429038033</v>
          </cell>
          <cell r="L850">
            <v>42108.792048611111</v>
          </cell>
          <cell r="M850">
            <v>1426446033</v>
          </cell>
          <cell r="N850">
            <v>42078.792048611111</v>
          </cell>
          <cell r="O850" t="b">
            <v>0</v>
          </cell>
          <cell r="P850">
            <v>16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>
            <v>120</v>
          </cell>
          <cell r="G851">
            <v>41.7</v>
          </cell>
          <cell r="H851" t="str">
            <v>successful</v>
          </cell>
          <cell r="I851" t="str">
            <v>US</v>
          </cell>
          <cell r="J851" t="str">
            <v>USD</v>
          </cell>
          <cell r="K851">
            <v>1426473264</v>
          </cell>
          <cell r="L851">
            <v>42079.107222222221</v>
          </cell>
          <cell r="M851">
            <v>1424057664</v>
          </cell>
          <cell r="N851">
            <v>42051.148888888885</v>
          </cell>
          <cell r="O851" t="b">
            <v>0</v>
          </cell>
          <cell r="P851">
            <v>115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>
            <v>155</v>
          </cell>
          <cell r="G852">
            <v>46.67</v>
          </cell>
          <cell r="H852" t="str">
            <v>successful</v>
          </cell>
          <cell r="I852" t="str">
            <v>US</v>
          </cell>
          <cell r="J852" t="str">
            <v>USD</v>
          </cell>
          <cell r="K852">
            <v>1461560340</v>
          </cell>
          <cell r="L852">
            <v>42485.207638888889</v>
          </cell>
          <cell r="M852">
            <v>1458762717</v>
          </cell>
          <cell r="N852">
            <v>42452.827743055561</v>
          </cell>
          <cell r="O852" t="b">
            <v>0</v>
          </cell>
          <cell r="P852">
            <v>133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>
            <v>130</v>
          </cell>
          <cell r="G853">
            <v>37.270000000000003</v>
          </cell>
          <cell r="H853" t="str">
            <v>successful</v>
          </cell>
          <cell r="I853" t="str">
            <v>FR</v>
          </cell>
          <cell r="J853" t="str">
            <v>EUR</v>
          </cell>
          <cell r="K853">
            <v>1469994300</v>
          </cell>
          <cell r="L853">
            <v>42582.822916666672</v>
          </cell>
          <cell r="M853">
            <v>1464815253</v>
          </cell>
          <cell r="N853">
            <v>42522.880243055552</v>
          </cell>
          <cell r="O853" t="b">
            <v>0</v>
          </cell>
          <cell r="P853">
            <v>70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>
            <v>105</v>
          </cell>
          <cell r="G854">
            <v>59.26</v>
          </cell>
          <cell r="H854" t="str">
            <v>successful</v>
          </cell>
          <cell r="I854" t="str">
            <v>US</v>
          </cell>
          <cell r="J854" t="str">
            <v>USD</v>
          </cell>
          <cell r="K854">
            <v>1477342800</v>
          </cell>
          <cell r="L854">
            <v>42667.875</v>
          </cell>
          <cell r="M854">
            <v>1476386395</v>
          </cell>
          <cell r="N854">
            <v>42656.805497685185</v>
          </cell>
          <cell r="O854" t="b">
            <v>0</v>
          </cell>
          <cell r="P854">
            <v>62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>
            <v>100</v>
          </cell>
          <cell r="G855">
            <v>30</v>
          </cell>
          <cell r="H855" t="str">
            <v>successful</v>
          </cell>
          <cell r="I855" t="str">
            <v>US</v>
          </cell>
          <cell r="J855" t="str">
            <v>USD</v>
          </cell>
          <cell r="K855">
            <v>1424116709</v>
          </cell>
          <cell r="L855">
            <v>42051.832280092596</v>
          </cell>
          <cell r="M855">
            <v>1421524709</v>
          </cell>
          <cell r="N855">
            <v>42021.832280092596</v>
          </cell>
          <cell r="O855" t="b">
            <v>0</v>
          </cell>
          <cell r="P855">
            <v>10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>
            <v>118</v>
          </cell>
          <cell r="G856">
            <v>65.86</v>
          </cell>
          <cell r="H856" t="str">
            <v>successful</v>
          </cell>
          <cell r="I856" t="str">
            <v>US</v>
          </cell>
          <cell r="J856" t="str">
            <v>USD</v>
          </cell>
          <cell r="K856">
            <v>1482901546</v>
          </cell>
          <cell r="L856">
            <v>42732.212337962963</v>
          </cell>
          <cell r="M856">
            <v>1480309546</v>
          </cell>
          <cell r="N856">
            <v>42702.212337962963</v>
          </cell>
          <cell r="O856" t="b">
            <v>0</v>
          </cell>
          <cell r="P856">
            <v>499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>
            <v>103</v>
          </cell>
          <cell r="G857">
            <v>31.91</v>
          </cell>
          <cell r="H857" t="str">
            <v>successful</v>
          </cell>
          <cell r="I857" t="str">
            <v>US</v>
          </cell>
          <cell r="J857" t="str">
            <v>USD</v>
          </cell>
          <cell r="K857">
            <v>1469329217</v>
          </cell>
          <cell r="L857">
            <v>42575.125196759262</v>
          </cell>
          <cell r="M857">
            <v>1466737217</v>
          </cell>
          <cell r="N857">
            <v>42545.125196759262</v>
          </cell>
          <cell r="O857" t="b">
            <v>0</v>
          </cell>
          <cell r="P857">
            <v>47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>
            <v>218</v>
          </cell>
          <cell r="G858">
            <v>19.46</v>
          </cell>
          <cell r="H858" t="str">
            <v>successful</v>
          </cell>
          <cell r="I858" t="str">
            <v>DE</v>
          </cell>
          <cell r="J858" t="str">
            <v>EUR</v>
          </cell>
          <cell r="K858">
            <v>1477422000</v>
          </cell>
          <cell r="L858">
            <v>42668.791666666672</v>
          </cell>
          <cell r="M858">
            <v>1472282956</v>
          </cell>
          <cell r="N858">
            <v>42609.311990740738</v>
          </cell>
          <cell r="O858" t="b">
            <v>0</v>
          </cell>
          <cell r="P858">
            <v>28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>
            <v>100</v>
          </cell>
          <cell r="G859">
            <v>50</v>
          </cell>
          <cell r="H859" t="str">
            <v>successful</v>
          </cell>
          <cell r="I859" t="str">
            <v>ES</v>
          </cell>
          <cell r="J859" t="str">
            <v>EUR</v>
          </cell>
          <cell r="K859">
            <v>1448463431</v>
          </cell>
          <cell r="L859">
            <v>42333.623043981483</v>
          </cell>
          <cell r="M859">
            <v>1444831031</v>
          </cell>
          <cell r="N859">
            <v>42291.581377314811</v>
          </cell>
          <cell r="O859" t="b">
            <v>0</v>
          </cell>
          <cell r="P859">
            <v>24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>
            <v>144</v>
          </cell>
          <cell r="G860">
            <v>22.74</v>
          </cell>
          <cell r="H860" t="str">
            <v>successful</v>
          </cell>
          <cell r="I860" t="str">
            <v>GB</v>
          </cell>
          <cell r="J860" t="str">
            <v>GBP</v>
          </cell>
          <cell r="K860">
            <v>1429138740</v>
          </cell>
          <cell r="L860">
            <v>42109.957638888889</v>
          </cell>
          <cell r="M860">
            <v>1426528418</v>
          </cell>
          <cell r="N860">
            <v>42079.745578703703</v>
          </cell>
          <cell r="O860" t="b">
            <v>0</v>
          </cell>
          <cell r="P860">
            <v>76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>
            <v>105</v>
          </cell>
          <cell r="G861">
            <v>42.72</v>
          </cell>
          <cell r="H861" t="str">
            <v>successful</v>
          </cell>
          <cell r="I861" t="str">
            <v>US</v>
          </cell>
          <cell r="J861" t="str">
            <v>USD</v>
          </cell>
          <cell r="K861">
            <v>1433376000</v>
          </cell>
          <cell r="L861">
            <v>42159</v>
          </cell>
          <cell r="M861">
            <v>1430768468</v>
          </cell>
          <cell r="N861">
            <v>42128.820231481484</v>
          </cell>
          <cell r="O861" t="b">
            <v>0</v>
          </cell>
          <cell r="P861">
            <v>98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>
            <v>18</v>
          </cell>
          <cell r="G862">
            <v>52.92</v>
          </cell>
          <cell r="H862" t="str">
            <v>failed</v>
          </cell>
          <cell r="I862" t="str">
            <v>US</v>
          </cell>
          <cell r="J862" t="str">
            <v>USD</v>
          </cell>
          <cell r="K862">
            <v>1385123713</v>
          </cell>
          <cell r="L862">
            <v>41600.524456018517</v>
          </cell>
          <cell r="M862">
            <v>1382528113</v>
          </cell>
          <cell r="N862">
            <v>41570.482789351852</v>
          </cell>
          <cell r="O862" t="b">
            <v>0</v>
          </cell>
          <cell r="P862">
            <v>48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>
            <v>2</v>
          </cell>
          <cell r="G863">
            <v>50.5</v>
          </cell>
          <cell r="H863" t="str">
            <v>failed</v>
          </cell>
          <cell r="I863" t="str">
            <v>US</v>
          </cell>
          <cell r="J863" t="str">
            <v>USD</v>
          </cell>
          <cell r="K863">
            <v>1474067404</v>
          </cell>
          <cell r="L863">
            <v>42629.965324074074</v>
          </cell>
          <cell r="M863">
            <v>1471475404</v>
          </cell>
          <cell r="N863">
            <v>42599.965324074074</v>
          </cell>
          <cell r="O863" t="b">
            <v>0</v>
          </cell>
          <cell r="P863">
            <v>2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>
            <v>0</v>
          </cell>
          <cell r="G864">
            <v>42.5</v>
          </cell>
          <cell r="H864" t="str">
            <v>failed</v>
          </cell>
          <cell r="I864" t="str">
            <v>GB</v>
          </cell>
          <cell r="J864" t="str">
            <v>GBP</v>
          </cell>
          <cell r="K864">
            <v>1384179548</v>
          </cell>
          <cell r="L864">
            <v>41589.596620370372</v>
          </cell>
          <cell r="M864">
            <v>1381583948</v>
          </cell>
          <cell r="N864">
            <v>41559.5549537037</v>
          </cell>
          <cell r="O864" t="b">
            <v>0</v>
          </cell>
          <cell r="P864">
            <v>4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>
            <v>5</v>
          </cell>
          <cell r="G865">
            <v>18</v>
          </cell>
          <cell r="H865" t="str">
            <v>failed</v>
          </cell>
          <cell r="I865" t="str">
            <v>US</v>
          </cell>
          <cell r="J865" t="str">
            <v>USD</v>
          </cell>
          <cell r="K865">
            <v>1329014966</v>
          </cell>
          <cell r="L865">
            <v>40951.117662037039</v>
          </cell>
          <cell r="M865">
            <v>1326422966</v>
          </cell>
          <cell r="N865">
            <v>40921.117662037039</v>
          </cell>
          <cell r="O865" t="b">
            <v>0</v>
          </cell>
          <cell r="P865">
            <v>5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>
            <v>42</v>
          </cell>
          <cell r="G866">
            <v>34.18</v>
          </cell>
          <cell r="H866" t="str">
            <v>failed</v>
          </cell>
          <cell r="I866" t="str">
            <v>US</v>
          </cell>
          <cell r="J866" t="str">
            <v>USD</v>
          </cell>
          <cell r="K866">
            <v>1381917540</v>
          </cell>
          <cell r="L866">
            <v>41563.415972222225</v>
          </cell>
          <cell r="M866">
            <v>1379990038</v>
          </cell>
          <cell r="N866">
            <v>41541.106921296298</v>
          </cell>
          <cell r="O866" t="b">
            <v>0</v>
          </cell>
          <cell r="P866">
            <v>79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>
            <v>2</v>
          </cell>
          <cell r="G867">
            <v>22.5</v>
          </cell>
          <cell r="H867" t="str">
            <v>failed</v>
          </cell>
          <cell r="I867" t="str">
            <v>US</v>
          </cell>
          <cell r="J867" t="str">
            <v>USD</v>
          </cell>
          <cell r="K867">
            <v>1358361197</v>
          </cell>
          <cell r="L867">
            <v>41290.77311342593</v>
          </cell>
          <cell r="M867">
            <v>1353177197</v>
          </cell>
          <cell r="N867">
            <v>41230.77311342593</v>
          </cell>
          <cell r="O867" t="b">
            <v>0</v>
          </cell>
          <cell r="P867">
            <v>2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>
            <v>18</v>
          </cell>
          <cell r="G868">
            <v>58.18</v>
          </cell>
          <cell r="H868" t="str">
            <v>failed</v>
          </cell>
          <cell r="I868" t="str">
            <v>US</v>
          </cell>
          <cell r="J868" t="str">
            <v>USD</v>
          </cell>
          <cell r="K868">
            <v>1425136200</v>
          </cell>
          <cell r="L868">
            <v>42063.631944444445</v>
          </cell>
          <cell r="M868">
            <v>1421853518</v>
          </cell>
          <cell r="N868">
            <v>42025.637939814813</v>
          </cell>
          <cell r="O868" t="b">
            <v>0</v>
          </cell>
          <cell r="P868">
            <v>11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>
            <v>24</v>
          </cell>
          <cell r="G869">
            <v>109.18</v>
          </cell>
          <cell r="H869" t="str">
            <v>failed</v>
          </cell>
          <cell r="I869" t="str">
            <v>US</v>
          </cell>
          <cell r="J869" t="str">
            <v>USD</v>
          </cell>
          <cell r="K869">
            <v>1259643540</v>
          </cell>
          <cell r="L869">
            <v>40148.207638888889</v>
          </cell>
          <cell r="M869">
            <v>1254450706</v>
          </cell>
          <cell r="N869">
            <v>40088.105393518519</v>
          </cell>
          <cell r="O869" t="b">
            <v>0</v>
          </cell>
          <cell r="P869">
            <v>11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>
            <v>0</v>
          </cell>
          <cell r="G870">
            <v>50</v>
          </cell>
          <cell r="H870" t="str">
            <v>failed</v>
          </cell>
          <cell r="I870" t="str">
            <v>US</v>
          </cell>
          <cell r="J870" t="str">
            <v>USD</v>
          </cell>
          <cell r="K870">
            <v>1389055198</v>
          </cell>
          <cell r="L870">
            <v>41646.027754629627</v>
          </cell>
          <cell r="M870">
            <v>1386463198</v>
          </cell>
          <cell r="N870">
            <v>41616.027754629627</v>
          </cell>
          <cell r="O870" t="b">
            <v>0</v>
          </cell>
          <cell r="P870">
            <v>1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>
            <v>12</v>
          </cell>
          <cell r="G871">
            <v>346.67</v>
          </cell>
          <cell r="H871" t="str">
            <v>failed</v>
          </cell>
          <cell r="I871" t="str">
            <v>US</v>
          </cell>
          <cell r="J871" t="str">
            <v>USD</v>
          </cell>
          <cell r="K871">
            <v>1365448657</v>
          </cell>
          <cell r="L871">
            <v>41372.803900462961</v>
          </cell>
          <cell r="M871">
            <v>1362860257</v>
          </cell>
          <cell r="N871">
            <v>41342.845567129632</v>
          </cell>
          <cell r="O871" t="b">
            <v>0</v>
          </cell>
          <cell r="P871">
            <v>3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>
            <v>0</v>
          </cell>
          <cell r="G872">
            <v>12.4</v>
          </cell>
          <cell r="H872" t="str">
            <v>failed</v>
          </cell>
          <cell r="I872" t="str">
            <v>GB</v>
          </cell>
          <cell r="J872" t="str">
            <v>GBP</v>
          </cell>
          <cell r="K872">
            <v>1377995523</v>
          </cell>
          <cell r="L872">
            <v>41518.022256944445</v>
          </cell>
          <cell r="M872">
            <v>1375403523</v>
          </cell>
          <cell r="N872">
            <v>41488.022256944445</v>
          </cell>
          <cell r="O872" t="b">
            <v>0</v>
          </cell>
          <cell r="P872">
            <v>5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>
            <v>5</v>
          </cell>
          <cell r="G873">
            <v>27.08</v>
          </cell>
          <cell r="H873" t="str">
            <v>failed</v>
          </cell>
          <cell r="I873" t="str">
            <v>US</v>
          </cell>
          <cell r="J873" t="str">
            <v>USD</v>
          </cell>
          <cell r="K873">
            <v>1385735295</v>
          </cell>
          <cell r="L873">
            <v>41607.602951388886</v>
          </cell>
          <cell r="M873">
            <v>1383139695</v>
          </cell>
          <cell r="N873">
            <v>41577.561284722222</v>
          </cell>
          <cell r="O873" t="b">
            <v>0</v>
          </cell>
          <cell r="P873">
            <v>12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>
            <v>1</v>
          </cell>
          <cell r="G874">
            <v>32.5</v>
          </cell>
          <cell r="H874" t="str">
            <v>failed</v>
          </cell>
          <cell r="I874" t="str">
            <v>US</v>
          </cell>
          <cell r="J874" t="str">
            <v>USD</v>
          </cell>
          <cell r="K874">
            <v>1299786527</v>
          </cell>
          <cell r="L874">
            <v>40612.825543981482</v>
          </cell>
          <cell r="M874">
            <v>1295898527</v>
          </cell>
          <cell r="N874">
            <v>40567.825543981482</v>
          </cell>
          <cell r="O874" t="b">
            <v>0</v>
          </cell>
          <cell r="P874">
            <v>2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>
            <v>1</v>
          </cell>
          <cell r="G875">
            <v>9</v>
          </cell>
          <cell r="H875" t="str">
            <v>failed</v>
          </cell>
          <cell r="I875" t="str">
            <v>US</v>
          </cell>
          <cell r="J875" t="str">
            <v>USD</v>
          </cell>
          <cell r="K875">
            <v>1352610040</v>
          </cell>
          <cell r="L875">
            <v>41224.208796296298</v>
          </cell>
          <cell r="M875">
            <v>1349150440</v>
          </cell>
          <cell r="N875">
            <v>41184.167129629634</v>
          </cell>
          <cell r="O875" t="b">
            <v>0</v>
          </cell>
          <cell r="P875">
            <v>5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>
            <v>24</v>
          </cell>
          <cell r="G876">
            <v>34.76</v>
          </cell>
          <cell r="H876" t="str">
            <v>failed</v>
          </cell>
          <cell r="I876" t="str">
            <v>US</v>
          </cell>
          <cell r="J876" t="str">
            <v>USD</v>
          </cell>
          <cell r="K876">
            <v>1367676034</v>
          </cell>
          <cell r="L876">
            <v>41398.583726851852</v>
          </cell>
          <cell r="M876">
            <v>1365084034</v>
          </cell>
          <cell r="N876">
            <v>41368.583726851852</v>
          </cell>
          <cell r="O876" t="b">
            <v>0</v>
          </cell>
          <cell r="P876">
            <v>21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>
            <v>0</v>
          </cell>
          <cell r="G877" t="str">
            <v>No Backers</v>
          </cell>
          <cell r="H877" t="str">
            <v>failed</v>
          </cell>
          <cell r="I877" t="str">
            <v>US</v>
          </cell>
          <cell r="J877" t="str">
            <v>USD</v>
          </cell>
          <cell r="K877">
            <v>1442856131</v>
          </cell>
          <cell r="L877">
            <v>42268.723738425921</v>
          </cell>
          <cell r="M877">
            <v>1441128131</v>
          </cell>
          <cell r="N877">
            <v>42248.723738425921</v>
          </cell>
          <cell r="O877" t="b">
            <v>0</v>
          </cell>
          <cell r="P877">
            <v>0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>
            <v>41</v>
          </cell>
          <cell r="G878">
            <v>28.58</v>
          </cell>
          <cell r="H878" t="str">
            <v>failed</v>
          </cell>
          <cell r="I878" t="str">
            <v>GB</v>
          </cell>
          <cell r="J878" t="str">
            <v>GBP</v>
          </cell>
          <cell r="K878">
            <v>1359978927</v>
          </cell>
          <cell r="L878">
            <v>41309.496840277774</v>
          </cell>
          <cell r="M878">
            <v>1357127727</v>
          </cell>
          <cell r="N878">
            <v>41276.496840277774</v>
          </cell>
          <cell r="O878" t="b">
            <v>0</v>
          </cell>
          <cell r="P878">
            <v>45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>
            <v>68</v>
          </cell>
          <cell r="G879">
            <v>46.59</v>
          </cell>
          <cell r="H879" t="str">
            <v>failed</v>
          </cell>
          <cell r="I879" t="str">
            <v>US</v>
          </cell>
          <cell r="J879" t="str">
            <v>USD</v>
          </cell>
          <cell r="K879">
            <v>1387479360</v>
          </cell>
          <cell r="L879">
            <v>41627.788888888892</v>
          </cell>
          <cell r="M879">
            <v>1384887360</v>
          </cell>
          <cell r="N879">
            <v>41597.788888888892</v>
          </cell>
          <cell r="O879" t="b">
            <v>0</v>
          </cell>
          <cell r="P879">
            <v>29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>
            <v>1</v>
          </cell>
          <cell r="G880">
            <v>32.5</v>
          </cell>
          <cell r="H880" t="str">
            <v>failed</v>
          </cell>
          <cell r="I880" t="str">
            <v>US</v>
          </cell>
          <cell r="J880" t="str">
            <v>USD</v>
          </cell>
          <cell r="K880">
            <v>1293082524</v>
          </cell>
          <cell r="L880">
            <v>40535.232916666668</v>
          </cell>
          <cell r="M880">
            <v>1290490524</v>
          </cell>
          <cell r="N880">
            <v>40505.232916666668</v>
          </cell>
          <cell r="O880" t="b">
            <v>0</v>
          </cell>
          <cell r="P880">
            <v>2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>
            <v>31</v>
          </cell>
          <cell r="G881">
            <v>21.47</v>
          </cell>
          <cell r="H881" t="str">
            <v>failed</v>
          </cell>
          <cell r="I881" t="str">
            <v>US</v>
          </cell>
          <cell r="J881" t="str">
            <v>USD</v>
          </cell>
          <cell r="K881">
            <v>1338321305</v>
          </cell>
          <cell r="L881">
            <v>41058.829918981479</v>
          </cell>
          <cell r="M881">
            <v>1336506905</v>
          </cell>
          <cell r="N881">
            <v>41037.829918981479</v>
          </cell>
          <cell r="O881" t="b">
            <v>0</v>
          </cell>
          <cell r="P881">
            <v>30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>
            <v>3</v>
          </cell>
          <cell r="G882">
            <v>14.13</v>
          </cell>
          <cell r="H882" t="str">
            <v>failed</v>
          </cell>
          <cell r="I882" t="str">
            <v>US</v>
          </cell>
          <cell r="J882" t="str">
            <v>USD</v>
          </cell>
          <cell r="K882">
            <v>1351582938</v>
          </cell>
          <cell r="L882">
            <v>41212.32104166667</v>
          </cell>
          <cell r="M882">
            <v>1348731738</v>
          </cell>
          <cell r="N882">
            <v>41179.32104166667</v>
          </cell>
          <cell r="O882" t="b">
            <v>0</v>
          </cell>
          <cell r="P882">
            <v>8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>
            <v>1</v>
          </cell>
          <cell r="G883">
            <v>30</v>
          </cell>
          <cell r="H883" t="str">
            <v>failed</v>
          </cell>
          <cell r="I883" t="str">
            <v>US</v>
          </cell>
          <cell r="J883" t="str">
            <v>USD</v>
          </cell>
          <cell r="K883">
            <v>1326520886</v>
          </cell>
          <cell r="L883">
            <v>40922.25099537037</v>
          </cell>
          <cell r="M883">
            <v>1322632886</v>
          </cell>
          <cell r="N883">
            <v>40877.25099537037</v>
          </cell>
          <cell r="O883" t="b">
            <v>0</v>
          </cell>
          <cell r="P883">
            <v>1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>
            <v>20</v>
          </cell>
          <cell r="G884">
            <v>21.57</v>
          </cell>
          <cell r="H884" t="str">
            <v>failed</v>
          </cell>
          <cell r="I884" t="str">
            <v>US</v>
          </cell>
          <cell r="J884" t="str">
            <v>USD</v>
          </cell>
          <cell r="K884">
            <v>1315341550</v>
          </cell>
          <cell r="L884">
            <v>40792.860532407409</v>
          </cell>
          <cell r="M884">
            <v>1312490350</v>
          </cell>
          <cell r="N884">
            <v>40759.860532407409</v>
          </cell>
          <cell r="O884" t="b">
            <v>0</v>
          </cell>
          <cell r="P884">
            <v>14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>
            <v>40</v>
          </cell>
          <cell r="G885">
            <v>83.38</v>
          </cell>
          <cell r="H885" t="str">
            <v>failed</v>
          </cell>
          <cell r="I885" t="str">
            <v>US</v>
          </cell>
          <cell r="J885" t="str">
            <v>USD</v>
          </cell>
          <cell r="K885">
            <v>1456957635</v>
          </cell>
          <cell r="L885">
            <v>42431.935590277775</v>
          </cell>
          <cell r="M885">
            <v>1451773635</v>
          </cell>
          <cell r="N885">
            <v>42371.935590277775</v>
          </cell>
          <cell r="O885" t="b">
            <v>0</v>
          </cell>
          <cell r="P885">
            <v>24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>
            <v>1</v>
          </cell>
          <cell r="G886">
            <v>10</v>
          </cell>
          <cell r="H886" t="str">
            <v>failed</v>
          </cell>
          <cell r="I886" t="str">
            <v>US</v>
          </cell>
          <cell r="J886" t="str">
            <v>USD</v>
          </cell>
          <cell r="K886">
            <v>1336789860</v>
          </cell>
          <cell r="L886">
            <v>41041.104861111111</v>
          </cell>
          <cell r="M886">
            <v>1331666146</v>
          </cell>
          <cell r="N886">
            <v>40981.802615740737</v>
          </cell>
          <cell r="O886" t="b">
            <v>0</v>
          </cell>
          <cell r="P886">
            <v>2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>
            <v>75</v>
          </cell>
          <cell r="G887">
            <v>35.71</v>
          </cell>
          <cell r="H887" t="str">
            <v>failed</v>
          </cell>
          <cell r="I887" t="str">
            <v>US</v>
          </cell>
          <cell r="J887" t="str">
            <v>USD</v>
          </cell>
          <cell r="K887">
            <v>1483137311</v>
          </cell>
          <cell r="L887">
            <v>42734.941099537042</v>
          </cell>
          <cell r="M887">
            <v>1481322911</v>
          </cell>
          <cell r="N887">
            <v>42713.941099537042</v>
          </cell>
          <cell r="O887" t="b">
            <v>0</v>
          </cell>
          <cell r="P887">
            <v>21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>
            <v>41</v>
          </cell>
          <cell r="G888">
            <v>29.29</v>
          </cell>
          <cell r="H888" t="str">
            <v>failed</v>
          </cell>
          <cell r="I888" t="str">
            <v>US</v>
          </cell>
          <cell r="J888" t="str">
            <v>USD</v>
          </cell>
          <cell r="K888">
            <v>1473972813</v>
          </cell>
          <cell r="L888">
            <v>42628.870520833334</v>
          </cell>
          <cell r="M888">
            <v>1471812813</v>
          </cell>
          <cell r="N888">
            <v>42603.870520833334</v>
          </cell>
          <cell r="O888" t="b">
            <v>0</v>
          </cell>
          <cell r="P888">
            <v>7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>
            <v>0</v>
          </cell>
          <cell r="G889" t="str">
            <v>No Backers</v>
          </cell>
          <cell r="H889" t="str">
            <v>failed</v>
          </cell>
          <cell r="I889" t="str">
            <v>US</v>
          </cell>
          <cell r="J889" t="str">
            <v>USD</v>
          </cell>
          <cell r="K889">
            <v>1338159655</v>
          </cell>
          <cell r="L889">
            <v>41056.958969907406</v>
          </cell>
          <cell r="M889">
            <v>1335567655</v>
          </cell>
          <cell r="N889">
            <v>41026.958969907406</v>
          </cell>
          <cell r="O889" t="b">
            <v>0</v>
          </cell>
          <cell r="P889">
            <v>0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>
            <v>7</v>
          </cell>
          <cell r="G890">
            <v>18</v>
          </cell>
          <cell r="H890" t="str">
            <v>failed</v>
          </cell>
          <cell r="I890" t="str">
            <v>US</v>
          </cell>
          <cell r="J890" t="str">
            <v>USD</v>
          </cell>
          <cell r="K890">
            <v>1314856800</v>
          </cell>
          <cell r="L890">
            <v>40787.25</v>
          </cell>
          <cell r="M890">
            <v>1311789885</v>
          </cell>
          <cell r="N890">
            <v>40751.753298611111</v>
          </cell>
          <cell r="O890" t="b">
            <v>0</v>
          </cell>
          <cell r="P890">
            <v>4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>
            <v>9</v>
          </cell>
          <cell r="G891">
            <v>73.760000000000005</v>
          </cell>
          <cell r="H891" t="str">
            <v>failed</v>
          </cell>
          <cell r="I891" t="str">
            <v>US</v>
          </cell>
          <cell r="J891" t="str">
            <v>USD</v>
          </cell>
          <cell r="K891">
            <v>1412534943</v>
          </cell>
          <cell r="L891">
            <v>41917.784062500003</v>
          </cell>
          <cell r="M891">
            <v>1409942943</v>
          </cell>
          <cell r="N891">
            <v>41887.784062500003</v>
          </cell>
          <cell r="O891" t="b">
            <v>0</v>
          </cell>
          <cell r="P891">
            <v>32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>
            <v>4</v>
          </cell>
          <cell r="G892">
            <v>31.25</v>
          </cell>
          <cell r="H892" t="str">
            <v>failed</v>
          </cell>
          <cell r="I892" t="str">
            <v>US</v>
          </cell>
          <cell r="J892" t="str">
            <v>USD</v>
          </cell>
          <cell r="K892">
            <v>1385055979</v>
          </cell>
          <cell r="L892">
            <v>41599.740497685183</v>
          </cell>
          <cell r="M892">
            <v>1382460379</v>
          </cell>
          <cell r="N892">
            <v>41569.698831018519</v>
          </cell>
          <cell r="O892" t="b">
            <v>0</v>
          </cell>
          <cell r="P892">
            <v>4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>
            <v>3</v>
          </cell>
          <cell r="G893">
            <v>28.89</v>
          </cell>
          <cell r="H893" t="str">
            <v>failed</v>
          </cell>
          <cell r="I893" t="str">
            <v>US</v>
          </cell>
          <cell r="J893" t="str">
            <v>USD</v>
          </cell>
          <cell r="K893">
            <v>1408581930</v>
          </cell>
          <cell r="L893">
            <v>41872.031597222223</v>
          </cell>
          <cell r="M893">
            <v>1405989930</v>
          </cell>
          <cell r="N893">
            <v>41842.031597222223</v>
          </cell>
          <cell r="O893" t="b">
            <v>0</v>
          </cell>
          <cell r="P893">
            <v>9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>
            <v>41</v>
          </cell>
          <cell r="G894">
            <v>143.82</v>
          </cell>
          <cell r="H894" t="str">
            <v>failed</v>
          </cell>
          <cell r="I894" t="str">
            <v>US</v>
          </cell>
          <cell r="J894" t="str">
            <v>USD</v>
          </cell>
          <cell r="K894">
            <v>1280635200</v>
          </cell>
          <cell r="L894">
            <v>40391.166666666664</v>
          </cell>
          <cell r="M894">
            <v>1273121283</v>
          </cell>
          <cell r="N894">
            <v>40304.20003472222</v>
          </cell>
          <cell r="O894" t="b">
            <v>0</v>
          </cell>
          <cell r="P894">
            <v>17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>
            <v>10</v>
          </cell>
          <cell r="G895">
            <v>40</v>
          </cell>
          <cell r="H895" t="str">
            <v>failed</v>
          </cell>
          <cell r="I895" t="str">
            <v>US</v>
          </cell>
          <cell r="J895" t="str">
            <v>USD</v>
          </cell>
          <cell r="K895">
            <v>1427920363</v>
          </cell>
          <cell r="L895">
            <v>42095.856053240743</v>
          </cell>
          <cell r="M895">
            <v>1425331963</v>
          </cell>
          <cell r="N895">
            <v>42065.897719907407</v>
          </cell>
          <cell r="O895" t="b">
            <v>0</v>
          </cell>
          <cell r="P895">
            <v>5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>
            <v>39</v>
          </cell>
          <cell r="G896">
            <v>147.81</v>
          </cell>
          <cell r="H896" t="str">
            <v>failed</v>
          </cell>
          <cell r="I896" t="str">
            <v>US</v>
          </cell>
          <cell r="J896" t="str">
            <v>USD</v>
          </cell>
          <cell r="K896">
            <v>1465169610</v>
          </cell>
          <cell r="L896">
            <v>42526.981597222228</v>
          </cell>
          <cell r="M896">
            <v>1462577610</v>
          </cell>
          <cell r="N896">
            <v>42496.981597222228</v>
          </cell>
          <cell r="O896" t="b">
            <v>0</v>
          </cell>
          <cell r="P896">
            <v>53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>
            <v>2</v>
          </cell>
          <cell r="G897">
            <v>27.86</v>
          </cell>
          <cell r="H897" t="str">
            <v>failed</v>
          </cell>
          <cell r="I897" t="str">
            <v>US</v>
          </cell>
          <cell r="J897" t="str">
            <v>USD</v>
          </cell>
          <cell r="K897">
            <v>1287975829</v>
          </cell>
          <cell r="L897">
            <v>40476.127650462964</v>
          </cell>
          <cell r="M897">
            <v>1284087829</v>
          </cell>
          <cell r="N897">
            <v>40431.127650462964</v>
          </cell>
          <cell r="O897" t="b">
            <v>0</v>
          </cell>
          <cell r="P897">
            <v>7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>
            <v>40</v>
          </cell>
          <cell r="G898">
            <v>44.44</v>
          </cell>
          <cell r="H898" t="str">
            <v>failed</v>
          </cell>
          <cell r="I898" t="str">
            <v>US</v>
          </cell>
          <cell r="J898" t="str">
            <v>USD</v>
          </cell>
          <cell r="K898">
            <v>1440734400</v>
          </cell>
          <cell r="L898">
            <v>42244.166666666672</v>
          </cell>
          <cell r="M898">
            <v>1438549026</v>
          </cell>
          <cell r="N898">
            <v>42218.872986111113</v>
          </cell>
          <cell r="O898" t="b">
            <v>0</v>
          </cell>
          <cell r="P898">
            <v>72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>
            <v>0</v>
          </cell>
          <cell r="G899" t="str">
            <v>No Backers</v>
          </cell>
          <cell r="H899" t="str">
            <v>failed</v>
          </cell>
          <cell r="I899" t="str">
            <v>US</v>
          </cell>
          <cell r="J899" t="str">
            <v>USD</v>
          </cell>
          <cell r="K899">
            <v>1354123908</v>
          </cell>
          <cell r="L899">
            <v>41241.730416666665</v>
          </cell>
          <cell r="M899">
            <v>1351528308</v>
          </cell>
          <cell r="N899">
            <v>41211.688750000001</v>
          </cell>
          <cell r="O899" t="b">
            <v>0</v>
          </cell>
          <cell r="P899">
            <v>0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>
            <v>3</v>
          </cell>
          <cell r="G900">
            <v>35</v>
          </cell>
          <cell r="H900" t="str">
            <v>failed</v>
          </cell>
          <cell r="I900" t="str">
            <v>US</v>
          </cell>
          <cell r="J900" t="str">
            <v>USD</v>
          </cell>
          <cell r="K900">
            <v>1326651110</v>
          </cell>
          <cell r="L900">
            <v>40923.758217592593</v>
          </cell>
          <cell r="M900">
            <v>1322763110</v>
          </cell>
          <cell r="N900">
            <v>40878.758217592593</v>
          </cell>
          <cell r="O900" t="b">
            <v>0</v>
          </cell>
          <cell r="P900">
            <v>2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>
            <v>37</v>
          </cell>
          <cell r="G901">
            <v>35</v>
          </cell>
          <cell r="H901" t="str">
            <v>failed</v>
          </cell>
          <cell r="I901" t="str">
            <v>US</v>
          </cell>
          <cell r="J901" t="str">
            <v>USD</v>
          </cell>
          <cell r="K901">
            <v>1306549362</v>
          </cell>
          <cell r="L901">
            <v>40691.099097222221</v>
          </cell>
          <cell r="M901">
            <v>1302661362</v>
          </cell>
          <cell r="N901">
            <v>40646.099097222221</v>
          </cell>
          <cell r="O901" t="b">
            <v>0</v>
          </cell>
          <cell r="P901">
            <v>8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>
            <v>0</v>
          </cell>
          <cell r="G902">
            <v>10.5</v>
          </cell>
          <cell r="H902" t="str">
            <v>failed</v>
          </cell>
          <cell r="I902" t="str">
            <v>US</v>
          </cell>
          <cell r="J902" t="str">
            <v>USD</v>
          </cell>
          <cell r="K902">
            <v>1459365802</v>
          </cell>
          <cell r="L902">
            <v>42459.807893518519</v>
          </cell>
          <cell r="M902">
            <v>1456777402</v>
          </cell>
          <cell r="N902">
            <v>42429.84956018519</v>
          </cell>
          <cell r="O902" t="b">
            <v>0</v>
          </cell>
          <cell r="P902">
            <v>2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>
            <v>0</v>
          </cell>
          <cell r="G903" t="str">
            <v>No Backers</v>
          </cell>
          <cell r="H903" t="str">
            <v>failed</v>
          </cell>
          <cell r="I903" t="str">
            <v>US</v>
          </cell>
          <cell r="J903" t="str">
            <v>USD</v>
          </cell>
          <cell r="K903">
            <v>1276024260</v>
          </cell>
          <cell r="L903">
            <v>40337.799305555556</v>
          </cell>
          <cell r="M903">
            <v>1272050914</v>
          </cell>
          <cell r="N903">
            <v>40291.81150462963</v>
          </cell>
          <cell r="O903" t="b">
            <v>0</v>
          </cell>
          <cell r="P903">
            <v>0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>
            <v>0</v>
          </cell>
          <cell r="G904">
            <v>30</v>
          </cell>
          <cell r="H904" t="str">
            <v>failed</v>
          </cell>
          <cell r="I904" t="str">
            <v>US</v>
          </cell>
          <cell r="J904" t="str">
            <v>USD</v>
          </cell>
          <cell r="K904">
            <v>1409412600</v>
          </cell>
          <cell r="L904">
            <v>41881.645833333336</v>
          </cell>
          <cell r="M904">
            <v>1404947422</v>
          </cell>
          <cell r="N904">
            <v>41829.965532407405</v>
          </cell>
          <cell r="O904" t="b">
            <v>0</v>
          </cell>
          <cell r="P904">
            <v>3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>
            <v>3</v>
          </cell>
          <cell r="G905">
            <v>40</v>
          </cell>
          <cell r="H905" t="str">
            <v>failed</v>
          </cell>
          <cell r="I905" t="str">
            <v>US</v>
          </cell>
          <cell r="J905" t="str">
            <v>USD</v>
          </cell>
          <cell r="K905">
            <v>1348367100</v>
          </cell>
          <cell r="L905">
            <v>41175.100694444445</v>
          </cell>
          <cell r="M905">
            <v>1346180780</v>
          </cell>
          <cell r="N905">
            <v>41149.796064814815</v>
          </cell>
          <cell r="O905" t="b">
            <v>0</v>
          </cell>
          <cell r="P905">
            <v>4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>
            <v>0</v>
          </cell>
          <cell r="G906">
            <v>50.33</v>
          </cell>
          <cell r="H906" t="str">
            <v>failed</v>
          </cell>
          <cell r="I906" t="str">
            <v>US</v>
          </cell>
          <cell r="J906" t="str">
            <v>USD</v>
          </cell>
          <cell r="K906">
            <v>1451786137</v>
          </cell>
          <cell r="L906">
            <v>42372.080289351856</v>
          </cell>
          <cell r="M906">
            <v>1449194137</v>
          </cell>
          <cell r="N906">
            <v>42342.080289351856</v>
          </cell>
          <cell r="O906" t="b">
            <v>0</v>
          </cell>
          <cell r="P906">
            <v>3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>
            <v>3</v>
          </cell>
          <cell r="G907">
            <v>32.67</v>
          </cell>
          <cell r="H907" t="str">
            <v>failed</v>
          </cell>
          <cell r="I907" t="str">
            <v>US</v>
          </cell>
          <cell r="J907" t="str">
            <v>USD</v>
          </cell>
          <cell r="K907">
            <v>1295847926</v>
          </cell>
          <cell r="L907">
            <v>40567.239884259259</v>
          </cell>
          <cell r="M907">
            <v>1290663926</v>
          </cell>
          <cell r="N907">
            <v>40507.239884259259</v>
          </cell>
          <cell r="O907" t="b">
            <v>0</v>
          </cell>
          <cell r="P907">
            <v>6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>
            <v>0</v>
          </cell>
          <cell r="G908" t="str">
            <v>No Backers</v>
          </cell>
          <cell r="H908" t="str">
            <v>failed</v>
          </cell>
          <cell r="I908" t="str">
            <v>US</v>
          </cell>
          <cell r="J908" t="str">
            <v>USD</v>
          </cell>
          <cell r="K908">
            <v>1394681590</v>
          </cell>
          <cell r="L908">
            <v>41711.148032407407</v>
          </cell>
          <cell r="M908">
            <v>1392093190</v>
          </cell>
          <cell r="N908">
            <v>41681.189699074072</v>
          </cell>
          <cell r="O908" t="b">
            <v>0</v>
          </cell>
          <cell r="P908">
            <v>0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>
            <v>0</v>
          </cell>
          <cell r="G909" t="str">
            <v>No Backers</v>
          </cell>
          <cell r="H909" t="str">
            <v>failed</v>
          </cell>
          <cell r="I909" t="str">
            <v>US</v>
          </cell>
          <cell r="J909" t="str">
            <v>USD</v>
          </cell>
          <cell r="K909">
            <v>1315715823</v>
          </cell>
          <cell r="L909">
            <v>40797.192395833335</v>
          </cell>
          <cell r="M909">
            <v>1313123823</v>
          </cell>
          <cell r="N909">
            <v>40767.192395833335</v>
          </cell>
          <cell r="O909" t="b">
            <v>0</v>
          </cell>
          <cell r="P909">
            <v>0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>
            <v>0</v>
          </cell>
          <cell r="G910" t="str">
            <v>No Backers</v>
          </cell>
          <cell r="H910" t="str">
            <v>failed</v>
          </cell>
          <cell r="I910" t="str">
            <v>US</v>
          </cell>
          <cell r="J910" t="str">
            <v>USD</v>
          </cell>
          <cell r="K910">
            <v>1280206740</v>
          </cell>
          <cell r="L910">
            <v>40386.207638888889</v>
          </cell>
          <cell r="M910">
            <v>1276283655</v>
          </cell>
          <cell r="N910">
            <v>40340.801562499997</v>
          </cell>
          <cell r="O910" t="b">
            <v>0</v>
          </cell>
          <cell r="P910">
            <v>0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>
            <v>3</v>
          </cell>
          <cell r="G911">
            <v>65</v>
          </cell>
          <cell r="H911" t="str">
            <v>failed</v>
          </cell>
          <cell r="I911" t="str">
            <v>US</v>
          </cell>
          <cell r="J911" t="str">
            <v>USD</v>
          </cell>
          <cell r="K911">
            <v>1343016000</v>
          </cell>
          <cell r="L911">
            <v>41113.166666666664</v>
          </cell>
          <cell r="M911">
            <v>1340296440</v>
          </cell>
          <cell r="N911">
            <v>41081.69027777778</v>
          </cell>
          <cell r="O911" t="b">
            <v>0</v>
          </cell>
          <cell r="P911">
            <v>8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>
            <v>22</v>
          </cell>
          <cell r="G912">
            <v>24.6</v>
          </cell>
          <cell r="H912" t="str">
            <v>failed</v>
          </cell>
          <cell r="I912" t="str">
            <v>GB</v>
          </cell>
          <cell r="J912" t="str">
            <v>GBP</v>
          </cell>
          <cell r="K912">
            <v>1488546319</v>
          </cell>
          <cell r="L912">
            <v>42797.545358796298</v>
          </cell>
          <cell r="M912">
            <v>1483362319</v>
          </cell>
          <cell r="N912">
            <v>42737.545358796298</v>
          </cell>
          <cell r="O912" t="b">
            <v>0</v>
          </cell>
          <cell r="P912">
            <v>5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>
            <v>0</v>
          </cell>
          <cell r="G913" t="str">
            <v>No Backers</v>
          </cell>
          <cell r="H913" t="str">
            <v>failed</v>
          </cell>
          <cell r="I913" t="str">
            <v>US</v>
          </cell>
          <cell r="J913" t="str">
            <v>USD</v>
          </cell>
          <cell r="K913">
            <v>1390522045</v>
          </cell>
          <cell r="L913">
            <v>41663.005150462966</v>
          </cell>
          <cell r="M913">
            <v>1388707645</v>
          </cell>
          <cell r="N913">
            <v>41642.005150462966</v>
          </cell>
          <cell r="O913" t="b">
            <v>0</v>
          </cell>
          <cell r="P913">
            <v>0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>
            <v>1</v>
          </cell>
          <cell r="G914">
            <v>15</v>
          </cell>
          <cell r="H914" t="str">
            <v>failed</v>
          </cell>
          <cell r="I914" t="str">
            <v>US</v>
          </cell>
          <cell r="J914" t="str">
            <v>USD</v>
          </cell>
          <cell r="K914">
            <v>1355197047</v>
          </cell>
          <cell r="L914">
            <v>41254.151006944441</v>
          </cell>
          <cell r="M914">
            <v>1350009447</v>
          </cell>
          <cell r="N914">
            <v>41194.109340277777</v>
          </cell>
          <cell r="O914" t="b">
            <v>0</v>
          </cell>
          <cell r="P914">
            <v>2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>
            <v>7</v>
          </cell>
          <cell r="G915">
            <v>82.58</v>
          </cell>
          <cell r="H915" t="str">
            <v>failed</v>
          </cell>
          <cell r="I915" t="str">
            <v>US</v>
          </cell>
          <cell r="J915" t="str">
            <v>USD</v>
          </cell>
          <cell r="K915">
            <v>1336188019</v>
          </cell>
          <cell r="L915">
            <v>41034.139108796298</v>
          </cell>
          <cell r="M915">
            <v>1333596019</v>
          </cell>
          <cell r="N915">
            <v>41004.139108796298</v>
          </cell>
          <cell r="O915" t="b">
            <v>0</v>
          </cell>
          <cell r="P915">
            <v>24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>
            <v>0</v>
          </cell>
          <cell r="G916" t="str">
            <v>No Backers</v>
          </cell>
          <cell r="H916" t="str">
            <v>failed</v>
          </cell>
          <cell r="I916" t="str">
            <v>US</v>
          </cell>
          <cell r="J916" t="str">
            <v>USD</v>
          </cell>
          <cell r="K916">
            <v>1345918747</v>
          </cell>
          <cell r="L916">
            <v>41146.763275462967</v>
          </cell>
          <cell r="M916">
            <v>1343326747</v>
          </cell>
          <cell r="N916">
            <v>41116.763275462967</v>
          </cell>
          <cell r="O916" t="b">
            <v>0</v>
          </cell>
          <cell r="P916">
            <v>0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>
            <v>6</v>
          </cell>
          <cell r="G917">
            <v>41.67</v>
          </cell>
          <cell r="H917" t="str">
            <v>failed</v>
          </cell>
          <cell r="I917" t="str">
            <v>US</v>
          </cell>
          <cell r="J917" t="str">
            <v>USD</v>
          </cell>
          <cell r="K917">
            <v>1330577940</v>
          </cell>
          <cell r="L917">
            <v>40969.207638888889</v>
          </cell>
          <cell r="M917">
            <v>1327853914</v>
          </cell>
          <cell r="N917">
            <v>40937.679560185185</v>
          </cell>
          <cell r="O917" t="b">
            <v>0</v>
          </cell>
          <cell r="P917">
            <v>9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>
            <v>0</v>
          </cell>
          <cell r="G918" t="str">
            <v>No Backers</v>
          </cell>
          <cell r="H918" t="str">
            <v>failed</v>
          </cell>
          <cell r="I918" t="str">
            <v>US</v>
          </cell>
          <cell r="J918" t="str">
            <v>USD</v>
          </cell>
          <cell r="K918">
            <v>1287723600</v>
          </cell>
          <cell r="L918">
            <v>40473.208333333336</v>
          </cell>
          <cell r="M918">
            <v>1284409734</v>
          </cell>
          <cell r="N918">
            <v>40434.853402777779</v>
          </cell>
          <cell r="O918" t="b">
            <v>0</v>
          </cell>
          <cell r="P918">
            <v>0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>
            <v>1</v>
          </cell>
          <cell r="G919">
            <v>30</v>
          </cell>
          <cell r="H919" t="str">
            <v>failed</v>
          </cell>
          <cell r="I919" t="str">
            <v>US</v>
          </cell>
          <cell r="J919" t="str">
            <v>USD</v>
          </cell>
          <cell r="K919">
            <v>1405305000</v>
          </cell>
          <cell r="L919">
            <v>41834.104166666664</v>
          </cell>
          <cell r="M919">
            <v>1402612730</v>
          </cell>
          <cell r="N919">
            <v>41802.94363425926</v>
          </cell>
          <cell r="O919" t="b">
            <v>0</v>
          </cell>
          <cell r="P919">
            <v>1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>
            <v>5</v>
          </cell>
          <cell r="G920">
            <v>19.600000000000001</v>
          </cell>
          <cell r="H920" t="str">
            <v>failed</v>
          </cell>
          <cell r="I920" t="str">
            <v>GB</v>
          </cell>
          <cell r="J920" t="str">
            <v>GBP</v>
          </cell>
          <cell r="K920">
            <v>1417474761</v>
          </cell>
          <cell r="L920">
            <v>41974.957881944443</v>
          </cell>
          <cell r="M920">
            <v>1414879161</v>
          </cell>
          <cell r="N920">
            <v>41944.916215277779</v>
          </cell>
          <cell r="O920" t="b">
            <v>0</v>
          </cell>
          <cell r="P920">
            <v>10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>
            <v>1</v>
          </cell>
          <cell r="G921">
            <v>100</v>
          </cell>
          <cell r="H921" t="str">
            <v>failed</v>
          </cell>
          <cell r="I921" t="str">
            <v>US</v>
          </cell>
          <cell r="J921" t="str">
            <v>USD</v>
          </cell>
          <cell r="K921">
            <v>1355930645</v>
          </cell>
          <cell r="L921">
            <v>41262.641724537039</v>
          </cell>
          <cell r="M921">
            <v>1352906645</v>
          </cell>
          <cell r="N921">
            <v>41227.641724537039</v>
          </cell>
          <cell r="O921" t="b">
            <v>0</v>
          </cell>
          <cell r="P921">
            <v>1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>
            <v>0</v>
          </cell>
          <cell r="G922" t="str">
            <v>No Backers</v>
          </cell>
          <cell r="H922" t="str">
            <v>failed</v>
          </cell>
          <cell r="I922" t="str">
            <v>US</v>
          </cell>
          <cell r="J922" t="str">
            <v>USD</v>
          </cell>
          <cell r="K922">
            <v>1384448822</v>
          </cell>
          <cell r="L922">
            <v>41592.713217592594</v>
          </cell>
          <cell r="M922">
            <v>1381853222</v>
          </cell>
          <cell r="N922">
            <v>41562.67155092593</v>
          </cell>
          <cell r="O922" t="b">
            <v>0</v>
          </cell>
          <cell r="P922">
            <v>0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>
            <v>31</v>
          </cell>
          <cell r="G923">
            <v>231.75</v>
          </cell>
          <cell r="H923" t="str">
            <v>failed</v>
          </cell>
          <cell r="I923" t="str">
            <v>US</v>
          </cell>
          <cell r="J923" t="str">
            <v>USD</v>
          </cell>
          <cell r="K923">
            <v>1323666376</v>
          </cell>
          <cell r="L923">
            <v>40889.212685185186</v>
          </cell>
          <cell r="M923">
            <v>1320033976</v>
          </cell>
          <cell r="N923">
            <v>40847.171018518515</v>
          </cell>
          <cell r="O923" t="b">
            <v>0</v>
          </cell>
          <cell r="P923">
            <v>20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>
            <v>21</v>
          </cell>
          <cell r="G924">
            <v>189.33</v>
          </cell>
          <cell r="H924" t="str">
            <v>failed</v>
          </cell>
          <cell r="I924" t="str">
            <v>US</v>
          </cell>
          <cell r="J924" t="str">
            <v>USD</v>
          </cell>
          <cell r="K924">
            <v>1412167393</v>
          </cell>
          <cell r="L924">
            <v>41913.530011574076</v>
          </cell>
          <cell r="M924">
            <v>1409143393</v>
          </cell>
          <cell r="N924">
            <v>41878.530011574076</v>
          </cell>
          <cell r="O924" t="b">
            <v>0</v>
          </cell>
          <cell r="P924">
            <v>30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>
            <v>2</v>
          </cell>
          <cell r="G925">
            <v>55</v>
          </cell>
          <cell r="H925" t="str">
            <v>failed</v>
          </cell>
          <cell r="I925" t="str">
            <v>US</v>
          </cell>
          <cell r="J925" t="str">
            <v>USD</v>
          </cell>
          <cell r="K925">
            <v>1416614523</v>
          </cell>
          <cell r="L925">
            <v>41965.001423611116</v>
          </cell>
          <cell r="M925">
            <v>1414018923</v>
          </cell>
          <cell r="N925">
            <v>41934.959756944445</v>
          </cell>
          <cell r="O925" t="b">
            <v>0</v>
          </cell>
          <cell r="P925">
            <v>6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>
            <v>11</v>
          </cell>
          <cell r="G926">
            <v>21.8</v>
          </cell>
          <cell r="H926" t="str">
            <v>failed</v>
          </cell>
          <cell r="I926" t="str">
            <v>US</v>
          </cell>
          <cell r="J926" t="str">
            <v>USD</v>
          </cell>
          <cell r="K926">
            <v>1360795069</v>
          </cell>
          <cell r="L926">
            <v>41318.942928240744</v>
          </cell>
          <cell r="M926">
            <v>1358203069</v>
          </cell>
          <cell r="N926">
            <v>41288.942928240744</v>
          </cell>
          <cell r="O926" t="b">
            <v>0</v>
          </cell>
          <cell r="P926">
            <v>15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>
            <v>3</v>
          </cell>
          <cell r="G927">
            <v>32</v>
          </cell>
          <cell r="H927" t="str">
            <v>failed</v>
          </cell>
          <cell r="I927" t="str">
            <v>US</v>
          </cell>
          <cell r="J927" t="str">
            <v>USD</v>
          </cell>
          <cell r="K927">
            <v>1385590111</v>
          </cell>
          <cell r="L927">
            <v>41605.922581018516</v>
          </cell>
          <cell r="M927">
            <v>1382994511</v>
          </cell>
          <cell r="N927">
            <v>41575.880914351852</v>
          </cell>
          <cell r="O927" t="b">
            <v>0</v>
          </cell>
          <cell r="P927">
            <v>5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>
            <v>0</v>
          </cell>
          <cell r="G928" t="str">
            <v>No Backers</v>
          </cell>
          <cell r="H928" t="str">
            <v>failed</v>
          </cell>
          <cell r="I928" t="str">
            <v>US</v>
          </cell>
          <cell r="J928" t="str">
            <v>USD</v>
          </cell>
          <cell r="K928">
            <v>1278628800</v>
          </cell>
          <cell r="L928">
            <v>40367.944444444445</v>
          </cell>
          <cell r="M928">
            <v>1276043330</v>
          </cell>
          <cell r="N928">
            <v>40338.02002314815</v>
          </cell>
          <cell r="O928" t="b">
            <v>0</v>
          </cell>
          <cell r="P928">
            <v>0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>
            <v>0</v>
          </cell>
          <cell r="G929" t="str">
            <v>No Backers</v>
          </cell>
          <cell r="H929" t="str">
            <v>failed</v>
          </cell>
          <cell r="I929" t="str">
            <v>US</v>
          </cell>
          <cell r="J929" t="str">
            <v>USD</v>
          </cell>
          <cell r="K929">
            <v>1337024695</v>
          </cell>
          <cell r="L929">
            <v>41043.822858796295</v>
          </cell>
          <cell r="M929">
            <v>1334432695</v>
          </cell>
          <cell r="N929">
            <v>41013.822858796295</v>
          </cell>
          <cell r="O929" t="b">
            <v>0</v>
          </cell>
          <cell r="P929">
            <v>0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>
            <v>11</v>
          </cell>
          <cell r="G930">
            <v>56.25</v>
          </cell>
          <cell r="H930" t="str">
            <v>failed</v>
          </cell>
          <cell r="I930" t="str">
            <v>US</v>
          </cell>
          <cell r="J930" t="str">
            <v>USD</v>
          </cell>
          <cell r="K930">
            <v>1353196800</v>
          </cell>
          <cell r="L930">
            <v>41231</v>
          </cell>
          <cell r="M930">
            <v>1348864913</v>
          </cell>
          <cell r="N930">
            <v>41180.86241898148</v>
          </cell>
          <cell r="O930" t="b">
            <v>0</v>
          </cell>
          <cell r="P930">
            <v>28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>
            <v>0</v>
          </cell>
          <cell r="G931" t="str">
            <v>No Backers</v>
          </cell>
          <cell r="H931" t="str">
            <v>failed</v>
          </cell>
          <cell r="I931" t="str">
            <v>US</v>
          </cell>
          <cell r="J931" t="str">
            <v>USD</v>
          </cell>
          <cell r="K931">
            <v>1333946569</v>
          </cell>
          <cell r="L931">
            <v>41008.196400462963</v>
          </cell>
          <cell r="M931">
            <v>1331358169</v>
          </cell>
          <cell r="N931">
            <v>40978.238067129627</v>
          </cell>
          <cell r="O931" t="b">
            <v>0</v>
          </cell>
          <cell r="P931">
            <v>0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>
            <v>38</v>
          </cell>
          <cell r="G932">
            <v>69</v>
          </cell>
          <cell r="H932" t="str">
            <v>failed</v>
          </cell>
          <cell r="I932" t="str">
            <v>US</v>
          </cell>
          <cell r="J932" t="str">
            <v>USD</v>
          </cell>
          <cell r="K932">
            <v>1277501520</v>
          </cell>
          <cell r="L932">
            <v>40354.897222222222</v>
          </cell>
          <cell r="M932">
            <v>1273874306</v>
          </cell>
          <cell r="N932">
            <v>40312.915578703702</v>
          </cell>
          <cell r="O932" t="b">
            <v>0</v>
          </cell>
          <cell r="P932">
            <v>5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>
            <v>7</v>
          </cell>
          <cell r="G933">
            <v>18.71</v>
          </cell>
          <cell r="H933" t="str">
            <v>failed</v>
          </cell>
          <cell r="I933" t="str">
            <v>GB</v>
          </cell>
          <cell r="J933" t="str">
            <v>GBP</v>
          </cell>
          <cell r="K933">
            <v>1395007200</v>
          </cell>
          <cell r="L933">
            <v>41714.916666666664</v>
          </cell>
          <cell r="M933">
            <v>1392021502</v>
          </cell>
          <cell r="N933">
            <v>41680.359976851854</v>
          </cell>
          <cell r="O933" t="b">
            <v>0</v>
          </cell>
          <cell r="P933">
            <v>7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>
            <v>15</v>
          </cell>
          <cell r="G934">
            <v>46.03</v>
          </cell>
          <cell r="H934" t="str">
            <v>failed</v>
          </cell>
          <cell r="I934" t="str">
            <v>US</v>
          </cell>
          <cell r="J934" t="str">
            <v>USD</v>
          </cell>
          <cell r="K934">
            <v>1363990545</v>
          </cell>
          <cell r="L934">
            <v>41355.927604166667</v>
          </cell>
          <cell r="M934">
            <v>1360106145</v>
          </cell>
          <cell r="N934">
            <v>41310.969270833331</v>
          </cell>
          <cell r="O934" t="b">
            <v>0</v>
          </cell>
          <cell r="P934">
            <v>30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>
            <v>6</v>
          </cell>
          <cell r="G935">
            <v>60</v>
          </cell>
          <cell r="H935" t="str">
            <v>failed</v>
          </cell>
          <cell r="I935" t="str">
            <v>US</v>
          </cell>
          <cell r="J935" t="str">
            <v>USD</v>
          </cell>
          <cell r="K935">
            <v>1399867409</v>
          </cell>
          <cell r="L935">
            <v>41771.169085648151</v>
          </cell>
          <cell r="M935">
            <v>1394683409</v>
          </cell>
          <cell r="N935">
            <v>41711.169085648151</v>
          </cell>
          <cell r="O935" t="b">
            <v>0</v>
          </cell>
          <cell r="P935">
            <v>2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>
            <v>30</v>
          </cell>
          <cell r="G936">
            <v>50.67</v>
          </cell>
          <cell r="H936" t="str">
            <v>failed</v>
          </cell>
          <cell r="I936" t="str">
            <v>CA</v>
          </cell>
          <cell r="J936" t="str">
            <v>CAD</v>
          </cell>
          <cell r="K936">
            <v>1399183200</v>
          </cell>
          <cell r="L936">
            <v>41763.25</v>
          </cell>
          <cell r="M936">
            <v>1396633284</v>
          </cell>
          <cell r="N936">
            <v>41733.737083333333</v>
          </cell>
          <cell r="O936" t="b">
            <v>0</v>
          </cell>
          <cell r="P936">
            <v>30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>
            <v>1</v>
          </cell>
          <cell r="G937">
            <v>25</v>
          </cell>
          <cell r="H937" t="str">
            <v>failed</v>
          </cell>
          <cell r="I937" t="str">
            <v>US</v>
          </cell>
          <cell r="J937" t="str">
            <v>USD</v>
          </cell>
          <cell r="K937">
            <v>1454054429</v>
          </cell>
          <cell r="L937">
            <v>42398.333668981482</v>
          </cell>
          <cell r="M937">
            <v>1451462429</v>
          </cell>
          <cell r="N937">
            <v>42368.333668981482</v>
          </cell>
          <cell r="O937" t="b">
            <v>0</v>
          </cell>
          <cell r="P937">
            <v>2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>
            <v>0</v>
          </cell>
          <cell r="G938" t="str">
            <v>No Backers</v>
          </cell>
          <cell r="H938" t="str">
            <v>failed</v>
          </cell>
          <cell r="I938" t="str">
            <v>US</v>
          </cell>
          <cell r="J938" t="str">
            <v>USD</v>
          </cell>
          <cell r="K938">
            <v>1326916800</v>
          </cell>
          <cell r="L938">
            <v>40926.833333333336</v>
          </cell>
          <cell r="M938">
            <v>1323131689</v>
          </cell>
          <cell r="N938">
            <v>40883.024178240739</v>
          </cell>
          <cell r="O938" t="b">
            <v>0</v>
          </cell>
          <cell r="P938">
            <v>0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>
            <v>1</v>
          </cell>
          <cell r="G939">
            <v>20</v>
          </cell>
          <cell r="H939" t="str">
            <v>failed</v>
          </cell>
          <cell r="I939" t="str">
            <v>US</v>
          </cell>
          <cell r="J939" t="str">
            <v>USD</v>
          </cell>
          <cell r="K939">
            <v>1383509357</v>
          </cell>
          <cell r="L939">
            <v>41581.839780092596</v>
          </cell>
          <cell r="M939">
            <v>1380913757</v>
          </cell>
          <cell r="N939">
            <v>41551.798113425924</v>
          </cell>
          <cell r="O939" t="b">
            <v>0</v>
          </cell>
          <cell r="P939">
            <v>2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>
            <v>0</v>
          </cell>
          <cell r="G940">
            <v>25</v>
          </cell>
          <cell r="H940" t="str">
            <v>failed</v>
          </cell>
          <cell r="I940" t="str">
            <v>US</v>
          </cell>
          <cell r="J940" t="str">
            <v>USD</v>
          </cell>
          <cell r="K940">
            <v>1346585448</v>
          </cell>
          <cell r="L940">
            <v>41154.479722222226</v>
          </cell>
          <cell r="M940">
            <v>1343993448</v>
          </cell>
          <cell r="N940">
            <v>41124.479722222226</v>
          </cell>
          <cell r="O940" t="b">
            <v>0</v>
          </cell>
          <cell r="P940">
            <v>1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>
            <v>1</v>
          </cell>
          <cell r="G941">
            <v>20</v>
          </cell>
          <cell r="H941" t="str">
            <v>failed</v>
          </cell>
          <cell r="I941" t="str">
            <v>US</v>
          </cell>
          <cell r="J941" t="str">
            <v>USD</v>
          </cell>
          <cell r="K941">
            <v>1372622280</v>
          </cell>
          <cell r="L941">
            <v>41455.831944444442</v>
          </cell>
          <cell r="M941">
            <v>1369246738</v>
          </cell>
          <cell r="N941">
            <v>41416.763171296298</v>
          </cell>
          <cell r="O941" t="b">
            <v>0</v>
          </cell>
          <cell r="P941">
            <v>2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>
            <v>17</v>
          </cell>
          <cell r="G942">
            <v>110.29</v>
          </cell>
          <cell r="H942" t="str">
            <v>failed</v>
          </cell>
          <cell r="I942" t="str">
            <v>US</v>
          </cell>
          <cell r="J942" t="str">
            <v>USD</v>
          </cell>
          <cell r="K942">
            <v>1439251926</v>
          </cell>
          <cell r="L942">
            <v>42227.008402777778</v>
          </cell>
          <cell r="M942">
            <v>1435363926</v>
          </cell>
          <cell r="N942">
            <v>42182.008402777778</v>
          </cell>
          <cell r="O942" t="b">
            <v>0</v>
          </cell>
          <cell r="P942">
            <v>14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>
            <v>2</v>
          </cell>
          <cell r="G943">
            <v>37.450000000000003</v>
          </cell>
          <cell r="H943" t="str">
            <v>failed</v>
          </cell>
          <cell r="I943" t="str">
            <v>US</v>
          </cell>
          <cell r="J943" t="str">
            <v>USD</v>
          </cell>
          <cell r="K943">
            <v>1486693145</v>
          </cell>
          <cell r="L943">
            <v>42776.096585648149</v>
          </cell>
          <cell r="M943">
            <v>1484101145</v>
          </cell>
          <cell r="N943">
            <v>42746.096585648149</v>
          </cell>
          <cell r="O943" t="b">
            <v>0</v>
          </cell>
          <cell r="P943">
            <v>31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>
            <v>9</v>
          </cell>
          <cell r="G944">
            <v>41.75</v>
          </cell>
          <cell r="H944" t="str">
            <v>failed</v>
          </cell>
          <cell r="I944" t="str">
            <v>US</v>
          </cell>
          <cell r="J944" t="str">
            <v>USD</v>
          </cell>
          <cell r="K944">
            <v>1455826460</v>
          </cell>
          <cell r="L944">
            <v>42418.843287037031</v>
          </cell>
          <cell r="M944">
            <v>1452716060</v>
          </cell>
          <cell r="N944">
            <v>42382.843287037031</v>
          </cell>
          <cell r="O944" t="b">
            <v>0</v>
          </cell>
          <cell r="P944">
            <v>16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>
            <v>10</v>
          </cell>
          <cell r="G945">
            <v>24.08</v>
          </cell>
          <cell r="H945" t="str">
            <v>failed</v>
          </cell>
          <cell r="I945" t="str">
            <v>US</v>
          </cell>
          <cell r="J945" t="str">
            <v>USD</v>
          </cell>
          <cell r="K945">
            <v>1480438905</v>
          </cell>
          <cell r="L945">
            <v>42703.709548611107</v>
          </cell>
          <cell r="M945">
            <v>1477843305</v>
          </cell>
          <cell r="N945">
            <v>42673.66788194445</v>
          </cell>
          <cell r="O945" t="b">
            <v>0</v>
          </cell>
          <cell r="P945">
            <v>12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>
            <v>13</v>
          </cell>
          <cell r="G946">
            <v>69.41</v>
          </cell>
          <cell r="H946" t="str">
            <v>failed</v>
          </cell>
          <cell r="I946" t="str">
            <v>US</v>
          </cell>
          <cell r="J946" t="str">
            <v>USD</v>
          </cell>
          <cell r="K946">
            <v>1460988000</v>
          </cell>
          <cell r="L946">
            <v>42478.583333333328</v>
          </cell>
          <cell r="M946">
            <v>1458050450</v>
          </cell>
          <cell r="N946">
            <v>42444.583912037036</v>
          </cell>
          <cell r="O946" t="b">
            <v>0</v>
          </cell>
          <cell r="P946">
            <v>96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>
            <v>2</v>
          </cell>
          <cell r="G947">
            <v>155.25</v>
          </cell>
          <cell r="H947" t="str">
            <v>failed</v>
          </cell>
          <cell r="I947" t="str">
            <v>FR</v>
          </cell>
          <cell r="J947" t="str">
            <v>EUR</v>
          </cell>
          <cell r="K947">
            <v>1487462340</v>
          </cell>
          <cell r="L947">
            <v>42784.999305555553</v>
          </cell>
          <cell r="M947">
            <v>1482958626</v>
          </cell>
          <cell r="N947">
            <v>42732.872986111113</v>
          </cell>
          <cell r="O947" t="b">
            <v>0</v>
          </cell>
          <cell r="P947">
            <v>16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>
            <v>2</v>
          </cell>
          <cell r="G948">
            <v>57.2</v>
          </cell>
          <cell r="H948" t="str">
            <v>failed</v>
          </cell>
          <cell r="I948" t="str">
            <v>US</v>
          </cell>
          <cell r="J948" t="str">
            <v>USD</v>
          </cell>
          <cell r="K948">
            <v>1473444048</v>
          </cell>
          <cell r="L948">
            <v>42622.750555555554</v>
          </cell>
          <cell r="M948">
            <v>1470852048</v>
          </cell>
          <cell r="N948">
            <v>42592.750555555554</v>
          </cell>
          <cell r="O948" t="b">
            <v>0</v>
          </cell>
          <cell r="P948">
            <v>5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>
            <v>0</v>
          </cell>
          <cell r="G949" t="str">
            <v>No Backers</v>
          </cell>
          <cell r="H949" t="str">
            <v>failed</v>
          </cell>
          <cell r="I949" t="str">
            <v>US</v>
          </cell>
          <cell r="J949" t="str">
            <v>USD</v>
          </cell>
          <cell r="K949">
            <v>1467312306</v>
          </cell>
          <cell r="L949">
            <v>42551.781319444446</v>
          </cell>
          <cell r="M949">
            <v>1462128306</v>
          </cell>
          <cell r="N949">
            <v>42491.781319444446</v>
          </cell>
          <cell r="O949" t="b">
            <v>0</v>
          </cell>
          <cell r="P949">
            <v>0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>
            <v>12</v>
          </cell>
          <cell r="G950">
            <v>60</v>
          </cell>
          <cell r="H950" t="str">
            <v>failed</v>
          </cell>
          <cell r="I950" t="str">
            <v>NL</v>
          </cell>
          <cell r="J950" t="str">
            <v>EUR</v>
          </cell>
          <cell r="K950">
            <v>1457812364</v>
          </cell>
          <cell r="L950">
            <v>42441.828287037039</v>
          </cell>
          <cell r="M950">
            <v>1455220364</v>
          </cell>
          <cell r="N950">
            <v>42411.828287037039</v>
          </cell>
          <cell r="O950" t="b">
            <v>0</v>
          </cell>
          <cell r="P950">
            <v>8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>
            <v>1</v>
          </cell>
          <cell r="G951">
            <v>39</v>
          </cell>
          <cell r="H951" t="str">
            <v>failed</v>
          </cell>
          <cell r="I951" t="str">
            <v>DE</v>
          </cell>
          <cell r="J951" t="str">
            <v>EUR</v>
          </cell>
          <cell r="K951">
            <v>1456016576</v>
          </cell>
          <cell r="L951">
            <v>42421.043703703705</v>
          </cell>
          <cell r="M951">
            <v>1450832576</v>
          </cell>
          <cell r="N951">
            <v>42361.043703703705</v>
          </cell>
          <cell r="O951" t="b">
            <v>0</v>
          </cell>
          <cell r="P951">
            <v>7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>
            <v>28</v>
          </cell>
          <cell r="G952">
            <v>58.42</v>
          </cell>
          <cell r="H952" t="str">
            <v>failed</v>
          </cell>
          <cell r="I952" t="str">
            <v>CA</v>
          </cell>
          <cell r="J952" t="str">
            <v>CAD</v>
          </cell>
          <cell r="K952">
            <v>1453053661</v>
          </cell>
          <cell r="L952">
            <v>42386.750706018516</v>
          </cell>
          <cell r="M952">
            <v>1450461661</v>
          </cell>
          <cell r="N952">
            <v>42356.750706018516</v>
          </cell>
          <cell r="O952" t="b">
            <v>0</v>
          </cell>
          <cell r="P952">
            <v>24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>
            <v>38</v>
          </cell>
          <cell r="G953">
            <v>158.63999999999999</v>
          </cell>
          <cell r="H953" t="str">
            <v>failed</v>
          </cell>
          <cell r="I953" t="str">
            <v>US</v>
          </cell>
          <cell r="J953" t="str">
            <v>USD</v>
          </cell>
          <cell r="K953">
            <v>1465054872</v>
          </cell>
          <cell r="L953">
            <v>42525.653611111105</v>
          </cell>
          <cell r="M953">
            <v>1461166872</v>
          </cell>
          <cell r="N953">
            <v>42480.653611111105</v>
          </cell>
          <cell r="O953" t="b">
            <v>0</v>
          </cell>
          <cell r="P953">
            <v>121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>
            <v>40</v>
          </cell>
          <cell r="G954">
            <v>99.86</v>
          </cell>
          <cell r="H954" t="str">
            <v>failed</v>
          </cell>
          <cell r="I954" t="str">
            <v>US</v>
          </cell>
          <cell r="J954" t="str">
            <v>USD</v>
          </cell>
          <cell r="K954">
            <v>1479483812</v>
          </cell>
          <cell r="L954">
            <v>42692.655231481483</v>
          </cell>
          <cell r="M954">
            <v>1476888212</v>
          </cell>
          <cell r="N954">
            <v>42662.613564814819</v>
          </cell>
          <cell r="O954" t="b">
            <v>0</v>
          </cell>
          <cell r="P954">
            <v>196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>
            <v>1</v>
          </cell>
          <cell r="G955">
            <v>25.2</v>
          </cell>
          <cell r="H955" t="str">
            <v>failed</v>
          </cell>
          <cell r="I955" t="str">
            <v>US</v>
          </cell>
          <cell r="J955" t="str">
            <v>USD</v>
          </cell>
          <cell r="K955">
            <v>1422158199</v>
          </cell>
          <cell r="L955">
            <v>42029.164340277777</v>
          </cell>
          <cell r="M955">
            <v>1419566199</v>
          </cell>
          <cell r="N955">
            <v>41999.164340277777</v>
          </cell>
          <cell r="O955" t="b">
            <v>0</v>
          </cell>
          <cell r="P955">
            <v>5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>
            <v>43</v>
          </cell>
          <cell r="G956">
            <v>89.19</v>
          </cell>
          <cell r="H956" t="str">
            <v>failed</v>
          </cell>
          <cell r="I956" t="str">
            <v>US</v>
          </cell>
          <cell r="J956" t="str">
            <v>USD</v>
          </cell>
          <cell r="K956">
            <v>1440100839</v>
          </cell>
          <cell r="L956">
            <v>42236.833784722221</v>
          </cell>
          <cell r="M956">
            <v>1436472039</v>
          </cell>
          <cell r="N956">
            <v>42194.833784722221</v>
          </cell>
          <cell r="O956" t="b">
            <v>0</v>
          </cell>
          <cell r="P956">
            <v>73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>
            <v>6</v>
          </cell>
          <cell r="G957">
            <v>182.62</v>
          </cell>
          <cell r="H957" t="str">
            <v>failed</v>
          </cell>
          <cell r="I957" t="str">
            <v>US</v>
          </cell>
          <cell r="J957" t="str">
            <v>USD</v>
          </cell>
          <cell r="K957">
            <v>1473750300</v>
          </cell>
          <cell r="L957">
            <v>42626.295138888891</v>
          </cell>
          <cell r="M957">
            <v>1470294300</v>
          </cell>
          <cell r="N957">
            <v>42586.295138888891</v>
          </cell>
          <cell r="O957" t="b">
            <v>0</v>
          </cell>
          <cell r="P957">
            <v>93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>
            <v>2</v>
          </cell>
          <cell r="G958">
            <v>50.65</v>
          </cell>
          <cell r="H958" t="str">
            <v>failed</v>
          </cell>
          <cell r="I958" t="str">
            <v>US</v>
          </cell>
          <cell r="J958" t="str">
            <v>USD</v>
          </cell>
          <cell r="K958">
            <v>1430081759</v>
          </cell>
          <cell r="L958">
            <v>42120.872210648144</v>
          </cell>
          <cell r="M958">
            <v>1424901359</v>
          </cell>
          <cell r="N958">
            <v>42060.913877314815</v>
          </cell>
          <cell r="O958" t="b">
            <v>0</v>
          </cell>
          <cell r="P958">
            <v>17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>
            <v>2</v>
          </cell>
          <cell r="G959">
            <v>33.29</v>
          </cell>
          <cell r="H959" t="str">
            <v>failed</v>
          </cell>
          <cell r="I959" t="str">
            <v>US</v>
          </cell>
          <cell r="J959" t="str">
            <v>USD</v>
          </cell>
          <cell r="K959">
            <v>1479392133</v>
          </cell>
          <cell r="L959">
            <v>42691.594131944439</v>
          </cell>
          <cell r="M959">
            <v>1476710133</v>
          </cell>
          <cell r="N959">
            <v>42660.552465277782</v>
          </cell>
          <cell r="O959" t="b">
            <v>0</v>
          </cell>
          <cell r="P959">
            <v>7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>
            <v>11</v>
          </cell>
          <cell r="G960">
            <v>51.82</v>
          </cell>
          <cell r="H960" t="str">
            <v>failed</v>
          </cell>
          <cell r="I960" t="str">
            <v>US</v>
          </cell>
          <cell r="J960" t="str">
            <v>USD</v>
          </cell>
          <cell r="K960">
            <v>1428641940</v>
          </cell>
          <cell r="L960">
            <v>42104.207638888889</v>
          </cell>
          <cell r="M960">
            <v>1426792563</v>
          </cell>
          <cell r="N960">
            <v>42082.802812499998</v>
          </cell>
          <cell r="O960" t="b">
            <v>0</v>
          </cell>
          <cell r="P960">
            <v>17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>
            <v>39</v>
          </cell>
          <cell r="G961">
            <v>113.63</v>
          </cell>
          <cell r="H961" t="str">
            <v>failed</v>
          </cell>
          <cell r="I961" t="str">
            <v>US</v>
          </cell>
          <cell r="J961" t="str">
            <v>USD</v>
          </cell>
          <cell r="K961">
            <v>1421640665</v>
          </cell>
          <cell r="L961">
            <v>42023.174363425926</v>
          </cell>
          <cell r="M961">
            <v>1419048665</v>
          </cell>
          <cell r="N961">
            <v>41993.174363425926</v>
          </cell>
          <cell r="O961" t="b">
            <v>0</v>
          </cell>
          <cell r="P961">
            <v>171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>
            <v>46</v>
          </cell>
          <cell r="G962">
            <v>136.46</v>
          </cell>
          <cell r="H962" t="str">
            <v>failed</v>
          </cell>
          <cell r="I962" t="str">
            <v>US</v>
          </cell>
          <cell r="J962" t="str">
            <v>USD</v>
          </cell>
          <cell r="K962">
            <v>1489500155</v>
          </cell>
          <cell r="L962">
            <v>42808.585127314815</v>
          </cell>
          <cell r="M962">
            <v>1485874955</v>
          </cell>
          <cell r="N962">
            <v>42766.626793981486</v>
          </cell>
          <cell r="O962" t="b">
            <v>0</v>
          </cell>
          <cell r="P962">
            <v>188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>
            <v>42</v>
          </cell>
          <cell r="G963">
            <v>364.35</v>
          </cell>
          <cell r="H963" t="str">
            <v>failed</v>
          </cell>
          <cell r="I963" t="str">
            <v>US</v>
          </cell>
          <cell r="J963" t="str">
            <v>USD</v>
          </cell>
          <cell r="K963">
            <v>1487617200</v>
          </cell>
          <cell r="L963">
            <v>42786.791666666672</v>
          </cell>
          <cell r="M963">
            <v>1483634335</v>
          </cell>
          <cell r="N963">
            <v>42740.693692129629</v>
          </cell>
          <cell r="O963" t="b">
            <v>0</v>
          </cell>
          <cell r="P963">
            <v>110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>
            <v>28</v>
          </cell>
          <cell r="G964">
            <v>19.239999999999998</v>
          </cell>
          <cell r="H964" t="str">
            <v>failed</v>
          </cell>
          <cell r="I964" t="str">
            <v>US</v>
          </cell>
          <cell r="J964" t="str">
            <v>USD</v>
          </cell>
          <cell r="K964">
            <v>1455210353</v>
          </cell>
          <cell r="L964">
            <v>42411.712418981479</v>
          </cell>
          <cell r="M964">
            <v>1451927153</v>
          </cell>
          <cell r="N964">
            <v>42373.712418981479</v>
          </cell>
          <cell r="O964" t="b">
            <v>0</v>
          </cell>
          <cell r="P964">
            <v>37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>
            <v>1</v>
          </cell>
          <cell r="G965">
            <v>41.89</v>
          </cell>
          <cell r="H965" t="str">
            <v>failed</v>
          </cell>
          <cell r="I965" t="str">
            <v>US</v>
          </cell>
          <cell r="J965" t="str">
            <v>USD</v>
          </cell>
          <cell r="K965">
            <v>1476717319</v>
          </cell>
          <cell r="L965">
            <v>42660.635636574079</v>
          </cell>
          <cell r="M965">
            <v>1473693319</v>
          </cell>
          <cell r="N965">
            <v>42625.635636574079</v>
          </cell>
          <cell r="O965" t="b">
            <v>0</v>
          </cell>
          <cell r="P965">
            <v>9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>
            <v>1</v>
          </cell>
          <cell r="G966">
            <v>30.31</v>
          </cell>
          <cell r="H966" t="str">
            <v>failed</v>
          </cell>
          <cell r="I966" t="str">
            <v>CA</v>
          </cell>
          <cell r="J966" t="str">
            <v>CAD</v>
          </cell>
          <cell r="K966">
            <v>1441119919</v>
          </cell>
          <cell r="L966">
            <v>42248.628692129627</v>
          </cell>
          <cell r="M966">
            <v>1437663919</v>
          </cell>
          <cell r="N966">
            <v>42208.628692129627</v>
          </cell>
          <cell r="O966" t="b">
            <v>0</v>
          </cell>
          <cell r="P966">
            <v>29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>
            <v>1</v>
          </cell>
          <cell r="G967">
            <v>49.67</v>
          </cell>
          <cell r="H967" t="str">
            <v>failed</v>
          </cell>
          <cell r="I967" t="str">
            <v>US</v>
          </cell>
          <cell r="J967" t="str">
            <v>USD</v>
          </cell>
          <cell r="K967">
            <v>1477454340</v>
          </cell>
          <cell r="L967">
            <v>42669.165972222225</v>
          </cell>
          <cell r="M967">
            <v>1474676646</v>
          </cell>
          <cell r="N967">
            <v>42637.016736111109</v>
          </cell>
          <cell r="O967" t="b">
            <v>0</v>
          </cell>
          <cell r="P967">
            <v>6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>
            <v>15</v>
          </cell>
          <cell r="G968">
            <v>59.2</v>
          </cell>
          <cell r="H968" t="str">
            <v>failed</v>
          </cell>
          <cell r="I968" t="str">
            <v>US</v>
          </cell>
          <cell r="J968" t="str">
            <v>USD</v>
          </cell>
          <cell r="K968">
            <v>1475766932</v>
          </cell>
          <cell r="L968">
            <v>42649.635787037041</v>
          </cell>
          <cell r="M968">
            <v>1473174932</v>
          </cell>
          <cell r="N968">
            <v>42619.635787037041</v>
          </cell>
          <cell r="O968" t="b">
            <v>0</v>
          </cell>
          <cell r="P968">
            <v>30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>
            <v>18</v>
          </cell>
          <cell r="G969">
            <v>43.98</v>
          </cell>
          <cell r="H969" t="str">
            <v>failed</v>
          </cell>
          <cell r="I969" t="str">
            <v>US</v>
          </cell>
          <cell r="J969" t="str">
            <v>USD</v>
          </cell>
          <cell r="K969">
            <v>1461301574</v>
          </cell>
          <cell r="L969">
            <v>42482.21266203704</v>
          </cell>
          <cell r="M969">
            <v>1456121174</v>
          </cell>
          <cell r="N969">
            <v>42422.254328703704</v>
          </cell>
          <cell r="O969" t="b">
            <v>0</v>
          </cell>
          <cell r="P969">
            <v>81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>
            <v>1</v>
          </cell>
          <cell r="G970">
            <v>26.5</v>
          </cell>
          <cell r="H970" t="str">
            <v>failed</v>
          </cell>
          <cell r="I970" t="str">
            <v>US</v>
          </cell>
          <cell r="J970" t="str">
            <v>USD</v>
          </cell>
          <cell r="K970">
            <v>1408134034</v>
          </cell>
          <cell r="L970">
            <v>41866.847615740742</v>
          </cell>
          <cell r="M970">
            <v>1405542034</v>
          </cell>
          <cell r="N970">
            <v>41836.847615740742</v>
          </cell>
          <cell r="O970" t="b">
            <v>0</v>
          </cell>
          <cell r="P970">
            <v>4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>
            <v>47</v>
          </cell>
          <cell r="G971">
            <v>1272.73</v>
          </cell>
          <cell r="H971" t="str">
            <v>failed</v>
          </cell>
          <cell r="I971" t="str">
            <v>MX</v>
          </cell>
          <cell r="J971" t="str">
            <v>MXN</v>
          </cell>
          <cell r="K971">
            <v>1486624607</v>
          </cell>
          <cell r="L971">
            <v>42775.30332175926</v>
          </cell>
          <cell r="M971">
            <v>1483773407</v>
          </cell>
          <cell r="N971">
            <v>42742.30332175926</v>
          </cell>
          <cell r="O971" t="b">
            <v>0</v>
          </cell>
          <cell r="P971">
            <v>11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>
            <v>46</v>
          </cell>
          <cell r="G972">
            <v>164</v>
          </cell>
          <cell r="H972" t="str">
            <v>failed</v>
          </cell>
          <cell r="I972" t="str">
            <v>CA</v>
          </cell>
          <cell r="J972" t="str">
            <v>CAD</v>
          </cell>
          <cell r="K972">
            <v>1485147540</v>
          </cell>
          <cell r="L972">
            <v>42758.207638888889</v>
          </cell>
          <cell r="M972">
            <v>1481951853</v>
          </cell>
          <cell r="N972">
            <v>42721.220520833333</v>
          </cell>
          <cell r="O972" t="b">
            <v>0</v>
          </cell>
          <cell r="P972">
            <v>14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>
            <v>0</v>
          </cell>
          <cell r="G973">
            <v>45.2</v>
          </cell>
          <cell r="H973" t="str">
            <v>failed</v>
          </cell>
          <cell r="I973" t="str">
            <v>US</v>
          </cell>
          <cell r="J973" t="str">
            <v>USD</v>
          </cell>
          <cell r="K973">
            <v>1433178060</v>
          </cell>
          <cell r="L973">
            <v>42156.709027777775</v>
          </cell>
          <cell r="M973">
            <v>1429290060</v>
          </cell>
          <cell r="N973">
            <v>42111.709027777775</v>
          </cell>
          <cell r="O973" t="b">
            <v>0</v>
          </cell>
          <cell r="P973">
            <v>5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>
            <v>35</v>
          </cell>
          <cell r="G974">
            <v>153.88999999999999</v>
          </cell>
          <cell r="H974" t="str">
            <v>failed</v>
          </cell>
          <cell r="I974" t="str">
            <v>US</v>
          </cell>
          <cell r="J974" t="str">
            <v>USD</v>
          </cell>
          <cell r="K974">
            <v>1409813940</v>
          </cell>
          <cell r="L974">
            <v>41886.290972222225</v>
          </cell>
          <cell r="M974">
            <v>1407271598</v>
          </cell>
          <cell r="N974">
            <v>41856.865717592591</v>
          </cell>
          <cell r="O974" t="b">
            <v>0</v>
          </cell>
          <cell r="P974">
            <v>45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>
            <v>2</v>
          </cell>
          <cell r="G975">
            <v>51.38</v>
          </cell>
          <cell r="H975" t="str">
            <v>failed</v>
          </cell>
          <cell r="I975" t="str">
            <v>US</v>
          </cell>
          <cell r="J975" t="str">
            <v>USD</v>
          </cell>
          <cell r="K975">
            <v>1447032093</v>
          </cell>
          <cell r="L975">
            <v>42317.056631944448</v>
          </cell>
          <cell r="M975">
            <v>1441844493</v>
          </cell>
          <cell r="N975">
            <v>42257.014965277776</v>
          </cell>
          <cell r="O975" t="b">
            <v>0</v>
          </cell>
          <cell r="P975">
            <v>8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>
            <v>1</v>
          </cell>
          <cell r="G976">
            <v>93.33</v>
          </cell>
          <cell r="H976" t="str">
            <v>failed</v>
          </cell>
          <cell r="I976" t="str">
            <v>US</v>
          </cell>
          <cell r="J976" t="str">
            <v>USD</v>
          </cell>
          <cell r="K976">
            <v>1458925156</v>
          </cell>
          <cell r="L976">
            <v>42454.707824074074</v>
          </cell>
          <cell r="M976">
            <v>1456336756</v>
          </cell>
          <cell r="N976">
            <v>42424.749490740738</v>
          </cell>
          <cell r="O976" t="b">
            <v>0</v>
          </cell>
          <cell r="P976">
            <v>3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>
            <v>3</v>
          </cell>
          <cell r="G977">
            <v>108.63</v>
          </cell>
          <cell r="H977" t="str">
            <v>failed</v>
          </cell>
          <cell r="I977" t="str">
            <v>US</v>
          </cell>
          <cell r="J977" t="str">
            <v>USD</v>
          </cell>
          <cell r="K977">
            <v>1467132185</v>
          </cell>
          <cell r="L977">
            <v>42549.696585648147</v>
          </cell>
          <cell r="M977">
            <v>1461948185</v>
          </cell>
          <cell r="N977">
            <v>42489.696585648147</v>
          </cell>
          <cell r="O977" t="b">
            <v>0</v>
          </cell>
          <cell r="P977">
            <v>24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>
            <v>2</v>
          </cell>
          <cell r="G978">
            <v>160.5</v>
          </cell>
          <cell r="H978" t="str">
            <v>failed</v>
          </cell>
          <cell r="I978" t="str">
            <v>AU</v>
          </cell>
          <cell r="J978" t="str">
            <v>AUD</v>
          </cell>
          <cell r="K978">
            <v>1439515497</v>
          </cell>
          <cell r="L978">
            <v>42230.058993055558</v>
          </cell>
          <cell r="M978">
            <v>1435627497</v>
          </cell>
          <cell r="N978">
            <v>42185.058993055558</v>
          </cell>
          <cell r="O978" t="b">
            <v>0</v>
          </cell>
          <cell r="P978">
            <v>18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>
            <v>34</v>
          </cell>
          <cell r="G979">
            <v>75.75</v>
          </cell>
          <cell r="H979" t="str">
            <v>failed</v>
          </cell>
          <cell r="I979" t="str">
            <v>AT</v>
          </cell>
          <cell r="J979" t="str">
            <v>EUR</v>
          </cell>
          <cell r="K979">
            <v>1456094197</v>
          </cell>
          <cell r="L979">
            <v>42421.942094907412</v>
          </cell>
          <cell r="M979">
            <v>1453502197</v>
          </cell>
          <cell r="N979">
            <v>42391.942094907412</v>
          </cell>
          <cell r="O979" t="b">
            <v>0</v>
          </cell>
          <cell r="P979">
            <v>12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>
            <v>56</v>
          </cell>
          <cell r="G980">
            <v>790.84</v>
          </cell>
          <cell r="H980" t="str">
            <v>failed</v>
          </cell>
          <cell r="I980" t="str">
            <v>SE</v>
          </cell>
          <cell r="J980" t="str">
            <v>SEK</v>
          </cell>
          <cell r="K980">
            <v>1456385101</v>
          </cell>
          <cell r="L980">
            <v>42425.309039351851</v>
          </cell>
          <cell r="M980">
            <v>1453793101</v>
          </cell>
          <cell r="N980">
            <v>42395.309039351851</v>
          </cell>
          <cell r="O980" t="b">
            <v>0</v>
          </cell>
          <cell r="P980">
            <v>123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>
            <v>83</v>
          </cell>
          <cell r="G981">
            <v>301.94</v>
          </cell>
          <cell r="H981" t="str">
            <v>failed</v>
          </cell>
          <cell r="I981" t="str">
            <v>US</v>
          </cell>
          <cell r="J981" t="str">
            <v>USD</v>
          </cell>
          <cell r="K981">
            <v>1466449140</v>
          </cell>
          <cell r="L981">
            <v>42541.790972222225</v>
          </cell>
          <cell r="M981">
            <v>1463392828</v>
          </cell>
          <cell r="N981">
            <v>42506.416990740734</v>
          </cell>
          <cell r="O981" t="b">
            <v>0</v>
          </cell>
          <cell r="P981">
            <v>96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>
            <v>15</v>
          </cell>
          <cell r="G982">
            <v>47.94</v>
          </cell>
          <cell r="H982" t="str">
            <v>failed</v>
          </cell>
          <cell r="I982" t="str">
            <v>US</v>
          </cell>
          <cell r="J982" t="str">
            <v>USD</v>
          </cell>
          <cell r="K982">
            <v>1417387322</v>
          </cell>
          <cell r="L982">
            <v>41973.945856481485</v>
          </cell>
          <cell r="M982">
            <v>1413495722</v>
          </cell>
          <cell r="N982">
            <v>41928.904189814813</v>
          </cell>
          <cell r="O982" t="b">
            <v>0</v>
          </cell>
          <cell r="P982">
            <v>31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>
            <v>0</v>
          </cell>
          <cell r="G983">
            <v>2.75</v>
          </cell>
          <cell r="H983" t="str">
            <v>failed</v>
          </cell>
          <cell r="I983" t="str">
            <v>US</v>
          </cell>
          <cell r="J983" t="str">
            <v>USD</v>
          </cell>
          <cell r="K983">
            <v>1407624222</v>
          </cell>
          <cell r="L983">
            <v>41860.947013888886</v>
          </cell>
          <cell r="M983">
            <v>1405032222</v>
          </cell>
          <cell r="N983">
            <v>41830.947013888886</v>
          </cell>
          <cell r="O983" t="b">
            <v>0</v>
          </cell>
          <cell r="P983">
            <v>4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>
            <v>0</v>
          </cell>
          <cell r="G984">
            <v>1</v>
          </cell>
          <cell r="H984" t="str">
            <v>failed</v>
          </cell>
          <cell r="I984" t="str">
            <v>US</v>
          </cell>
          <cell r="J984" t="str">
            <v>USD</v>
          </cell>
          <cell r="K984">
            <v>1475431486</v>
          </cell>
          <cell r="L984">
            <v>42645.753310185188</v>
          </cell>
          <cell r="M984">
            <v>1472839486</v>
          </cell>
          <cell r="N984">
            <v>42615.753310185188</v>
          </cell>
          <cell r="O984" t="b">
            <v>0</v>
          </cell>
          <cell r="P984">
            <v>3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>
            <v>30</v>
          </cell>
          <cell r="G985">
            <v>171.79</v>
          </cell>
          <cell r="H985" t="str">
            <v>failed</v>
          </cell>
          <cell r="I985" t="str">
            <v>ES</v>
          </cell>
          <cell r="J985" t="str">
            <v>EUR</v>
          </cell>
          <cell r="K985">
            <v>1471985640</v>
          </cell>
          <cell r="L985">
            <v>42605.870833333334</v>
          </cell>
          <cell r="M985">
            <v>1469289685</v>
          </cell>
          <cell r="N985">
            <v>42574.667650462965</v>
          </cell>
          <cell r="O985" t="b">
            <v>0</v>
          </cell>
          <cell r="P985">
            <v>179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>
            <v>1</v>
          </cell>
          <cell r="G986">
            <v>35.33</v>
          </cell>
          <cell r="H986" t="str">
            <v>failed</v>
          </cell>
          <cell r="I986" t="str">
            <v>US</v>
          </cell>
          <cell r="J986" t="str">
            <v>USD</v>
          </cell>
          <cell r="K986">
            <v>1427507208</v>
          </cell>
          <cell r="L986">
            <v>42091.074166666673</v>
          </cell>
          <cell r="M986">
            <v>1424918808</v>
          </cell>
          <cell r="N986">
            <v>42061.11583333333</v>
          </cell>
          <cell r="O986" t="b">
            <v>0</v>
          </cell>
          <cell r="P986">
            <v>3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>
            <v>6</v>
          </cell>
          <cell r="G987">
            <v>82.09</v>
          </cell>
          <cell r="H987" t="str">
            <v>failed</v>
          </cell>
          <cell r="I987" t="str">
            <v>DE</v>
          </cell>
          <cell r="J987" t="str">
            <v>EUR</v>
          </cell>
          <cell r="K987">
            <v>1451602800</v>
          </cell>
          <cell r="L987">
            <v>42369.958333333328</v>
          </cell>
          <cell r="M987">
            <v>1449011610</v>
          </cell>
          <cell r="N987">
            <v>42339.967708333337</v>
          </cell>
          <cell r="O987" t="b">
            <v>0</v>
          </cell>
          <cell r="P987">
            <v>23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>
            <v>13</v>
          </cell>
          <cell r="G988">
            <v>110.87</v>
          </cell>
          <cell r="H988" t="str">
            <v>failed</v>
          </cell>
          <cell r="I988" t="str">
            <v>GB</v>
          </cell>
          <cell r="J988" t="str">
            <v>GBP</v>
          </cell>
          <cell r="K988">
            <v>1452384000</v>
          </cell>
          <cell r="L988">
            <v>42379</v>
          </cell>
          <cell r="M988">
            <v>1447698300</v>
          </cell>
          <cell r="N988">
            <v>42324.767361111109</v>
          </cell>
          <cell r="O988" t="b">
            <v>0</v>
          </cell>
          <cell r="P988">
            <v>23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>
            <v>13</v>
          </cell>
          <cell r="G989">
            <v>161.22</v>
          </cell>
          <cell r="H989" t="str">
            <v>failed</v>
          </cell>
          <cell r="I989" t="str">
            <v>NL</v>
          </cell>
          <cell r="J989" t="str">
            <v>EUR</v>
          </cell>
          <cell r="K989">
            <v>1403507050</v>
          </cell>
          <cell r="L989">
            <v>41813.294560185182</v>
          </cell>
          <cell r="M989">
            <v>1400051050</v>
          </cell>
          <cell r="N989">
            <v>41773.294560185182</v>
          </cell>
          <cell r="O989" t="b">
            <v>0</v>
          </cell>
          <cell r="P989">
            <v>41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>
            <v>0</v>
          </cell>
          <cell r="G990" t="str">
            <v>No Backers</v>
          </cell>
          <cell r="H990" t="str">
            <v>failed</v>
          </cell>
          <cell r="I990" t="str">
            <v>IT</v>
          </cell>
          <cell r="J990" t="str">
            <v>EUR</v>
          </cell>
          <cell r="K990">
            <v>1475310825</v>
          </cell>
          <cell r="L990">
            <v>42644.356770833328</v>
          </cell>
          <cell r="M990">
            <v>1472718825</v>
          </cell>
          <cell r="N990">
            <v>42614.356770833328</v>
          </cell>
          <cell r="O990" t="b">
            <v>0</v>
          </cell>
          <cell r="P990">
            <v>0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>
            <v>17</v>
          </cell>
          <cell r="G991">
            <v>52.41</v>
          </cell>
          <cell r="H991" t="str">
            <v>failed</v>
          </cell>
          <cell r="I991" t="str">
            <v>US</v>
          </cell>
          <cell r="J991" t="str">
            <v>USD</v>
          </cell>
          <cell r="K991">
            <v>1475101495</v>
          </cell>
          <cell r="L991">
            <v>42641.933969907404</v>
          </cell>
          <cell r="M991">
            <v>1472509495</v>
          </cell>
          <cell r="N991">
            <v>42611.933969907404</v>
          </cell>
          <cell r="O991" t="b">
            <v>0</v>
          </cell>
          <cell r="P991">
            <v>32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>
            <v>0</v>
          </cell>
          <cell r="G992">
            <v>13</v>
          </cell>
          <cell r="H992" t="str">
            <v>failed</v>
          </cell>
          <cell r="I992" t="str">
            <v>US</v>
          </cell>
          <cell r="J992" t="str">
            <v>USD</v>
          </cell>
          <cell r="K992">
            <v>1409770164</v>
          </cell>
          <cell r="L992">
            <v>41885.784305555557</v>
          </cell>
          <cell r="M992">
            <v>1407178164</v>
          </cell>
          <cell r="N992">
            <v>41855.784305555557</v>
          </cell>
          <cell r="O992" t="b">
            <v>0</v>
          </cell>
          <cell r="P992">
            <v>2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>
            <v>4</v>
          </cell>
          <cell r="G993">
            <v>30.29</v>
          </cell>
          <cell r="H993" t="str">
            <v>failed</v>
          </cell>
          <cell r="I993" t="str">
            <v>GB</v>
          </cell>
          <cell r="J993" t="str">
            <v>GBP</v>
          </cell>
          <cell r="K993">
            <v>1468349460</v>
          </cell>
          <cell r="L993">
            <v>42563.785416666666</v>
          </cell>
          <cell r="M993">
            <v>1466186988</v>
          </cell>
          <cell r="N993">
            <v>42538.75680555556</v>
          </cell>
          <cell r="O993" t="b">
            <v>0</v>
          </cell>
          <cell r="P993">
            <v>7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>
            <v>0</v>
          </cell>
          <cell r="G994">
            <v>116.75</v>
          </cell>
          <cell r="H994" t="str">
            <v>failed</v>
          </cell>
          <cell r="I994" t="str">
            <v>US</v>
          </cell>
          <cell r="J994" t="str">
            <v>USD</v>
          </cell>
          <cell r="K994">
            <v>1462655519</v>
          </cell>
          <cell r="L994">
            <v>42497.883321759262</v>
          </cell>
          <cell r="M994">
            <v>1457475119</v>
          </cell>
          <cell r="N994">
            <v>42437.924988425926</v>
          </cell>
          <cell r="O994" t="b">
            <v>0</v>
          </cell>
          <cell r="P994">
            <v>4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>
            <v>25</v>
          </cell>
          <cell r="G995">
            <v>89.6</v>
          </cell>
          <cell r="H995" t="str">
            <v>failed</v>
          </cell>
          <cell r="I995" t="str">
            <v>US</v>
          </cell>
          <cell r="J995" t="str">
            <v>USD</v>
          </cell>
          <cell r="K995">
            <v>1478926800</v>
          </cell>
          <cell r="L995">
            <v>42686.208333333328</v>
          </cell>
          <cell r="M995">
            <v>1476054568</v>
          </cell>
          <cell r="N995">
            <v>42652.964907407411</v>
          </cell>
          <cell r="O995" t="b">
            <v>0</v>
          </cell>
          <cell r="P995">
            <v>196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>
            <v>2</v>
          </cell>
          <cell r="G996">
            <v>424.45</v>
          </cell>
          <cell r="H996" t="str">
            <v>failed</v>
          </cell>
          <cell r="I996" t="str">
            <v>US</v>
          </cell>
          <cell r="J996" t="str">
            <v>USD</v>
          </cell>
          <cell r="K996">
            <v>1417388340</v>
          </cell>
          <cell r="L996">
            <v>41973.957638888889</v>
          </cell>
          <cell r="M996">
            <v>1412835530</v>
          </cell>
          <cell r="N996">
            <v>41921.263078703705</v>
          </cell>
          <cell r="O996" t="b">
            <v>0</v>
          </cell>
          <cell r="P996">
            <v>11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>
            <v>7</v>
          </cell>
          <cell r="G997">
            <v>80.67</v>
          </cell>
          <cell r="H997" t="str">
            <v>failed</v>
          </cell>
          <cell r="I997" t="str">
            <v>US</v>
          </cell>
          <cell r="J997" t="str">
            <v>USD</v>
          </cell>
          <cell r="K997">
            <v>1417276800</v>
          </cell>
          <cell r="L997">
            <v>41972.666666666672</v>
          </cell>
          <cell r="M997">
            <v>1415140480</v>
          </cell>
          <cell r="N997">
            <v>41947.940740740742</v>
          </cell>
          <cell r="O997" t="b">
            <v>0</v>
          </cell>
          <cell r="P997">
            <v>9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>
            <v>2</v>
          </cell>
          <cell r="G998">
            <v>13</v>
          </cell>
          <cell r="H998" t="str">
            <v>failed</v>
          </cell>
          <cell r="I998" t="str">
            <v>US</v>
          </cell>
          <cell r="J998" t="str">
            <v>USD</v>
          </cell>
          <cell r="K998">
            <v>1406474820</v>
          </cell>
          <cell r="L998">
            <v>41847.643750000003</v>
          </cell>
          <cell r="M998">
            <v>1403902060</v>
          </cell>
          <cell r="N998">
            <v>41817.866435185184</v>
          </cell>
          <cell r="O998" t="b">
            <v>0</v>
          </cell>
          <cell r="P998">
            <v>5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>
            <v>1</v>
          </cell>
          <cell r="G999">
            <v>8.1300000000000008</v>
          </cell>
          <cell r="H999" t="str">
            <v>failed</v>
          </cell>
          <cell r="I999" t="str">
            <v>US</v>
          </cell>
          <cell r="J999" t="str">
            <v>USD</v>
          </cell>
          <cell r="K999">
            <v>1417145297</v>
          </cell>
          <cell r="L999">
            <v>41971.144641203704</v>
          </cell>
          <cell r="M999">
            <v>1414549697</v>
          </cell>
          <cell r="N999">
            <v>41941.10297453704</v>
          </cell>
          <cell r="O999" t="b">
            <v>0</v>
          </cell>
          <cell r="P999">
            <v>8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>
            <v>59</v>
          </cell>
          <cell r="G1000">
            <v>153.43</v>
          </cell>
          <cell r="H1000" t="str">
            <v>failed</v>
          </cell>
          <cell r="I1000" t="str">
            <v>CA</v>
          </cell>
          <cell r="J1000" t="str">
            <v>CAD</v>
          </cell>
          <cell r="K1000">
            <v>1447909401</v>
          </cell>
          <cell r="L1000">
            <v>42327.210659722223</v>
          </cell>
          <cell r="M1000">
            <v>1444017801</v>
          </cell>
          <cell r="N1000">
            <v>42282.168993055559</v>
          </cell>
          <cell r="O1000" t="b">
            <v>0</v>
          </cell>
          <cell r="P1000">
            <v>229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>
            <v>8</v>
          </cell>
          <cell r="G1001">
            <v>292.08</v>
          </cell>
          <cell r="H1001" t="str">
            <v>failed</v>
          </cell>
          <cell r="I1001" t="str">
            <v>CA</v>
          </cell>
          <cell r="J1001" t="str">
            <v>CAD</v>
          </cell>
          <cell r="K1001">
            <v>1415865720</v>
          </cell>
          <cell r="L1001">
            <v>41956.334722222222</v>
          </cell>
          <cell r="M1001">
            <v>1413270690</v>
          </cell>
          <cell r="N1001">
            <v>41926.29965277778</v>
          </cell>
          <cell r="O1001" t="b">
            <v>0</v>
          </cell>
          <cell r="P1001">
            <v>40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>
            <v>2</v>
          </cell>
          <cell r="G1002">
            <v>3304</v>
          </cell>
          <cell r="H1002" t="str">
            <v>canceled</v>
          </cell>
          <cell r="I1002" t="str">
            <v>US</v>
          </cell>
          <cell r="J1002" t="str">
            <v>USD</v>
          </cell>
          <cell r="K1002">
            <v>1489537560</v>
          </cell>
          <cell r="L1002">
            <v>42809.018055555556</v>
          </cell>
          <cell r="M1002">
            <v>1484357160</v>
          </cell>
          <cell r="N1002">
            <v>42749.059722222228</v>
          </cell>
          <cell r="O1002" t="b">
            <v>0</v>
          </cell>
          <cell r="P1002">
            <v>6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>
            <v>104</v>
          </cell>
          <cell r="G1003">
            <v>1300</v>
          </cell>
          <cell r="H1003" t="str">
            <v>canceled</v>
          </cell>
          <cell r="I1003" t="str">
            <v>GB</v>
          </cell>
          <cell r="J1003" t="str">
            <v>GBP</v>
          </cell>
          <cell r="K1003">
            <v>1485796613</v>
          </cell>
          <cell r="L1003">
            <v>42765.720057870371</v>
          </cell>
          <cell r="M1003">
            <v>1481908613</v>
          </cell>
          <cell r="N1003">
            <v>42720.720057870371</v>
          </cell>
          <cell r="O1003" t="b">
            <v>0</v>
          </cell>
          <cell r="P1003">
            <v>4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>
            <v>30</v>
          </cell>
          <cell r="G1004">
            <v>134.55000000000001</v>
          </cell>
          <cell r="H1004" t="str">
            <v>canceled</v>
          </cell>
          <cell r="I1004" t="str">
            <v>US</v>
          </cell>
          <cell r="J1004" t="str">
            <v>USD</v>
          </cell>
          <cell r="K1004">
            <v>1450331940</v>
          </cell>
          <cell r="L1004">
            <v>42355.249305555553</v>
          </cell>
          <cell r="M1004">
            <v>1447777514</v>
          </cell>
          <cell r="N1004">
            <v>42325.684189814812</v>
          </cell>
          <cell r="O1004" t="b">
            <v>0</v>
          </cell>
          <cell r="P1004">
            <v>22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>
            <v>16</v>
          </cell>
          <cell r="G1005">
            <v>214.07</v>
          </cell>
          <cell r="H1005" t="str">
            <v>canceled</v>
          </cell>
          <cell r="I1005" t="str">
            <v>FR</v>
          </cell>
          <cell r="J1005" t="str">
            <v>EUR</v>
          </cell>
          <cell r="K1005">
            <v>1489680061</v>
          </cell>
          <cell r="L1005">
            <v>42810.667372685188</v>
          </cell>
          <cell r="M1005">
            <v>1487091661</v>
          </cell>
          <cell r="N1005">
            <v>42780.709039351852</v>
          </cell>
          <cell r="O1005" t="b">
            <v>0</v>
          </cell>
          <cell r="P1005">
            <v>15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>
            <v>82</v>
          </cell>
          <cell r="G1006">
            <v>216.34</v>
          </cell>
          <cell r="H1006" t="str">
            <v>canceled</v>
          </cell>
          <cell r="I1006" t="str">
            <v>US</v>
          </cell>
          <cell r="J1006" t="str">
            <v>USD</v>
          </cell>
          <cell r="K1006">
            <v>1455814827</v>
          </cell>
          <cell r="L1006">
            <v>42418.708645833336</v>
          </cell>
          <cell r="M1006">
            <v>1453222827</v>
          </cell>
          <cell r="N1006">
            <v>42388.708645833336</v>
          </cell>
          <cell r="O1006" t="b">
            <v>0</v>
          </cell>
          <cell r="P1006">
            <v>95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>
            <v>75</v>
          </cell>
          <cell r="G1007">
            <v>932.31</v>
          </cell>
          <cell r="H1007" t="str">
            <v>canceled</v>
          </cell>
          <cell r="I1007" t="str">
            <v>US</v>
          </cell>
          <cell r="J1007" t="str">
            <v>USD</v>
          </cell>
          <cell r="K1007">
            <v>1446217183</v>
          </cell>
          <cell r="L1007">
            <v>42307.624803240738</v>
          </cell>
          <cell r="M1007">
            <v>1443538783</v>
          </cell>
          <cell r="N1007">
            <v>42276.624803240738</v>
          </cell>
          <cell r="O1007" t="b">
            <v>0</v>
          </cell>
          <cell r="P1007">
            <v>161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>
            <v>6</v>
          </cell>
          <cell r="G1008">
            <v>29.25</v>
          </cell>
          <cell r="H1008" t="str">
            <v>canceled</v>
          </cell>
          <cell r="I1008" t="str">
            <v>US</v>
          </cell>
          <cell r="J1008" t="str">
            <v>USD</v>
          </cell>
          <cell r="K1008">
            <v>1418368260</v>
          </cell>
          <cell r="L1008">
            <v>41985.299305555556</v>
          </cell>
          <cell r="M1008">
            <v>1417654672</v>
          </cell>
          <cell r="N1008">
            <v>41977.040185185186</v>
          </cell>
          <cell r="O1008" t="b">
            <v>0</v>
          </cell>
          <cell r="P1008">
            <v>8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>
            <v>44</v>
          </cell>
          <cell r="G1009">
            <v>174.95</v>
          </cell>
          <cell r="H1009" t="str">
            <v>canceled</v>
          </cell>
          <cell r="I1009" t="str">
            <v>US</v>
          </cell>
          <cell r="J1009" t="str">
            <v>USD</v>
          </cell>
          <cell r="K1009">
            <v>1481727623</v>
          </cell>
          <cell r="L1009">
            <v>42718.6252662037</v>
          </cell>
          <cell r="M1009">
            <v>1478095223</v>
          </cell>
          <cell r="N1009">
            <v>42676.583599537036</v>
          </cell>
          <cell r="O1009" t="b">
            <v>0</v>
          </cell>
          <cell r="P1009">
            <v>76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>
            <v>0</v>
          </cell>
          <cell r="G1010">
            <v>250</v>
          </cell>
          <cell r="H1010" t="str">
            <v>canceled</v>
          </cell>
          <cell r="I1010" t="str">
            <v>MX</v>
          </cell>
          <cell r="J1010" t="str">
            <v>MXN</v>
          </cell>
          <cell r="K1010">
            <v>1482953115</v>
          </cell>
          <cell r="L1010">
            <v>42732.809201388889</v>
          </cell>
          <cell r="M1010">
            <v>1480361115</v>
          </cell>
          <cell r="N1010">
            <v>42702.809201388889</v>
          </cell>
          <cell r="O1010" t="b">
            <v>0</v>
          </cell>
          <cell r="P1010">
            <v>1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>
            <v>13</v>
          </cell>
          <cell r="G1011">
            <v>65</v>
          </cell>
          <cell r="H1011" t="str">
            <v>canceled</v>
          </cell>
          <cell r="I1011" t="str">
            <v>US</v>
          </cell>
          <cell r="J1011" t="str">
            <v>USD</v>
          </cell>
          <cell r="K1011">
            <v>1466346646</v>
          </cell>
          <cell r="L1011">
            <v>42540.604699074072</v>
          </cell>
          <cell r="M1011">
            <v>1463754646</v>
          </cell>
          <cell r="N1011">
            <v>42510.604699074072</v>
          </cell>
          <cell r="O1011" t="b">
            <v>0</v>
          </cell>
          <cell r="P1011">
            <v>101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>
            <v>0</v>
          </cell>
          <cell r="G1012">
            <v>55</v>
          </cell>
          <cell r="H1012" t="str">
            <v>canceled</v>
          </cell>
          <cell r="I1012" t="str">
            <v>US</v>
          </cell>
          <cell r="J1012" t="str">
            <v>USD</v>
          </cell>
          <cell r="K1012">
            <v>1473044340</v>
          </cell>
          <cell r="L1012">
            <v>42618.124305555553</v>
          </cell>
          <cell r="M1012">
            <v>1468180462</v>
          </cell>
          <cell r="N1012">
            <v>42561.829421296294</v>
          </cell>
          <cell r="O1012" t="b">
            <v>0</v>
          </cell>
          <cell r="P1012">
            <v>4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>
            <v>0</v>
          </cell>
          <cell r="G1013">
            <v>75</v>
          </cell>
          <cell r="H1013" t="str">
            <v>canceled</v>
          </cell>
          <cell r="I1013" t="str">
            <v>US</v>
          </cell>
          <cell r="J1013" t="str">
            <v>USD</v>
          </cell>
          <cell r="K1013">
            <v>1418938395</v>
          </cell>
          <cell r="L1013">
            <v>41991.898090277777</v>
          </cell>
          <cell r="M1013">
            <v>1415050395</v>
          </cell>
          <cell r="N1013">
            <v>41946.898090277777</v>
          </cell>
          <cell r="O1013" t="b">
            <v>0</v>
          </cell>
          <cell r="P1013">
            <v>1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>
            <v>21535</v>
          </cell>
          <cell r="G1014">
            <v>1389.36</v>
          </cell>
          <cell r="H1014" t="str">
            <v>canceled</v>
          </cell>
          <cell r="I1014" t="str">
            <v>US</v>
          </cell>
          <cell r="J1014" t="str">
            <v>USD</v>
          </cell>
          <cell r="K1014">
            <v>1485254052</v>
          </cell>
          <cell r="L1014">
            <v>42759.440416666665</v>
          </cell>
          <cell r="M1014">
            <v>1481366052</v>
          </cell>
          <cell r="N1014">
            <v>42714.440416666665</v>
          </cell>
          <cell r="O1014" t="b">
            <v>0</v>
          </cell>
          <cell r="P1014">
            <v>775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>
            <v>35</v>
          </cell>
          <cell r="G1015">
            <v>95.91</v>
          </cell>
          <cell r="H1015" t="str">
            <v>canceled</v>
          </cell>
          <cell r="I1015" t="str">
            <v>US</v>
          </cell>
          <cell r="J1015" t="str">
            <v>USD</v>
          </cell>
          <cell r="K1015">
            <v>1451419200</v>
          </cell>
          <cell r="L1015">
            <v>42367.833333333328</v>
          </cell>
          <cell r="M1015">
            <v>1449000056</v>
          </cell>
          <cell r="N1015">
            <v>42339.833981481483</v>
          </cell>
          <cell r="O1015" t="b">
            <v>0</v>
          </cell>
          <cell r="P1015">
            <v>90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>
            <v>31</v>
          </cell>
          <cell r="G1016">
            <v>191.25</v>
          </cell>
          <cell r="H1016" t="str">
            <v>canceled</v>
          </cell>
          <cell r="I1016" t="str">
            <v>US</v>
          </cell>
          <cell r="J1016" t="str">
            <v>USD</v>
          </cell>
          <cell r="K1016">
            <v>1420070615</v>
          </cell>
          <cell r="L1016">
            <v>42005.002488425926</v>
          </cell>
          <cell r="M1016">
            <v>1415750615</v>
          </cell>
          <cell r="N1016">
            <v>41955.002488425926</v>
          </cell>
          <cell r="O1016" t="b">
            <v>0</v>
          </cell>
          <cell r="P1016">
            <v>16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>
            <v>3</v>
          </cell>
          <cell r="G1017">
            <v>40</v>
          </cell>
          <cell r="H1017" t="str">
            <v>canceled</v>
          </cell>
          <cell r="I1017" t="str">
            <v>CH</v>
          </cell>
          <cell r="J1017" t="str">
            <v>CHF</v>
          </cell>
          <cell r="K1017">
            <v>1448489095</v>
          </cell>
          <cell r="L1017">
            <v>42333.920081018514</v>
          </cell>
          <cell r="M1017">
            <v>1445893495</v>
          </cell>
          <cell r="N1017">
            <v>42303.878414351857</v>
          </cell>
          <cell r="O1017" t="b">
            <v>0</v>
          </cell>
          <cell r="P1017">
            <v>6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>
            <v>3</v>
          </cell>
          <cell r="G1018">
            <v>74.790000000000006</v>
          </cell>
          <cell r="H1018" t="str">
            <v>canceled</v>
          </cell>
          <cell r="I1018" t="str">
            <v>US</v>
          </cell>
          <cell r="J1018" t="str">
            <v>USD</v>
          </cell>
          <cell r="K1018">
            <v>1459992856</v>
          </cell>
          <cell r="L1018">
            <v>42467.065462962957</v>
          </cell>
          <cell r="M1018">
            <v>1456108456</v>
          </cell>
          <cell r="N1018">
            <v>42422.107129629629</v>
          </cell>
          <cell r="O1018" t="b">
            <v>0</v>
          </cell>
          <cell r="P1018">
            <v>38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>
            <v>23</v>
          </cell>
          <cell r="G1019">
            <v>161.12</v>
          </cell>
          <cell r="H1019" t="str">
            <v>canceled</v>
          </cell>
          <cell r="I1019" t="str">
            <v>US</v>
          </cell>
          <cell r="J1019" t="str">
            <v>USD</v>
          </cell>
          <cell r="K1019">
            <v>1448125935</v>
          </cell>
          <cell r="L1019">
            <v>42329.716840277775</v>
          </cell>
          <cell r="M1019">
            <v>1444666335</v>
          </cell>
          <cell r="N1019">
            <v>42289.675173611111</v>
          </cell>
          <cell r="O1019" t="b">
            <v>0</v>
          </cell>
          <cell r="P1019">
            <v>355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>
            <v>3</v>
          </cell>
          <cell r="G1020">
            <v>88.71</v>
          </cell>
          <cell r="H1020" t="str">
            <v>canceled</v>
          </cell>
          <cell r="I1020" t="str">
            <v>US</v>
          </cell>
          <cell r="J1020" t="str">
            <v>USD</v>
          </cell>
          <cell r="K1020">
            <v>1468496933</v>
          </cell>
          <cell r="L1020">
            <v>42565.492280092592</v>
          </cell>
          <cell r="M1020">
            <v>1465904933</v>
          </cell>
          <cell r="N1020">
            <v>42535.492280092592</v>
          </cell>
          <cell r="O1020" t="b">
            <v>0</v>
          </cell>
          <cell r="P1020">
            <v>7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>
            <v>47</v>
          </cell>
          <cell r="G1021">
            <v>53.25</v>
          </cell>
          <cell r="H1021" t="str">
            <v>canceled</v>
          </cell>
          <cell r="I1021" t="str">
            <v>US</v>
          </cell>
          <cell r="J1021" t="str">
            <v>USD</v>
          </cell>
          <cell r="K1021">
            <v>1423092149</v>
          </cell>
          <cell r="L1021">
            <v>42039.973946759259</v>
          </cell>
          <cell r="M1021">
            <v>1420500149</v>
          </cell>
          <cell r="N1021">
            <v>42009.973946759259</v>
          </cell>
          <cell r="O1021" t="b">
            <v>0</v>
          </cell>
          <cell r="P1021">
            <v>400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>
            <v>206</v>
          </cell>
          <cell r="G1022">
            <v>106.2</v>
          </cell>
          <cell r="H1022" t="str">
            <v>successful</v>
          </cell>
          <cell r="I1022" t="str">
            <v>CA</v>
          </cell>
          <cell r="J1022" t="str">
            <v>CAD</v>
          </cell>
          <cell r="K1022">
            <v>1433206020</v>
          </cell>
          <cell r="L1022">
            <v>42157.032638888893</v>
          </cell>
          <cell r="M1022">
            <v>1430617209</v>
          </cell>
          <cell r="N1022">
            <v>42127.069548611107</v>
          </cell>
          <cell r="O1022" t="b">
            <v>0</v>
          </cell>
          <cell r="P1022">
            <v>30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>
            <v>352</v>
          </cell>
          <cell r="G1023">
            <v>22.08</v>
          </cell>
          <cell r="H1023" t="str">
            <v>successful</v>
          </cell>
          <cell r="I1023" t="str">
            <v>US</v>
          </cell>
          <cell r="J1023" t="str">
            <v>USD</v>
          </cell>
          <cell r="K1023">
            <v>1445054400</v>
          </cell>
          <cell r="L1023">
            <v>42294.166666666672</v>
          </cell>
          <cell r="M1023">
            <v>1443074571</v>
          </cell>
          <cell r="N1023">
            <v>42271.251979166671</v>
          </cell>
          <cell r="O1023" t="b">
            <v>1</v>
          </cell>
          <cell r="P1023">
            <v>478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>
            <v>115</v>
          </cell>
          <cell r="G1024">
            <v>31.05</v>
          </cell>
          <cell r="H1024" t="str">
            <v>successful</v>
          </cell>
          <cell r="I1024" t="str">
            <v>US</v>
          </cell>
          <cell r="J1024" t="str">
            <v>USD</v>
          </cell>
          <cell r="K1024">
            <v>1431876677</v>
          </cell>
          <cell r="L1024">
            <v>42141.646724537044</v>
          </cell>
          <cell r="M1024">
            <v>1429284677</v>
          </cell>
          <cell r="N1024">
            <v>42111.646724537044</v>
          </cell>
          <cell r="O1024" t="b">
            <v>1</v>
          </cell>
          <cell r="P1024">
            <v>74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>
            <v>237</v>
          </cell>
          <cell r="G1025">
            <v>36.21</v>
          </cell>
          <cell r="H1025" t="str">
            <v>successful</v>
          </cell>
          <cell r="I1025" t="str">
            <v>GB</v>
          </cell>
          <cell r="J1025" t="str">
            <v>GBP</v>
          </cell>
          <cell r="K1025">
            <v>1434837861</v>
          </cell>
          <cell r="L1025">
            <v>42175.919687500005</v>
          </cell>
          <cell r="M1025">
            <v>1432245861</v>
          </cell>
          <cell r="N1025">
            <v>42145.919687500005</v>
          </cell>
          <cell r="O1025" t="b">
            <v>0</v>
          </cell>
          <cell r="P1025">
            <v>131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>
            <v>119</v>
          </cell>
          <cell r="G1026">
            <v>388.98</v>
          </cell>
          <cell r="H1026" t="str">
            <v>successful</v>
          </cell>
          <cell r="I1026" t="str">
            <v>SE</v>
          </cell>
          <cell r="J1026" t="str">
            <v>SEK</v>
          </cell>
          <cell r="K1026">
            <v>1454248563</v>
          </cell>
          <cell r="L1026">
            <v>42400.580590277779</v>
          </cell>
          <cell r="M1026">
            <v>1451656563</v>
          </cell>
          <cell r="N1026">
            <v>42370.580590277779</v>
          </cell>
          <cell r="O1026" t="b">
            <v>1</v>
          </cell>
          <cell r="P1026">
            <v>61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>
            <v>110</v>
          </cell>
          <cell r="G1027">
            <v>71.849999999999994</v>
          </cell>
          <cell r="H1027" t="str">
            <v>successful</v>
          </cell>
          <cell r="I1027" t="str">
            <v>US</v>
          </cell>
          <cell r="J1027" t="str">
            <v>USD</v>
          </cell>
          <cell r="K1027">
            <v>1426532437</v>
          </cell>
          <cell r="L1027">
            <v>42079.792094907403</v>
          </cell>
          <cell r="M1027">
            <v>1423944037</v>
          </cell>
          <cell r="N1027">
            <v>42049.833761574075</v>
          </cell>
          <cell r="O1027" t="b">
            <v>1</v>
          </cell>
          <cell r="P1027">
            <v>1071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>
            <v>100</v>
          </cell>
          <cell r="G1028">
            <v>57.38</v>
          </cell>
          <cell r="H1028" t="str">
            <v>successful</v>
          </cell>
          <cell r="I1028" t="str">
            <v>GB</v>
          </cell>
          <cell r="J1028" t="str">
            <v>GBP</v>
          </cell>
          <cell r="K1028">
            <v>1459414016</v>
          </cell>
          <cell r="L1028">
            <v>42460.365925925929</v>
          </cell>
          <cell r="M1028">
            <v>1456480016</v>
          </cell>
          <cell r="N1028">
            <v>42426.407592592594</v>
          </cell>
          <cell r="O1028" t="b">
            <v>1</v>
          </cell>
          <cell r="P1028">
            <v>122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>
            <v>103</v>
          </cell>
          <cell r="G1029">
            <v>69.67</v>
          </cell>
          <cell r="H1029" t="str">
            <v>successful</v>
          </cell>
          <cell r="I1029" t="str">
            <v>US</v>
          </cell>
          <cell r="J1029" t="str">
            <v>USD</v>
          </cell>
          <cell r="K1029">
            <v>1414025347</v>
          </cell>
          <cell r="L1029">
            <v>41935.034108796295</v>
          </cell>
          <cell r="M1029">
            <v>1411433347</v>
          </cell>
          <cell r="N1029">
            <v>41905.034108796295</v>
          </cell>
          <cell r="O1029" t="b">
            <v>1</v>
          </cell>
          <cell r="P1029">
            <v>111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>
            <v>117</v>
          </cell>
          <cell r="G1030">
            <v>45.99</v>
          </cell>
          <cell r="H1030" t="str">
            <v>successful</v>
          </cell>
          <cell r="I1030" t="str">
            <v>GB</v>
          </cell>
          <cell r="J1030" t="str">
            <v>GBP</v>
          </cell>
          <cell r="K1030">
            <v>1488830400</v>
          </cell>
          <cell r="L1030">
            <v>42800.833333333328</v>
          </cell>
          <cell r="M1030">
            <v>1484924605</v>
          </cell>
          <cell r="N1030">
            <v>42755.627372685187</v>
          </cell>
          <cell r="O1030" t="b">
            <v>1</v>
          </cell>
          <cell r="P1030">
            <v>255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>
            <v>112</v>
          </cell>
          <cell r="G1031">
            <v>79.260000000000005</v>
          </cell>
          <cell r="H1031" t="str">
            <v>successful</v>
          </cell>
          <cell r="I1031" t="str">
            <v>SE</v>
          </cell>
          <cell r="J1031" t="str">
            <v>SEK</v>
          </cell>
          <cell r="K1031">
            <v>1428184740</v>
          </cell>
          <cell r="L1031">
            <v>42098.915972222225</v>
          </cell>
          <cell r="M1031">
            <v>1423501507</v>
          </cell>
          <cell r="N1031">
            <v>42044.711886574078</v>
          </cell>
          <cell r="O1031" t="b">
            <v>0</v>
          </cell>
          <cell r="P1031">
            <v>141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>
            <v>342</v>
          </cell>
          <cell r="G1032">
            <v>43.03</v>
          </cell>
          <cell r="H1032" t="str">
            <v>successful</v>
          </cell>
          <cell r="I1032" t="str">
            <v>US</v>
          </cell>
          <cell r="J1032" t="str">
            <v>USD</v>
          </cell>
          <cell r="K1032">
            <v>1473680149</v>
          </cell>
          <cell r="L1032">
            <v>42625.483206018514</v>
          </cell>
          <cell r="M1032">
            <v>1472470549</v>
          </cell>
          <cell r="N1032">
            <v>42611.483206018514</v>
          </cell>
          <cell r="O1032" t="b">
            <v>0</v>
          </cell>
          <cell r="P1032">
            <v>159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>
            <v>107</v>
          </cell>
          <cell r="G1033">
            <v>108.48</v>
          </cell>
          <cell r="H1033" t="str">
            <v>successful</v>
          </cell>
          <cell r="I1033" t="str">
            <v>US</v>
          </cell>
          <cell r="J1033" t="str">
            <v>USD</v>
          </cell>
          <cell r="K1033">
            <v>1450290010</v>
          </cell>
          <cell r="L1033">
            <v>42354.764004629629</v>
          </cell>
          <cell r="M1033">
            <v>1447698010</v>
          </cell>
          <cell r="N1033">
            <v>42324.764004629629</v>
          </cell>
          <cell r="O1033" t="b">
            <v>0</v>
          </cell>
          <cell r="P1033">
            <v>99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>
            <v>108</v>
          </cell>
          <cell r="G1034">
            <v>61.03</v>
          </cell>
          <cell r="H1034" t="str">
            <v>successful</v>
          </cell>
          <cell r="I1034" t="str">
            <v>US</v>
          </cell>
          <cell r="J1034" t="str">
            <v>USD</v>
          </cell>
          <cell r="K1034">
            <v>1466697625</v>
          </cell>
          <cell r="L1034">
            <v>42544.666956018518</v>
          </cell>
          <cell r="M1034">
            <v>1464105625</v>
          </cell>
          <cell r="N1034">
            <v>42514.666956018518</v>
          </cell>
          <cell r="O1034" t="b">
            <v>0</v>
          </cell>
          <cell r="P1034">
            <v>96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>
            <v>103</v>
          </cell>
          <cell r="G1035">
            <v>50.59</v>
          </cell>
          <cell r="H1035" t="str">
            <v>successful</v>
          </cell>
          <cell r="I1035" t="str">
            <v>GB</v>
          </cell>
          <cell r="J1035" t="str">
            <v>GBP</v>
          </cell>
          <cell r="K1035">
            <v>1481564080</v>
          </cell>
          <cell r="L1035">
            <v>42716.732407407413</v>
          </cell>
          <cell r="M1035">
            <v>1479144880</v>
          </cell>
          <cell r="N1035">
            <v>42688.732407407413</v>
          </cell>
          <cell r="O1035" t="b">
            <v>0</v>
          </cell>
          <cell r="P1035">
            <v>27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>
            <v>130</v>
          </cell>
          <cell r="G1036">
            <v>39.159999999999997</v>
          </cell>
          <cell r="H1036" t="str">
            <v>successful</v>
          </cell>
          <cell r="I1036" t="str">
            <v>US</v>
          </cell>
          <cell r="J1036" t="str">
            <v>USD</v>
          </cell>
          <cell r="K1036">
            <v>1470369540</v>
          </cell>
          <cell r="L1036">
            <v>42587.165972222225</v>
          </cell>
          <cell r="M1036">
            <v>1467604804</v>
          </cell>
          <cell r="N1036">
            <v>42555.166712962964</v>
          </cell>
          <cell r="O1036" t="b">
            <v>0</v>
          </cell>
          <cell r="P1036">
            <v>166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>
            <v>108</v>
          </cell>
          <cell r="G1037">
            <v>65.16</v>
          </cell>
          <cell r="H1037" t="str">
            <v>successful</v>
          </cell>
          <cell r="I1037" t="str">
            <v>US</v>
          </cell>
          <cell r="J1037" t="str">
            <v>USD</v>
          </cell>
          <cell r="K1037">
            <v>1423668220</v>
          </cell>
          <cell r="L1037">
            <v>42046.641435185185</v>
          </cell>
          <cell r="M1037">
            <v>1421076220</v>
          </cell>
          <cell r="N1037">
            <v>42016.641435185185</v>
          </cell>
          <cell r="O1037" t="b">
            <v>0</v>
          </cell>
          <cell r="P1037">
            <v>76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>
            <v>112</v>
          </cell>
          <cell r="G1038">
            <v>23.96</v>
          </cell>
          <cell r="H1038" t="str">
            <v>successful</v>
          </cell>
          <cell r="I1038" t="str">
            <v>US</v>
          </cell>
          <cell r="J1038" t="str">
            <v>USD</v>
          </cell>
          <cell r="K1038">
            <v>1357545600</v>
          </cell>
          <cell r="L1038">
            <v>41281.333333333336</v>
          </cell>
          <cell r="M1038">
            <v>1354790790</v>
          </cell>
          <cell r="N1038">
            <v>41249.448958333334</v>
          </cell>
          <cell r="O1038" t="b">
            <v>0</v>
          </cell>
          <cell r="P1038">
            <v>211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>
            <v>102</v>
          </cell>
          <cell r="G1039">
            <v>48.62</v>
          </cell>
          <cell r="H1039" t="str">
            <v>successful</v>
          </cell>
          <cell r="I1039" t="str">
            <v>US</v>
          </cell>
          <cell r="J1039" t="str">
            <v>USD</v>
          </cell>
          <cell r="K1039">
            <v>1431925200</v>
          </cell>
          <cell r="L1039">
            <v>42142.208333333328</v>
          </cell>
          <cell r="M1039">
            <v>1429991062</v>
          </cell>
          <cell r="N1039">
            <v>42119.822476851856</v>
          </cell>
          <cell r="O1039" t="b">
            <v>0</v>
          </cell>
          <cell r="P1039">
            <v>21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>
            <v>145</v>
          </cell>
          <cell r="G1040">
            <v>35.74</v>
          </cell>
          <cell r="H1040" t="str">
            <v>successful</v>
          </cell>
          <cell r="I1040" t="str">
            <v>US</v>
          </cell>
          <cell r="J1040" t="str">
            <v>USD</v>
          </cell>
          <cell r="K1040">
            <v>1458362023</v>
          </cell>
          <cell r="L1040">
            <v>42448.190081018518</v>
          </cell>
          <cell r="M1040">
            <v>1455773623</v>
          </cell>
          <cell r="N1040">
            <v>42418.231747685189</v>
          </cell>
          <cell r="O1040" t="b">
            <v>0</v>
          </cell>
          <cell r="P1040">
            <v>61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>
            <v>128</v>
          </cell>
          <cell r="G1041">
            <v>21.37</v>
          </cell>
          <cell r="H1041" t="str">
            <v>successful</v>
          </cell>
          <cell r="I1041" t="str">
            <v>US</v>
          </cell>
          <cell r="J1041" t="str">
            <v>USD</v>
          </cell>
          <cell r="K1041">
            <v>1481615940</v>
          </cell>
          <cell r="L1041">
            <v>42717.332638888889</v>
          </cell>
          <cell r="M1041">
            <v>1479436646</v>
          </cell>
          <cell r="N1041">
            <v>42692.109328703707</v>
          </cell>
          <cell r="O1041" t="b">
            <v>0</v>
          </cell>
          <cell r="P1041">
            <v>30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>
            <v>0</v>
          </cell>
          <cell r="G1042">
            <v>250</v>
          </cell>
          <cell r="H1042" t="str">
            <v>canceled</v>
          </cell>
          <cell r="I1042" t="str">
            <v>US</v>
          </cell>
          <cell r="J1042" t="str">
            <v>USD</v>
          </cell>
          <cell r="K1042">
            <v>1472317209</v>
          </cell>
          <cell r="L1042">
            <v>42609.708437499998</v>
          </cell>
          <cell r="M1042">
            <v>1469725209</v>
          </cell>
          <cell r="N1042">
            <v>42579.708437499998</v>
          </cell>
          <cell r="O1042" t="b">
            <v>0</v>
          </cell>
          <cell r="P1042">
            <v>1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>
            <v>0</v>
          </cell>
          <cell r="G1043" t="str">
            <v>No Backers</v>
          </cell>
          <cell r="H1043" t="str">
            <v>canceled</v>
          </cell>
          <cell r="I1043" t="str">
            <v>US</v>
          </cell>
          <cell r="J1043" t="str">
            <v>USD</v>
          </cell>
          <cell r="K1043">
            <v>1406769992</v>
          </cell>
          <cell r="L1043">
            <v>41851.060092592597</v>
          </cell>
          <cell r="M1043">
            <v>1405041992</v>
          </cell>
          <cell r="N1043">
            <v>41831.060092592597</v>
          </cell>
          <cell r="O1043" t="b">
            <v>0</v>
          </cell>
          <cell r="P1043">
            <v>0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>
            <v>2</v>
          </cell>
          <cell r="G1044">
            <v>10</v>
          </cell>
          <cell r="H1044" t="str">
            <v>canceled</v>
          </cell>
          <cell r="I1044" t="str">
            <v>US</v>
          </cell>
          <cell r="J1044" t="str">
            <v>USD</v>
          </cell>
          <cell r="K1044">
            <v>1410516000</v>
          </cell>
          <cell r="L1044">
            <v>41894.416666666664</v>
          </cell>
          <cell r="M1044">
            <v>1406824948</v>
          </cell>
          <cell r="N1044">
            <v>41851.696157407408</v>
          </cell>
          <cell r="O1044" t="b">
            <v>0</v>
          </cell>
          <cell r="P1044">
            <v>1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>
            <v>9</v>
          </cell>
          <cell r="G1045">
            <v>29.24</v>
          </cell>
          <cell r="H1045" t="str">
            <v>canceled</v>
          </cell>
          <cell r="I1045" t="str">
            <v>US</v>
          </cell>
          <cell r="J1045" t="str">
            <v>USD</v>
          </cell>
          <cell r="K1045">
            <v>1432101855</v>
          </cell>
          <cell r="L1045">
            <v>42144.252951388888</v>
          </cell>
          <cell r="M1045">
            <v>1429509855</v>
          </cell>
          <cell r="N1045">
            <v>42114.252951388888</v>
          </cell>
          <cell r="O1045" t="b">
            <v>0</v>
          </cell>
          <cell r="P1045">
            <v>292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>
            <v>0</v>
          </cell>
          <cell r="G1046">
            <v>3</v>
          </cell>
          <cell r="H1046" t="str">
            <v>canceled</v>
          </cell>
          <cell r="I1046" t="str">
            <v>US</v>
          </cell>
          <cell r="J1046" t="str">
            <v>USD</v>
          </cell>
          <cell r="K1046">
            <v>1425587220</v>
          </cell>
          <cell r="L1046">
            <v>42068.852083333331</v>
          </cell>
          <cell r="M1046">
            <v>1420668801</v>
          </cell>
          <cell r="N1046">
            <v>42011.925937499997</v>
          </cell>
          <cell r="O1046" t="b">
            <v>0</v>
          </cell>
          <cell r="P1046">
            <v>2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>
            <v>3</v>
          </cell>
          <cell r="G1047">
            <v>33.25</v>
          </cell>
          <cell r="H1047" t="str">
            <v>canceled</v>
          </cell>
          <cell r="I1047" t="str">
            <v>US</v>
          </cell>
          <cell r="J1047" t="str">
            <v>USD</v>
          </cell>
          <cell r="K1047">
            <v>1408827550</v>
          </cell>
          <cell r="L1047">
            <v>41874.874421296299</v>
          </cell>
          <cell r="M1047">
            <v>1406235550</v>
          </cell>
          <cell r="N1047">
            <v>41844.874421296299</v>
          </cell>
          <cell r="O1047" t="b">
            <v>0</v>
          </cell>
          <cell r="P1047">
            <v>8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>
            <v>0</v>
          </cell>
          <cell r="G1048" t="str">
            <v>No Backers</v>
          </cell>
          <cell r="H1048" t="str">
            <v>canceled</v>
          </cell>
          <cell r="I1048" t="str">
            <v>DE</v>
          </cell>
          <cell r="J1048" t="str">
            <v>EUR</v>
          </cell>
          <cell r="K1048">
            <v>1451161560</v>
          </cell>
          <cell r="L1048">
            <v>42364.851388888885</v>
          </cell>
          <cell r="M1048">
            <v>1447273560</v>
          </cell>
          <cell r="N1048">
            <v>42319.851388888885</v>
          </cell>
          <cell r="O1048" t="b">
            <v>0</v>
          </cell>
          <cell r="P1048">
            <v>0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>
            <v>0</v>
          </cell>
          <cell r="G1049">
            <v>1</v>
          </cell>
          <cell r="H1049" t="str">
            <v>canceled</v>
          </cell>
          <cell r="I1049" t="str">
            <v>US</v>
          </cell>
          <cell r="J1049" t="str">
            <v>USD</v>
          </cell>
          <cell r="K1049">
            <v>1415219915</v>
          </cell>
          <cell r="L1049">
            <v>41948.860127314816</v>
          </cell>
          <cell r="M1049">
            <v>1412624315</v>
          </cell>
          <cell r="N1049">
            <v>41918.818460648145</v>
          </cell>
          <cell r="O1049" t="b">
            <v>0</v>
          </cell>
          <cell r="P1049">
            <v>1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>
            <v>1</v>
          </cell>
          <cell r="G1050">
            <v>53</v>
          </cell>
          <cell r="H1050" t="str">
            <v>canceled</v>
          </cell>
          <cell r="I1050" t="str">
            <v>US</v>
          </cell>
          <cell r="J1050" t="str">
            <v>USD</v>
          </cell>
          <cell r="K1050">
            <v>1474766189</v>
          </cell>
          <cell r="L1050">
            <v>42638.053113425922</v>
          </cell>
          <cell r="M1050">
            <v>1471310189</v>
          </cell>
          <cell r="N1050">
            <v>42598.053113425922</v>
          </cell>
          <cell r="O1050" t="b">
            <v>0</v>
          </cell>
          <cell r="P1050">
            <v>4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>
            <v>0</v>
          </cell>
          <cell r="G1051" t="str">
            <v>No Backers</v>
          </cell>
          <cell r="H1051" t="str">
            <v>canceled</v>
          </cell>
          <cell r="I1051" t="str">
            <v>US</v>
          </cell>
          <cell r="J1051" t="str">
            <v>USD</v>
          </cell>
          <cell r="K1051">
            <v>1455272445</v>
          </cell>
          <cell r="L1051">
            <v>42412.431076388893</v>
          </cell>
          <cell r="M1051">
            <v>1452680445</v>
          </cell>
          <cell r="N1051">
            <v>42382.431076388893</v>
          </cell>
          <cell r="O1051" t="b">
            <v>0</v>
          </cell>
          <cell r="P1051">
            <v>0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>
            <v>0</v>
          </cell>
          <cell r="G1052" t="str">
            <v>No Backers</v>
          </cell>
          <cell r="H1052" t="str">
            <v>canceled</v>
          </cell>
          <cell r="I1052" t="str">
            <v>US</v>
          </cell>
          <cell r="J1052" t="str">
            <v>USD</v>
          </cell>
          <cell r="K1052">
            <v>1442257677</v>
          </cell>
          <cell r="L1052">
            <v>42261.7971875</v>
          </cell>
          <cell r="M1052">
            <v>1439665677</v>
          </cell>
          <cell r="N1052">
            <v>42231.7971875</v>
          </cell>
          <cell r="O1052" t="b">
            <v>0</v>
          </cell>
          <cell r="P1052">
            <v>0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>
            <v>0</v>
          </cell>
          <cell r="G1053" t="str">
            <v>No Backers</v>
          </cell>
          <cell r="H1053" t="str">
            <v>canceled</v>
          </cell>
          <cell r="I1053" t="str">
            <v>US</v>
          </cell>
          <cell r="J1053" t="str">
            <v>USD</v>
          </cell>
          <cell r="K1053">
            <v>1409098825</v>
          </cell>
          <cell r="L1053">
            <v>41878.014178240745</v>
          </cell>
          <cell r="M1053">
            <v>1406679625</v>
          </cell>
          <cell r="N1053">
            <v>41850.014178240745</v>
          </cell>
          <cell r="O1053" t="b">
            <v>0</v>
          </cell>
          <cell r="P1053">
            <v>0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>
            <v>0</v>
          </cell>
          <cell r="G1054" t="str">
            <v>No Backers</v>
          </cell>
          <cell r="H1054" t="str">
            <v>canceled</v>
          </cell>
          <cell r="I1054" t="str">
            <v>US</v>
          </cell>
          <cell r="J1054" t="str">
            <v>USD</v>
          </cell>
          <cell r="K1054">
            <v>1465243740</v>
          </cell>
          <cell r="L1054">
            <v>42527.839583333334</v>
          </cell>
          <cell r="M1054">
            <v>1461438495</v>
          </cell>
          <cell r="N1054">
            <v>42483.797395833331</v>
          </cell>
          <cell r="O1054" t="b">
            <v>0</v>
          </cell>
          <cell r="P1054">
            <v>0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>
            <v>1</v>
          </cell>
          <cell r="G1055">
            <v>15</v>
          </cell>
          <cell r="H1055" t="str">
            <v>canceled</v>
          </cell>
          <cell r="I1055" t="str">
            <v>US</v>
          </cell>
          <cell r="J1055" t="str">
            <v>USD</v>
          </cell>
          <cell r="K1055">
            <v>1488773332</v>
          </cell>
          <cell r="L1055">
            <v>42800.172824074078</v>
          </cell>
          <cell r="M1055">
            <v>1486613332</v>
          </cell>
          <cell r="N1055">
            <v>42775.172824074078</v>
          </cell>
          <cell r="O1055" t="b">
            <v>0</v>
          </cell>
          <cell r="P1055">
            <v>1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>
            <v>0</v>
          </cell>
          <cell r="G1056" t="str">
            <v>No Backers</v>
          </cell>
          <cell r="H1056" t="str">
            <v>canceled</v>
          </cell>
          <cell r="I1056" t="str">
            <v>US</v>
          </cell>
          <cell r="J1056" t="str">
            <v>USD</v>
          </cell>
          <cell r="K1056">
            <v>1407708000</v>
          </cell>
          <cell r="L1056">
            <v>41861.916666666664</v>
          </cell>
          <cell r="M1056">
            <v>1405110399</v>
          </cell>
          <cell r="N1056">
            <v>41831.851840277777</v>
          </cell>
          <cell r="O1056" t="b">
            <v>0</v>
          </cell>
          <cell r="P1056">
            <v>0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>
            <v>0</v>
          </cell>
          <cell r="G1057" t="str">
            <v>No Backers</v>
          </cell>
          <cell r="H1057" t="str">
            <v>canceled</v>
          </cell>
          <cell r="I1057" t="str">
            <v>US</v>
          </cell>
          <cell r="J1057" t="str">
            <v>USD</v>
          </cell>
          <cell r="K1057">
            <v>1457394545</v>
          </cell>
          <cell r="L1057">
            <v>42436.992418981477</v>
          </cell>
          <cell r="M1057">
            <v>1454802545</v>
          </cell>
          <cell r="N1057">
            <v>42406.992418981477</v>
          </cell>
          <cell r="O1057" t="b">
            <v>0</v>
          </cell>
          <cell r="P1057">
            <v>0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>
            <v>0</v>
          </cell>
          <cell r="G1058" t="str">
            <v>No Backers</v>
          </cell>
          <cell r="H1058" t="str">
            <v>canceled</v>
          </cell>
          <cell r="I1058" t="str">
            <v>US</v>
          </cell>
          <cell r="J1058" t="str">
            <v>USD</v>
          </cell>
          <cell r="K1058">
            <v>1429892177</v>
          </cell>
          <cell r="L1058">
            <v>42118.677974537044</v>
          </cell>
          <cell r="M1058">
            <v>1424711777</v>
          </cell>
          <cell r="N1058">
            <v>42058.719641203701</v>
          </cell>
          <cell r="O1058" t="b">
            <v>0</v>
          </cell>
          <cell r="P1058">
            <v>0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>
            <v>0</v>
          </cell>
          <cell r="G1059" t="str">
            <v>No Backers</v>
          </cell>
          <cell r="H1059" t="str">
            <v>canceled</v>
          </cell>
          <cell r="I1059" t="str">
            <v>US</v>
          </cell>
          <cell r="J1059" t="str">
            <v>USD</v>
          </cell>
          <cell r="K1059">
            <v>1480888483</v>
          </cell>
          <cell r="L1059">
            <v>42708.912997685184</v>
          </cell>
          <cell r="M1059">
            <v>1478292883</v>
          </cell>
          <cell r="N1059">
            <v>42678.871331018512</v>
          </cell>
          <cell r="O1059" t="b">
            <v>0</v>
          </cell>
          <cell r="P1059">
            <v>0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>
            <v>0</v>
          </cell>
          <cell r="G1060" t="str">
            <v>No Backers</v>
          </cell>
          <cell r="H1060" t="str">
            <v>canceled</v>
          </cell>
          <cell r="I1060" t="str">
            <v>US</v>
          </cell>
          <cell r="J1060" t="str">
            <v>USD</v>
          </cell>
          <cell r="K1060">
            <v>1427328000</v>
          </cell>
          <cell r="L1060">
            <v>42089</v>
          </cell>
          <cell r="M1060">
            <v>1423777043</v>
          </cell>
          <cell r="N1060">
            <v>42047.900960648149</v>
          </cell>
          <cell r="O1060" t="b">
            <v>0</v>
          </cell>
          <cell r="P1060">
            <v>0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>
            <v>0</v>
          </cell>
          <cell r="G1061" t="str">
            <v>No Backers</v>
          </cell>
          <cell r="H1061" t="str">
            <v>canceled</v>
          </cell>
          <cell r="I1061" t="str">
            <v>US</v>
          </cell>
          <cell r="J1061" t="str">
            <v>USD</v>
          </cell>
          <cell r="K1061">
            <v>1426269456</v>
          </cell>
          <cell r="L1061">
            <v>42076.748333333337</v>
          </cell>
          <cell r="M1061">
            <v>1423681056</v>
          </cell>
          <cell r="N1061">
            <v>42046.79</v>
          </cell>
          <cell r="O1061" t="b">
            <v>0</v>
          </cell>
          <cell r="P1061">
            <v>0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>
            <v>1</v>
          </cell>
          <cell r="G1062">
            <v>50</v>
          </cell>
          <cell r="H1062" t="str">
            <v>canceled</v>
          </cell>
          <cell r="I1062" t="str">
            <v>US</v>
          </cell>
          <cell r="J1062" t="str">
            <v>USD</v>
          </cell>
          <cell r="K1062">
            <v>1429134893</v>
          </cell>
          <cell r="L1062">
            <v>42109.913113425922</v>
          </cell>
          <cell r="M1062">
            <v>1426542893</v>
          </cell>
          <cell r="N1062">
            <v>42079.913113425922</v>
          </cell>
          <cell r="O1062" t="b">
            <v>0</v>
          </cell>
          <cell r="P1062">
            <v>1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>
            <v>0</v>
          </cell>
          <cell r="G1063" t="str">
            <v>No Backers</v>
          </cell>
          <cell r="H1063" t="str">
            <v>canceled</v>
          </cell>
          <cell r="I1063" t="str">
            <v>US</v>
          </cell>
          <cell r="J1063" t="str">
            <v>USD</v>
          </cell>
          <cell r="K1063">
            <v>1462150800</v>
          </cell>
          <cell r="L1063">
            <v>42492.041666666672</v>
          </cell>
          <cell r="M1063">
            <v>1456987108</v>
          </cell>
          <cell r="N1063">
            <v>42432.276712962965</v>
          </cell>
          <cell r="O1063" t="b">
            <v>0</v>
          </cell>
          <cell r="P1063">
            <v>0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>
            <v>95</v>
          </cell>
          <cell r="G1064">
            <v>47.5</v>
          </cell>
          <cell r="H1064" t="str">
            <v>canceled</v>
          </cell>
          <cell r="I1064" t="str">
            <v>US</v>
          </cell>
          <cell r="J1064" t="str">
            <v>USD</v>
          </cell>
          <cell r="K1064">
            <v>1468351341</v>
          </cell>
          <cell r="L1064">
            <v>42563.807187500002</v>
          </cell>
          <cell r="M1064">
            <v>1467746541</v>
          </cell>
          <cell r="N1064">
            <v>42556.807187500002</v>
          </cell>
          <cell r="O1064" t="b">
            <v>0</v>
          </cell>
          <cell r="P1064">
            <v>4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>
            <v>0</v>
          </cell>
          <cell r="G1065" t="str">
            <v>No Backers</v>
          </cell>
          <cell r="H1065" t="str">
            <v>canceled</v>
          </cell>
          <cell r="I1065" t="str">
            <v>US</v>
          </cell>
          <cell r="J1065" t="str">
            <v>USD</v>
          </cell>
          <cell r="K1065">
            <v>1472604262</v>
          </cell>
          <cell r="L1065">
            <v>42613.030810185184</v>
          </cell>
          <cell r="M1065">
            <v>1470012262</v>
          </cell>
          <cell r="N1065">
            <v>42583.030810185184</v>
          </cell>
          <cell r="O1065" t="b">
            <v>0</v>
          </cell>
          <cell r="P1065">
            <v>0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>
            <v>9</v>
          </cell>
          <cell r="G1066">
            <v>65.67</v>
          </cell>
          <cell r="H1066" t="str">
            <v>failed</v>
          </cell>
          <cell r="I1066" t="str">
            <v>US</v>
          </cell>
          <cell r="J1066" t="str">
            <v>USD</v>
          </cell>
          <cell r="K1066">
            <v>1373174903</v>
          </cell>
          <cell r="L1066">
            <v>41462.228043981479</v>
          </cell>
          <cell r="M1066">
            <v>1369286903</v>
          </cell>
          <cell r="N1066">
            <v>41417.228043981479</v>
          </cell>
          <cell r="O1066" t="b">
            <v>0</v>
          </cell>
          <cell r="P1066">
            <v>123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>
            <v>3</v>
          </cell>
          <cell r="G1067">
            <v>16.2</v>
          </cell>
          <cell r="H1067" t="str">
            <v>failed</v>
          </cell>
          <cell r="I1067" t="str">
            <v>AU</v>
          </cell>
          <cell r="J1067" t="str">
            <v>AUD</v>
          </cell>
          <cell r="K1067">
            <v>1392800922</v>
          </cell>
          <cell r="L1067">
            <v>41689.381041666667</v>
          </cell>
          <cell r="M1067">
            <v>1390381722</v>
          </cell>
          <cell r="N1067">
            <v>41661.381041666667</v>
          </cell>
          <cell r="O1067" t="b">
            <v>0</v>
          </cell>
          <cell r="P1067">
            <v>5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>
            <v>3</v>
          </cell>
          <cell r="G1068">
            <v>34.130000000000003</v>
          </cell>
          <cell r="H1068" t="str">
            <v>failed</v>
          </cell>
          <cell r="I1068" t="str">
            <v>US</v>
          </cell>
          <cell r="J1068" t="str">
            <v>USD</v>
          </cell>
          <cell r="K1068">
            <v>1375657582</v>
          </cell>
          <cell r="L1068">
            <v>41490.962754629632</v>
          </cell>
          <cell r="M1068">
            <v>1371769582</v>
          </cell>
          <cell r="N1068">
            <v>41445.962754629632</v>
          </cell>
          <cell r="O1068" t="b">
            <v>0</v>
          </cell>
          <cell r="P1068">
            <v>148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>
            <v>26</v>
          </cell>
          <cell r="G1069">
            <v>13</v>
          </cell>
          <cell r="H1069" t="str">
            <v>failed</v>
          </cell>
          <cell r="I1069" t="str">
            <v>US</v>
          </cell>
          <cell r="J1069" t="str">
            <v>USD</v>
          </cell>
          <cell r="K1069">
            <v>1387657931</v>
          </cell>
          <cell r="L1069">
            <v>41629.855682870373</v>
          </cell>
          <cell r="M1069">
            <v>1385065931</v>
          </cell>
          <cell r="N1069">
            <v>41599.855682870373</v>
          </cell>
          <cell r="O1069" t="b">
            <v>0</v>
          </cell>
          <cell r="P1069">
            <v>10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>
            <v>0</v>
          </cell>
          <cell r="G1070">
            <v>11.25</v>
          </cell>
          <cell r="H1070" t="str">
            <v>failed</v>
          </cell>
          <cell r="I1070" t="str">
            <v>US</v>
          </cell>
          <cell r="J1070" t="str">
            <v>USD</v>
          </cell>
          <cell r="K1070">
            <v>1460274864</v>
          </cell>
          <cell r="L1070">
            <v>42470.329444444447</v>
          </cell>
          <cell r="M1070">
            <v>1457686464</v>
          </cell>
          <cell r="N1070">
            <v>42440.371111111104</v>
          </cell>
          <cell r="O1070" t="b">
            <v>0</v>
          </cell>
          <cell r="P1070">
            <v>4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>
            <v>39</v>
          </cell>
          <cell r="G1071">
            <v>40.479999999999997</v>
          </cell>
          <cell r="H1071" t="str">
            <v>failed</v>
          </cell>
          <cell r="I1071" t="str">
            <v>US</v>
          </cell>
          <cell r="J1071" t="str">
            <v>USD</v>
          </cell>
          <cell r="K1071">
            <v>1385447459</v>
          </cell>
          <cell r="L1071">
            <v>41604.271516203706</v>
          </cell>
          <cell r="M1071">
            <v>1382679059</v>
          </cell>
          <cell r="N1071">
            <v>41572.229849537034</v>
          </cell>
          <cell r="O1071" t="b">
            <v>0</v>
          </cell>
          <cell r="P1071">
            <v>21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>
            <v>1</v>
          </cell>
          <cell r="G1072">
            <v>35</v>
          </cell>
          <cell r="H1072" t="str">
            <v>failed</v>
          </cell>
          <cell r="I1072" t="str">
            <v>US</v>
          </cell>
          <cell r="J1072" t="str">
            <v>USD</v>
          </cell>
          <cell r="K1072">
            <v>1349050622</v>
          </cell>
          <cell r="L1072">
            <v>41183.011828703704</v>
          </cell>
          <cell r="M1072">
            <v>1347322622</v>
          </cell>
          <cell r="N1072">
            <v>41163.011828703704</v>
          </cell>
          <cell r="O1072" t="b">
            <v>0</v>
          </cell>
          <cell r="P1072">
            <v>2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>
            <v>0</v>
          </cell>
          <cell r="G1073" t="str">
            <v>No Backers</v>
          </cell>
          <cell r="H1073" t="str">
            <v>failed</v>
          </cell>
          <cell r="I1073" t="str">
            <v>NO</v>
          </cell>
          <cell r="J1073" t="str">
            <v>NOK</v>
          </cell>
          <cell r="K1073">
            <v>1447787093</v>
          </cell>
          <cell r="L1073">
            <v>42325.795057870375</v>
          </cell>
          <cell r="M1073">
            <v>1445191493</v>
          </cell>
          <cell r="N1073">
            <v>42295.753391203703</v>
          </cell>
          <cell r="O1073" t="b">
            <v>0</v>
          </cell>
          <cell r="P1073">
            <v>0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>
            <v>0</v>
          </cell>
          <cell r="G1074">
            <v>12.75</v>
          </cell>
          <cell r="H1074" t="str">
            <v>failed</v>
          </cell>
          <cell r="I1074" t="str">
            <v>US</v>
          </cell>
          <cell r="J1074" t="str">
            <v>USD</v>
          </cell>
          <cell r="K1074">
            <v>1391630297</v>
          </cell>
          <cell r="L1074">
            <v>41675.832141203704</v>
          </cell>
          <cell r="M1074">
            <v>1389038297</v>
          </cell>
          <cell r="N1074">
            <v>41645.832141203704</v>
          </cell>
          <cell r="O1074" t="b">
            <v>0</v>
          </cell>
          <cell r="P1074">
            <v>4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>
            <v>1</v>
          </cell>
          <cell r="G1075">
            <v>10</v>
          </cell>
          <cell r="H1075" t="str">
            <v>failed</v>
          </cell>
          <cell r="I1075" t="str">
            <v>US</v>
          </cell>
          <cell r="J1075" t="str">
            <v>USD</v>
          </cell>
          <cell r="K1075">
            <v>1318806541</v>
          </cell>
          <cell r="L1075">
            <v>40832.964594907404</v>
          </cell>
          <cell r="M1075">
            <v>1316214541</v>
          </cell>
          <cell r="N1075">
            <v>40802.964594907404</v>
          </cell>
          <cell r="O1075" t="b">
            <v>0</v>
          </cell>
          <cell r="P1075">
            <v>1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>
            <v>6</v>
          </cell>
          <cell r="G1076">
            <v>113.57</v>
          </cell>
          <cell r="H1076" t="str">
            <v>failed</v>
          </cell>
          <cell r="I1076" t="str">
            <v>US</v>
          </cell>
          <cell r="J1076" t="str">
            <v>USD</v>
          </cell>
          <cell r="K1076">
            <v>1388808545</v>
          </cell>
          <cell r="L1076">
            <v>41643.172974537039</v>
          </cell>
          <cell r="M1076">
            <v>1386216545</v>
          </cell>
          <cell r="N1076">
            <v>41613.172974537039</v>
          </cell>
          <cell r="O1076" t="b">
            <v>0</v>
          </cell>
          <cell r="P1076">
            <v>30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>
            <v>5</v>
          </cell>
          <cell r="G1077">
            <v>15</v>
          </cell>
          <cell r="H1077" t="str">
            <v>failed</v>
          </cell>
          <cell r="I1077" t="str">
            <v>US</v>
          </cell>
          <cell r="J1077" t="str">
            <v>USD</v>
          </cell>
          <cell r="K1077">
            <v>1336340516</v>
          </cell>
          <cell r="L1077">
            <v>41035.904120370367</v>
          </cell>
          <cell r="M1077">
            <v>1333748516</v>
          </cell>
          <cell r="N1077">
            <v>41005.904120370367</v>
          </cell>
          <cell r="O1077" t="b">
            <v>0</v>
          </cell>
          <cell r="P1077">
            <v>3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>
            <v>63</v>
          </cell>
          <cell r="G1078">
            <v>48.28</v>
          </cell>
          <cell r="H1078" t="str">
            <v>failed</v>
          </cell>
          <cell r="I1078" t="str">
            <v>US</v>
          </cell>
          <cell r="J1078" t="str">
            <v>USD</v>
          </cell>
          <cell r="K1078">
            <v>1410426250</v>
          </cell>
          <cell r="L1078">
            <v>41893.377893518518</v>
          </cell>
          <cell r="M1078">
            <v>1405674250</v>
          </cell>
          <cell r="N1078">
            <v>41838.377893518518</v>
          </cell>
          <cell r="O1078" t="b">
            <v>0</v>
          </cell>
          <cell r="P1078">
            <v>975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>
            <v>29</v>
          </cell>
          <cell r="G1079">
            <v>43.98</v>
          </cell>
          <cell r="H1079" t="str">
            <v>failed</v>
          </cell>
          <cell r="I1079" t="str">
            <v>US</v>
          </cell>
          <cell r="J1079" t="str">
            <v>USD</v>
          </cell>
          <cell r="K1079">
            <v>1452744011</v>
          </cell>
          <cell r="L1079">
            <v>42383.16679398148</v>
          </cell>
          <cell r="M1079">
            <v>1450152011</v>
          </cell>
          <cell r="N1079">
            <v>42353.16679398148</v>
          </cell>
          <cell r="O1079" t="b">
            <v>0</v>
          </cell>
          <cell r="P1079">
            <v>167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>
            <v>8</v>
          </cell>
          <cell r="G1080">
            <v>9</v>
          </cell>
          <cell r="H1080" t="str">
            <v>failed</v>
          </cell>
          <cell r="I1080" t="str">
            <v>US</v>
          </cell>
          <cell r="J1080" t="str">
            <v>USD</v>
          </cell>
          <cell r="K1080">
            <v>1311309721</v>
          </cell>
          <cell r="L1080">
            <v>40746.195844907408</v>
          </cell>
          <cell r="M1080">
            <v>1307421721</v>
          </cell>
          <cell r="N1080">
            <v>40701.195844907408</v>
          </cell>
          <cell r="O1080" t="b">
            <v>0</v>
          </cell>
          <cell r="P1080">
            <v>5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>
            <v>3</v>
          </cell>
          <cell r="G1081">
            <v>37.67</v>
          </cell>
          <cell r="H1081" t="str">
            <v>failed</v>
          </cell>
          <cell r="I1081" t="str">
            <v>DE</v>
          </cell>
          <cell r="J1081" t="str">
            <v>EUR</v>
          </cell>
          <cell r="K1081">
            <v>1463232936</v>
          </cell>
          <cell r="L1081">
            <v>42504.566388888896</v>
          </cell>
          <cell r="M1081">
            <v>1461072936</v>
          </cell>
          <cell r="N1081">
            <v>42479.566388888896</v>
          </cell>
          <cell r="O1081" t="b">
            <v>0</v>
          </cell>
          <cell r="P1081">
            <v>18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>
            <v>9</v>
          </cell>
          <cell r="G1082">
            <v>18.579999999999998</v>
          </cell>
          <cell r="H1082" t="str">
            <v>failed</v>
          </cell>
          <cell r="I1082" t="str">
            <v>US</v>
          </cell>
          <cell r="J1082" t="str">
            <v>USD</v>
          </cell>
          <cell r="K1082">
            <v>1399778333</v>
          </cell>
          <cell r="L1082">
            <v>41770.138113425928</v>
          </cell>
          <cell r="M1082">
            <v>1397186333</v>
          </cell>
          <cell r="N1082">
            <v>41740.138113425928</v>
          </cell>
          <cell r="O1082" t="b">
            <v>0</v>
          </cell>
          <cell r="P1082">
            <v>98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>
            <v>0</v>
          </cell>
          <cell r="G1083">
            <v>3</v>
          </cell>
          <cell r="H1083" t="str">
            <v>failed</v>
          </cell>
          <cell r="I1083" t="str">
            <v>US</v>
          </cell>
          <cell r="J1083" t="str">
            <v>USD</v>
          </cell>
          <cell r="K1083">
            <v>1422483292</v>
          </cell>
          <cell r="L1083">
            <v>42032.926990740743</v>
          </cell>
          <cell r="M1083">
            <v>1419891292</v>
          </cell>
          <cell r="N1083">
            <v>42002.926990740743</v>
          </cell>
          <cell r="O1083" t="b">
            <v>0</v>
          </cell>
          <cell r="P1083">
            <v>4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>
            <v>1</v>
          </cell>
          <cell r="G1084">
            <v>18.670000000000002</v>
          </cell>
          <cell r="H1084" t="str">
            <v>failed</v>
          </cell>
          <cell r="I1084" t="str">
            <v>US</v>
          </cell>
          <cell r="J1084" t="str">
            <v>USD</v>
          </cell>
          <cell r="K1084">
            <v>1344635088</v>
          </cell>
          <cell r="L1084">
            <v>41131.906111111115</v>
          </cell>
          <cell r="M1084">
            <v>1342043088</v>
          </cell>
          <cell r="N1084">
            <v>41101.906111111115</v>
          </cell>
          <cell r="O1084" t="b">
            <v>0</v>
          </cell>
          <cell r="P1084">
            <v>3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>
            <v>1</v>
          </cell>
          <cell r="G1085">
            <v>410</v>
          </cell>
          <cell r="H1085" t="str">
            <v>failed</v>
          </cell>
          <cell r="I1085" t="str">
            <v>CA</v>
          </cell>
          <cell r="J1085" t="str">
            <v>CAD</v>
          </cell>
          <cell r="K1085">
            <v>1406994583</v>
          </cell>
          <cell r="L1085">
            <v>41853.659525462965</v>
          </cell>
          <cell r="M1085">
            <v>1401810583</v>
          </cell>
          <cell r="N1085">
            <v>41793.659525462965</v>
          </cell>
          <cell r="O1085" t="b">
            <v>0</v>
          </cell>
          <cell r="P1085">
            <v>1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>
            <v>0</v>
          </cell>
          <cell r="G1086" t="str">
            <v>No Backers</v>
          </cell>
          <cell r="H1086" t="str">
            <v>failed</v>
          </cell>
          <cell r="I1086" t="str">
            <v>US</v>
          </cell>
          <cell r="J1086" t="str">
            <v>USD</v>
          </cell>
          <cell r="K1086">
            <v>1407534804</v>
          </cell>
          <cell r="L1086">
            <v>41859.912083333329</v>
          </cell>
          <cell r="M1086">
            <v>1404942804</v>
          </cell>
          <cell r="N1086">
            <v>41829.912083333329</v>
          </cell>
          <cell r="O1086" t="b">
            <v>0</v>
          </cell>
          <cell r="P1086">
            <v>0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>
            <v>3</v>
          </cell>
          <cell r="G1087">
            <v>114</v>
          </cell>
          <cell r="H1087" t="str">
            <v>failed</v>
          </cell>
          <cell r="I1087" t="str">
            <v>CA</v>
          </cell>
          <cell r="J1087" t="str">
            <v>CAD</v>
          </cell>
          <cell r="K1087">
            <v>1457967975</v>
          </cell>
          <cell r="L1087">
            <v>42443.629340277781</v>
          </cell>
          <cell r="M1087">
            <v>1455379575</v>
          </cell>
          <cell r="N1087">
            <v>42413.671006944445</v>
          </cell>
          <cell r="O1087" t="b">
            <v>0</v>
          </cell>
          <cell r="P1087">
            <v>9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>
            <v>0</v>
          </cell>
          <cell r="G1088">
            <v>7.5</v>
          </cell>
          <cell r="H1088" t="str">
            <v>failed</v>
          </cell>
          <cell r="I1088" t="str">
            <v>US</v>
          </cell>
          <cell r="J1088" t="str">
            <v>USD</v>
          </cell>
          <cell r="K1088">
            <v>1408913291</v>
          </cell>
          <cell r="L1088">
            <v>41875.866793981484</v>
          </cell>
          <cell r="M1088">
            <v>1406321291</v>
          </cell>
          <cell r="N1088">
            <v>41845.866793981484</v>
          </cell>
          <cell r="O1088" t="b">
            <v>0</v>
          </cell>
          <cell r="P1088">
            <v>2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>
            <v>0</v>
          </cell>
          <cell r="G1089" t="str">
            <v>No Backers</v>
          </cell>
          <cell r="H1089" t="str">
            <v>failed</v>
          </cell>
          <cell r="I1089" t="str">
            <v>US</v>
          </cell>
          <cell r="J1089" t="str">
            <v>USD</v>
          </cell>
          <cell r="K1089">
            <v>1402852087</v>
          </cell>
          <cell r="L1089">
            <v>41805.713969907411</v>
          </cell>
          <cell r="M1089">
            <v>1400260087</v>
          </cell>
          <cell r="N1089">
            <v>41775.713969907411</v>
          </cell>
          <cell r="O1089" t="b">
            <v>0</v>
          </cell>
          <cell r="P1089">
            <v>0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>
            <v>14</v>
          </cell>
          <cell r="G1090">
            <v>43.42</v>
          </cell>
          <cell r="H1090" t="str">
            <v>failed</v>
          </cell>
          <cell r="I1090" t="str">
            <v>US</v>
          </cell>
          <cell r="J1090" t="str">
            <v>USD</v>
          </cell>
          <cell r="K1090">
            <v>1398366667</v>
          </cell>
          <cell r="L1090">
            <v>41753.799386574072</v>
          </cell>
          <cell r="M1090">
            <v>1395774667</v>
          </cell>
          <cell r="N1090">
            <v>41723.799386574072</v>
          </cell>
          <cell r="O1090" t="b">
            <v>0</v>
          </cell>
          <cell r="P1090">
            <v>147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>
            <v>8</v>
          </cell>
          <cell r="G1091">
            <v>23.96</v>
          </cell>
          <cell r="H1091" t="str">
            <v>failed</v>
          </cell>
          <cell r="I1091" t="str">
            <v>FR</v>
          </cell>
          <cell r="J1091" t="str">
            <v>EUR</v>
          </cell>
          <cell r="K1091">
            <v>1435293175</v>
          </cell>
          <cell r="L1091">
            <v>42181.189525462964</v>
          </cell>
          <cell r="M1091">
            <v>1432701175</v>
          </cell>
          <cell r="N1091">
            <v>42151.189525462964</v>
          </cell>
          <cell r="O1091" t="b">
            <v>0</v>
          </cell>
          <cell r="P1091">
            <v>49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>
            <v>0</v>
          </cell>
          <cell r="G1092">
            <v>5</v>
          </cell>
          <cell r="H1092" t="str">
            <v>failed</v>
          </cell>
          <cell r="I1092" t="str">
            <v>AU</v>
          </cell>
          <cell r="J1092" t="str">
            <v>AUD</v>
          </cell>
          <cell r="K1092">
            <v>1432873653</v>
          </cell>
          <cell r="L1092">
            <v>42153.185798611114</v>
          </cell>
          <cell r="M1092">
            <v>1430281653</v>
          </cell>
          <cell r="N1092">
            <v>42123.185798611114</v>
          </cell>
          <cell r="O1092" t="b">
            <v>0</v>
          </cell>
          <cell r="P1092">
            <v>1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>
            <v>13</v>
          </cell>
          <cell r="G1093">
            <v>12.5</v>
          </cell>
          <cell r="H1093" t="str">
            <v>failed</v>
          </cell>
          <cell r="I1093" t="str">
            <v>GB</v>
          </cell>
          <cell r="J1093" t="str">
            <v>GBP</v>
          </cell>
          <cell r="K1093">
            <v>1460313672</v>
          </cell>
          <cell r="L1093">
            <v>42470.778611111105</v>
          </cell>
          <cell r="M1093">
            <v>1457725272</v>
          </cell>
          <cell r="N1093">
            <v>42440.820277777777</v>
          </cell>
          <cell r="O1093" t="b">
            <v>0</v>
          </cell>
          <cell r="P1093">
            <v>2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>
            <v>1</v>
          </cell>
          <cell r="G1094">
            <v>3</v>
          </cell>
          <cell r="H1094" t="str">
            <v>failed</v>
          </cell>
          <cell r="I1094" t="str">
            <v>US</v>
          </cell>
          <cell r="J1094" t="str">
            <v>USD</v>
          </cell>
          <cell r="K1094">
            <v>1357432638</v>
          </cell>
          <cell r="L1094">
            <v>41280.025902777779</v>
          </cell>
          <cell r="M1094">
            <v>1354840638</v>
          </cell>
          <cell r="N1094">
            <v>41250.025902777779</v>
          </cell>
          <cell r="O1094" t="b">
            <v>0</v>
          </cell>
          <cell r="P1094">
            <v>7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>
            <v>14</v>
          </cell>
          <cell r="G1095">
            <v>10.56</v>
          </cell>
          <cell r="H1095" t="str">
            <v>failed</v>
          </cell>
          <cell r="I1095" t="str">
            <v>CA</v>
          </cell>
          <cell r="J1095" t="str">
            <v>CAD</v>
          </cell>
          <cell r="K1095">
            <v>1455232937</v>
          </cell>
          <cell r="L1095">
            <v>42411.973807870367</v>
          </cell>
          <cell r="M1095">
            <v>1453936937</v>
          </cell>
          <cell r="N1095">
            <v>42396.973807870367</v>
          </cell>
          <cell r="O1095" t="b">
            <v>0</v>
          </cell>
          <cell r="P1095">
            <v>4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>
            <v>18</v>
          </cell>
          <cell r="G1096">
            <v>122</v>
          </cell>
          <cell r="H1096" t="str">
            <v>failed</v>
          </cell>
          <cell r="I1096" t="str">
            <v>US</v>
          </cell>
          <cell r="J1096" t="str">
            <v>USD</v>
          </cell>
          <cell r="K1096">
            <v>1318180033</v>
          </cell>
          <cell r="L1096">
            <v>40825.713344907403</v>
          </cell>
          <cell r="M1096">
            <v>1315588033</v>
          </cell>
          <cell r="N1096">
            <v>40795.713344907403</v>
          </cell>
          <cell r="O1096" t="b">
            <v>0</v>
          </cell>
          <cell r="P1096">
            <v>27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>
            <v>5</v>
          </cell>
          <cell r="G1097">
            <v>267.81</v>
          </cell>
          <cell r="H1097" t="str">
            <v>failed</v>
          </cell>
          <cell r="I1097" t="str">
            <v>US</v>
          </cell>
          <cell r="J1097" t="str">
            <v>USD</v>
          </cell>
          <cell r="K1097">
            <v>1377867220</v>
          </cell>
          <cell r="L1097">
            <v>41516.537268518521</v>
          </cell>
          <cell r="M1097">
            <v>1375275220</v>
          </cell>
          <cell r="N1097">
            <v>41486.537268518521</v>
          </cell>
          <cell r="O1097" t="b">
            <v>0</v>
          </cell>
          <cell r="P1097">
            <v>94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>
            <v>18</v>
          </cell>
          <cell r="G1098">
            <v>74.209999999999994</v>
          </cell>
          <cell r="H1098" t="str">
            <v>failed</v>
          </cell>
          <cell r="I1098" t="str">
            <v>US</v>
          </cell>
          <cell r="J1098" t="str">
            <v>USD</v>
          </cell>
          <cell r="K1098">
            <v>1412393400</v>
          </cell>
          <cell r="L1098">
            <v>41916.145833333336</v>
          </cell>
          <cell r="M1098">
            <v>1409747154</v>
          </cell>
          <cell r="N1098">
            <v>41885.51798611111</v>
          </cell>
          <cell r="O1098" t="b">
            <v>0</v>
          </cell>
          <cell r="P1098">
            <v>29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>
            <v>0</v>
          </cell>
          <cell r="G1099">
            <v>6.71</v>
          </cell>
          <cell r="H1099" t="str">
            <v>failed</v>
          </cell>
          <cell r="I1099" t="str">
            <v>US</v>
          </cell>
          <cell r="J1099" t="str">
            <v>USD</v>
          </cell>
          <cell r="K1099">
            <v>1393786877</v>
          </cell>
          <cell r="L1099">
            <v>41700.792557870373</v>
          </cell>
          <cell r="M1099">
            <v>1390330877</v>
          </cell>
          <cell r="N1099">
            <v>41660.792557870373</v>
          </cell>
          <cell r="O1099" t="b">
            <v>0</v>
          </cell>
          <cell r="P1099">
            <v>7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>
            <v>7</v>
          </cell>
          <cell r="G1100">
            <v>81.95</v>
          </cell>
          <cell r="H1100" t="str">
            <v>failed</v>
          </cell>
          <cell r="I1100" t="str">
            <v>US</v>
          </cell>
          <cell r="J1100" t="str">
            <v>USD</v>
          </cell>
          <cell r="K1100">
            <v>1397413095</v>
          </cell>
          <cell r="L1100">
            <v>41742.762673611112</v>
          </cell>
          <cell r="M1100">
            <v>1394821095</v>
          </cell>
          <cell r="N1100">
            <v>41712.762673611112</v>
          </cell>
          <cell r="O1100" t="b">
            <v>0</v>
          </cell>
          <cell r="P1100">
            <v>22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>
            <v>1</v>
          </cell>
          <cell r="G1101">
            <v>25</v>
          </cell>
          <cell r="H1101" t="str">
            <v>failed</v>
          </cell>
          <cell r="I1101" t="str">
            <v>GB</v>
          </cell>
          <cell r="J1101" t="str">
            <v>GBP</v>
          </cell>
          <cell r="K1101">
            <v>1431547468</v>
          </cell>
          <cell r="L1101">
            <v>42137.836435185185</v>
          </cell>
          <cell r="M1101">
            <v>1428955468</v>
          </cell>
          <cell r="N1101">
            <v>42107.836435185185</v>
          </cell>
          <cell r="O1101" t="b">
            <v>0</v>
          </cell>
          <cell r="P1101">
            <v>1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>
            <v>3</v>
          </cell>
          <cell r="G1102">
            <v>10</v>
          </cell>
          <cell r="H1102" t="str">
            <v>failed</v>
          </cell>
          <cell r="I1102" t="str">
            <v>DE</v>
          </cell>
          <cell r="J1102" t="str">
            <v>EUR</v>
          </cell>
          <cell r="K1102">
            <v>1455417571</v>
          </cell>
          <cell r="L1102">
            <v>42414.110775462963</v>
          </cell>
          <cell r="M1102">
            <v>1452825571</v>
          </cell>
          <cell r="N1102">
            <v>42384.110775462963</v>
          </cell>
          <cell r="O1102" t="b">
            <v>0</v>
          </cell>
          <cell r="P1102">
            <v>10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>
            <v>0</v>
          </cell>
          <cell r="G1103">
            <v>6.83</v>
          </cell>
          <cell r="H1103" t="str">
            <v>failed</v>
          </cell>
          <cell r="I1103" t="str">
            <v>US</v>
          </cell>
          <cell r="J1103" t="str">
            <v>USD</v>
          </cell>
          <cell r="K1103">
            <v>1468519920</v>
          </cell>
          <cell r="L1103">
            <v>42565.758333333331</v>
          </cell>
          <cell r="M1103">
            <v>1466188338</v>
          </cell>
          <cell r="N1103">
            <v>42538.77243055556</v>
          </cell>
          <cell r="O1103" t="b">
            <v>0</v>
          </cell>
          <cell r="P1103">
            <v>6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>
            <v>5</v>
          </cell>
          <cell r="G1104">
            <v>17.71</v>
          </cell>
          <cell r="H1104" t="str">
            <v>failed</v>
          </cell>
          <cell r="I1104" t="str">
            <v>US</v>
          </cell>
          <cell r="J1104" t="str">
            <v>USD</v>
          </cell>
          <cell r="K1104">
            <v>1386568740</v>
          </cell>
          <cell r="L1104">
            <v>41617.249305555553</v>
          </cell>
          <cell r="M1104">
            <v>1383095125</v>
          </cell>
          <cell r="N1104">
            <v>41577.045428240745</v>
          </cell>
          <cell r="O1104" t="b">
            <v>0</v>
          </cell>
          <cell r="P1104">
            <v>24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>
            <v>2</v>
          </cell>
          <cell r="G1105">
            <v>16.2</v>
          </cell>
          <cell r="H1105" t="str">
            <v>failed</v>
          </cell>
          <cell r="I1105" t="str">
            <v>US</v>
          </cell>
          <cell r="J1105" t="str">
            <v>USD</v>
          </cell>
          <cell r="K1105">
            <v>1466227190</v>
          </cell>
          <cell r="L1105">
            <v>42539.22210648148</v>
          </cell>
          <cell r="M1105">
            <v>1461043190</v>
          </cell>
          <cell r="N1105">
            <v>42479.22210648148</v>
          </cell>
          <cell r="O1105" t="b">
            <v>0</v>
          </cell>
          <cell r="P1105">
            <v>15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>
            <v>5</v>
          </cell>
          <cell r="G1106">
            <v>80.3</v>
          </cell>
          <cell r="H1106" t="str">
            <v>failed</v>
          </cell>
          <cell r="I1106" t="str">
            <v>GB</v>
          </cell>
          <cell r="J1106" t="str">
            <v>GBP</v>
          </cell>
          <cell r="K1106">
            <v>1402480221</v>
          </cell>
          <cell r="L1106">
            <v>41801.40996527778</v>
          </cell>
          <cell r="M1106">
            <v>1399888221</v>
          </cell>
          <cell r="N1106">
            <v>41771.40996527778</v>
          </cell>
          <cell r="O1106" t="b">
            <v>0</v>
          </cell>
          <cell r="P1106">
            <v>37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>
            <v>0</v>
          </cell>
          <cell r="G1107">
            <v>71.55</v>
          </cell>
          <cell r="H1107" t="str">
            <v>failed</v>
          </cell>
          <cell r="I1107" t="str">
            <v>US</v>
          </cell>
          <cell r="J1107" t="str">
            <v>USD</v>
          </cell>
          <cell r="K1107">
            <v>1395627327</v>
          </cell>
          <cell r="L1107">
            <v>41722.0940625</v>
          </cell>
          <cell r="M1107">
            <v>1393038927</v>
          </cell>
          <cell r="N1107">
            <v>41692.135729166665</v>
          </cell>
          <cell r="O1107" t="b">
            <v>0</v>
          </cell>
          <cell r="P1107">
            <v>20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>
            <v>41</v>
          </cell>
          <cell r="G1108">
            <v>23.57</v>
          </cell>
          <cell r="H1108" t="str">
            <v>failed</v>
          </cell>
          <cell r="I1108" t="str">
            <v>US</v>
          </cell>
          <cell r="J1108" t="str">
            <v>USD</v>
          </cell>
          <cell r="K1108">
            <v>1333557975</v>
          </cell>
          <cell r="L1108">
            <v>41003.698784722219</v>
          </cell>
          <cell r="M1108">
            <v>1330969575</v>
          </cell>
          <cell r="N1108">
            <v>40973.740451388891</v>
          </cell>
          <cell r="O1108" t="b">
            <v>0</v>
          </cell>
          <cell r="P1108">
            <v>7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>
            <v>0</v>
          </cell>
          <cell r="G1109" t="str">
            <v>No Backers</v>
          </cell>
          <cell r="H1109" t="str">
            <v>failed</v>
          </cell>
          <cell r="I1109" t="str">
            <v>US</v>
          </cell>
          <cell r="J1109" t="str">
            <v>USD</v>
          </cell>
          <cell r="K1109">
            <v>1406148024</v>
          </cell>
          <cell r="L1109">
            <v>41843.861388888887</v>
          </cell>
          <cell r="M1109">
            <v>1403556024</v>
          </cell>
          <cell r="N1109">
            <v>41813.861388888887</v>
          </cell>
          <cell r="O1109" t="b">
            <v>0</v>
          </cell>
          <cell r="P1109">
            <v>0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>
            <v>3</v>
          </cell>
          <cell r="G1110">
            <v>34.880000000000003</v>
          </cell>
          <cell r="H1110" t="str">
            <v>failed</v>
          </cell>
          <cell r="I1110" t="str">
            <v>US</v>
          </cell>
          <cell r="J1110" t="str">
            <v>USD</v>
          </cell>
          <cell r="K1110">
            <v>1334326635</v>
          </cell>
          <cell r="L1110">
            <v>41012.595312500001</v>
          </cell>
          <cell r="M1110">
            <v>1329146235</v>
          </cell>
          <cell r="N1110">
            <v>40952.636979166666</v>
          </cell>
          <cell r="O1110" t="b">
            <v>0</v>
          </cell>
          <cell r="P1110">
            <v>21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>
            <v>0</v>
          </cell>
          <cell r="G1111">
            <v>15</v>
          </cell>
          <cell r="H1111" t="str">
            <v>failed</v>
          </cell>
          <cell r="I1111" t="str">
            <v>US</v>
          </cell>
          <cell r="J1111" t="str">
            <v>USD</v>
          </cell>
          <cell r="K1111">
            <v>1479495790</v>
          </cell>
          <cell r="L1111">
            <v>42692.793865740736</v>
          </cell>
          <cell r="M1111">
            <v>1476900190</v>
          </cell>
          <cell r="N1111">
            <v>42662.752199074079</v>
          </cell>
          <cell r="O1111" t="b">
            <v>0</v>
          </cell>
          <cell r="P1111">
            <v>3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>
            <v>1</v>
          </cell>
          <cell r="G1112">
            <v>23.18</v>
          </cell>
          <cell r="H1112" t="str">
            <v>failed</v>
          </cell>
          <cell r="I1112" t="str">
            <v>US</v>
          </cell>
          <cell r="J1112" t="str">
            <v>USD</v>
          </cell>
          <cell r="K1112">
            <v>1354919022</v>
          </cell>
          <cell r="L1112">
            <v>41250.933124999996</v>
          </cell>
          <cell r="M1112">
            <v>1352327022</v>
          </cell>
          <cell r="N1112">
            <v>41220.933124999996</v>
          </cell>
          <cell r="O1112" t="b">
            <v>0</v>
          </cell>
          <cell r="P1112">
            <v>11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>
            <v>0</v>
          </cell>
          <cell r="G1113">
            <v>1</v>
          </cell>
          <cell r="H1113" t="str">
            <v>failed</v>
          </cell>
          <cell r="I1113" t="str">
            <v>US</v>
          </cell>
          <cell r="J1113" t="str">
            <v>USD</v>
          </cell>
          <cell r="K1113">
            <v>1452228790</v>
          </cell>
          <cell r="L1113">
            <v>42377.203587962969</v>
          </cell>
          <cell r="M1113">
            <v>1449636790</v>
          </cell>
          <cell r="N1113">
            <v>42347.203587962969</v>
          </cell>
          <cell r="O1113" t="b">
            <v>0</v>
          </cell>
          <cell r="P1113">
            <v>1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>
            <v>36</v>
          </cell>
          <cell r="G1114">
            <v>100.23</v>
          </cell>
          <cell r="H1114" t="str">
            <v>failed</v>
          </cell>
          <cell r="I1114" t="str">
            <v>US</v>
          </cell>
          <cell r="J1114" t="str">
            <v>USD</v>
          </cell>
          <cell r="K1114">
            <v>1421656200</v>
          </cell>
          <cell r="L1114">
            <v>42023.354166666672</v>
          </cell>
          <cell r="M1114">
            <v>1416507211</v>
          </cell>
          <cell r="N1114">
            <v>41963.759386574078</v>
          </cell>
          <cell r="O1114" t="b">
            <v>0</v>
          </cell>
          <cell r="P1114">
            <v>312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>
            <v>1</v>
          </cell>
          <cell r="G1115">
            <v>5</v>
          </cell>
          <cell r="H1115" t="str">
            <v>failed</v>
          </cell>
          <cell r="I1115" t="str">
            <v>GB</v>
          </cell>
          <cell r="J1115" t="str">
            <v>GBP</v>
          </cell>
          <cell r="K1115">
            <v>1408058820</v>
          </cell>
          <cell r="L1115">
            <v>41865.977083333331</v>
          </cell>
          <cell r="M1115">
            <v>1405466820</v>
          </cell>
          <cell r="N1115">
            <v>41835.977083333331</v>
          </cell>
          <cell r="O1115" t="b">
            <v>0</v>
          </cell>
          <cell r="P1115">
            <v>1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>
            <v>0</v>
          </cell>
          <cell r="G1116">
            <v>3.33</v>
          </cell>
          <cell r="H1116" t="str">
            <v>failed</v>
          </cell>
          <cell r="I1116" t="str">
            <v>GB</v>
          </cell>
          <cell r="J1116" t="str">
            <v>GBP</v>
          </cell>
          <cell r="K1116">
            <v>1381306687</v>
          </cell>
          <cell r="L1116">
            <v>41556.345914351856</v>
          </cell>
          <cell r="M1116">
            <v>1378714687</v>
          </cell>
          <cell r="N1116">
            <v>41526.345914351856</v>
          </cell>
          <cell r="O1116" t="b">
            <v>0</v>
          </cell>
          <cell r="P1116">
            <v>3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>
            <v>0</v>
          </cell>
          <cell r="G1117">
            <v>13.25</v>
          </cell>
          <cell r="H1117" t="str">
            <v>failed</v>
          </cell>
          <cell r="I1117" t="str">
            <v>US</v>
          </cell>
          <cell r="J1117" t="str">
            <v>USD</v>
          </cell>
          <cell r="K1117">
            <v>1459352495</v>
          </cell>
          <cell r="L1117">
            <v>42459.653877314813</v>
          </cell>
          <cell r="M1117">
            <v>1456764095</v>
          </cell>
          <cell r="N1117">
            <v>42429.695543981477</v>
          </cell>
          <cell r="O1117" t="b">
            <v>0</v>
          </cell>
          <cell r="P1117">
            <v>4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>
            <v>0</v>
          </cell>
          <cell r="G1118">
            <v>17.850000000000001</v>
          </cell>
          <cell r="H1118" t="str">
            <v>failed</v>
          </cell>
          <cell r="I1118" t="str">
            <v>US</v>
          </cell>
          <cell r="J1118" t="str">
            <v>USD</v>
          </cell>
          <cell r="K1118">
            <v>1339273208</v>
          </cell>
          <cell r="L1118">
            <v>41069.847314814811</v>
          </cell>
          <cell r="M1118">
            <v>1334089208</v>
          </cell>
          <cell r="N1118">
            <v>41009.847314814811</v>
          </cell>
          <cell r="O1118" t="b">
            <v>0</v>
          </cell>
          <cell r="P1118">
            <v>10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>
            <v>8</v>
          </cell>
          <cell r="G1119">
            <v>10.38</v>
          </cell>
          <cell r="H1119" t="str">
            <v>failed</v>
          </cell>
          <cell r="I1119" t="str">
            <v>DE</v>
          </cell>
          <cell r="J1119" t="str">
            <v>EUR</v>
          </cell>
          <cell r="K1119">
            <v>1451053313</v>
          </cell>
          <cell r="L1119">
            <v>42363.598530092597</v>
          </cell>
          <cell r="M1119">
            <v>1448461313</v>
          </cell>
          <cell r="N1119">
            <v>42333.598530092597</v>
          </cell>
          <cell r="O1119" t="b">
            <v>0</v>
          </cell>
          <cell r="P1119">
            <v>8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>
            <v>2</v>
          </cell>
          <cell r="G1120">
            <v>36.33</v>
          </cell>
          <cell r="H1120" t="str">
            <v>failed</v>
          </cell>
          <cell r="I1120" t="str">
            <v>AU</v>
          </cell>
          <cell r="J1120" t="str">
            <v>AUD</v>
          </cell>
          <cell r="K1120">
            <v>1396666779</v>
          </cell>
          <cell r="L1120">
            <v>41734.124756944446</v>
          </cell>
          <cell r="M1120">
            <v>1394078379</v>
          </cell>
          <cell r="N1120">
            <v>41704.16642361111</v>
          </cell>
          <cell r="O1120" t="b">
            <v>0</v>
          </cell>
          <cell r="P1120">
            <v>3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>
            <v>0</v>
          </cell>
          <cell r="G1121">
            <v>5</v>
          </cell>
          <cell r="H1121" t="str">
            <v>failed</v>
          </cell>
          <cell r="I1121" t="str">
            <v>US</v>
          </cell>
          <cell r="J1121" t="str">
            <v>USD</v>
          </cell>
          <cell r="K1121">
            <v>1396810864</v>
          </cell>
          <cell r="L1121">
            <v>41735.792407407411</v>
          </cell>
          <cell r="M1121">
            <v>1395687664</v>
          </cell>
          <cell r="N1121">
            <v>41722.792407407411</v>
          </cell>
          <cell r="O1121" t="b">
            <v>0</v>
          </cell>
          <cell r="P1121">
            <v>1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>
            <v>0</v>
          </cell>
          <cell r="G1122" t="str">
            <v>No Backers</v>
          </cell>
          <cell r="H1122" t="str">
            <v>failed</v>
          </cell>
          <cell r="I1122" t="str">
            <v>US</v>
          </cell>
          <cell r="J1122" t="str">
            <v>USD</v>
          </cell>
          <cell r="K1122">
            <v>1319835400</v>
          </cell>
          <cell r="L1122">
            <v>40844.872685185182</v>
          </cell>
          <cell r="M1122">
            <v>1315947400</v>
          </cell>
          <cell r="N1122">
            <v>40799.872685185182</v>
          </cell>
          <cell r="O1122" t="b">
            <v>0</v>
          </cell>
          <cell r="P1122">
            <v>0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>
            <v>0</v>
          </cell>
          <cell r="G1123">
            <v>5.8</v>
          </cell>
          <cell r="H1123" t="str">
            <v>failed</v>
          </cell>
          <cell r="I1123" t="str">
            <v>US</v>
          </cell>
          <cell r="J1123" t="str">
            <v>USD</v>
          </cell>
          <cell r="K1123">
            <v>1457904316</v>
          </cell>
          <cell r="L1123">
            <v>42442.892546296294</v>
          </cell>
          <cell r="M1123">
            <v>1455315916</v>
          </cell>
          <cell r="N1123">
            <v>42412.934212962966</v>
          </cell>
          <cell r="O1123" t="b">
            <v>0</v>
          </cell>
          <cell r="P1123">
            <v>5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>
            <v>0</v>
          </cell>
          <cell r="G1124" t="str">
            <v>No Backers</v>
          </cell>
          <cell r="H1124" t="str">
            <v>failed</v>
          </cell>
          <cell r="I1124" t="str">
            <v>GB</v>
          </cell>
          <cell r="J1124" t="str">
            <v>GBP</v>
          </cell>
          <cell r="K1124">
            <v>1369932825</v>
          </cell>
          <cell r="L1124">
            <v>41424.703993055555</v>
          </cell>
          <cell r="M1124">
            <v>1368723225</v>
          </cell>
          <cell r="N1124">
            <v>41410.703993055555</v>
          </cell>
          <cell r="O1124" t="b">
            <v>0</v>
          </cell>
          <cell r="P1124">
            <v>0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>
            <v>0</v>
          </cell>
          <cell r="G1125">
            <v>3.67</v>
          </cell>
          <cell r="H1125" t="str">
            <v>failed</v>
          </cell>
          <cell r="I1125" t="str">
            <v>US</v>
          </cell>
          <cell r="J1125" t="str">
            <v>USD</v>
          </cell>
          <cell r="K1125">
            <v>1397910848</v>
          </cell>
          <cell r="L1125">
            <v>41748.5237037037</v>
          </cell>
          <cell r="M1125">
            <v>1395318848</v>
          </cell>
          <cell r="N1125">
            <v>41718.5237037037</v>
          </cell>
          <cell r="O1125" t="b">
            <v>0</v>
          </cell>
          <cell r="P1125">
            <v>3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>
            <v>0</v>
          </cell>
          <cell r="G1126">
            <v>60.71</v>
          </cell>
          <cell r="H1126" t="str">
            <v>failed</v>
          </cell>
          <cell r="I1126" t="str">
            <v>US</v>
          </cell>
          <cell r="J1126" t="str">
            <v>USD</v>
          </cell>
          <cell r="K1126">
            <v>1430409651</v>
          </cell>
          <cell r="L1126">
            <v>42124.667256944449</v>
          </cell>
          <cell r="M1126">
            <v>1427817651</v>
          </cell>
          <cell r="N1126">
            <v>42094.667256944449</v>
          </cell>
          <cell r="O1126" t="b">
            <v>0</v>
          </cell>
          <cell r="P1126">
            <v>7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>
            <v>0</v>
          </cell>
          <cell r="G1127" t="str">
            <v>No Backers</v>
          </cell>
          <cell r="H1127" t="str">
            <v>failed</v>
          </cell>
          <cell r="I1127" t="str">
            <v>GB</v>
          </cell>
          <cell r="J1127" t="str">
            <v>GBP</v>
          </cell>
          <cell r="K1127">
            <v>1443193130</v>
          </cell>
          <cell r="L1127">
            <v>42272.624189814815</v>
          </cell>
          <cell r="M1127">
            <v>1438009130</v>
          </cell>
          <cell r="N1127">
            <v>42212.624189814815</v>
          </cell>
          <cell r="O1127" t="b">
            <v>0</v>
          </cell>
          <cell r="P1127">
            <v>0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>
            <v>1</v>
          </cell>
          <cell r="G1128">
            <v>5</v>
          </cell>
          <cell r="H1128" t="str">
            <v>failed</v>
          </cell>
          <cell r="I1128" t="str">
            <v>US</v>
          </cell>
          <cell r="J1128" t="str">
            <v>USD</v>
          </cell>
          <cell r="K1128">
            <v>1468482694</v>
          </cell>
          <cell r="L1128">
            <v>42565.327476851846</v>
          </cell>
          <cell r="M1128">
            <v>1465890694</v>
          </cell>
          <cell r="N1128">
            <v>42535.327476851846</v>
          </cell>
          <cell r="O1128" t="b">
            <v>0</v>
          </cell>
          <cell r="P1128">
            <v>2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>
            <v>2</v>
          </cell>
          <cell r="G1129">
            <v>25.43</v>
          </cell>
          <cell r="H1129" t="str">
            <v>failed</v>
          </cell>
          <cell r="I1129" t="str">
            <v>US</v>
          </cell>
          <cell r="J1129" t="str">
            <v>USD</v>
          </cell>
          <cell r="K1129">
            <v>1416000600</v>
          </cell>
          <cell r="L1129">
            <v>41957.895833333328</v>
          </cell>
          <cell r="M1129">
            <v>1413318600</v>
          </cell>
          <cell r="N1129">
            <v>41926.854166666664</v>
          </cell>
          <cell r="O1129" t="b">
            <v>0</v>
          </cell>
          <cell r="P1129">
            <v>23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>
            <v>0</v>
          </cell>
          <cell r="G1130">
            <v>1</v>
          </cell>
          <cell r="H1130" t="str">
            <v>failed</v>
          </cell>
          <cell r="I1130" t="str">
            <v>GB</v>
          </cell>
          <cell r="J1130" t="str">
            <v>GBP</v>
          </cell>
          <cell r="K1130">
            <v>1407425717</v>
          </cell>
          <cell r="L1130">
            <v>41858.649502314816</v>
          </cell>
          <cell r="M1130">
            <v>1404833717</v>
          </cell>
          <cell r="N1130">
            <v>41828.649502314816</v>
          </cell>
          <cell r="O1130" t="b">
            <v>0</v>
          </cell>
          <cell r="P1130">
            <v>1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>
            <v>0</v>
          </cell>
          <cell r="G1131">
            <v>10.5</v>
          </cell>
          <cell r="H1131" t="str">
            <v>failed</v>
          </cell>
          <cell r="I1131" t="str">
            <v>US</v>
          </cell>
          <cell r="J1131" t="str">
            <v>USD</v>
          </cell>
          <cell r="K1131">
            <v>1465107693</v>
          </cell>
          <cell r="L1131">
            <v>42526.264965277776</v>
          </cell>
          <cell r="M1131">
            <v>1462515693</v>
          </cell>
          <cell r="N1131">
            <v>42496.264965277776</v>
          </cell>
          <cell r="O1131" t="b">
            <v>0</v>
          </cell>
          <cell r="P1131">
            <v>2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>
            <v>0</v>
          </cell>
          <cell r="G1132">
            <v>3.67</v>
          </cell>
          <cell r="H1132" t="str">
            <v>failed</v>
          </cell>
          <cell r="I1132" t="str">
            <v>US</v>
          </cell>
          <cell r="J1132" t="str">
            <v>USD</v>
          </cell>
          <cell r="K1132">
            <v>1416963300</v>
          </cell>
          <cell r="L1132">
            <v>41969.038194444445</v>
          </cell>
          <cell r="M1132">
            <v>1411775700</v>
          </cell>
          <cell r="N1132">
            <v>41908.996527777781</v>
          </cell>
          <cell r="O1132" t="b">
            <v>0</v>
          </cell>
          <cell r="P1132">
            <v>3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>
            <v>0</v>
          </cell>
          <cell r="G1133" t="str">
            <v>No Backers</v>
          </cell>
          <cell r="H1133" t="str">
            <v>failed</v>
          </cell>
          <cell r="I1133" t="str">
            <v>AU</v>
          </cell>
          <cell r="J1133" t="str">
            <v>AUD</v>
          </cell>
          <cell r="K1133">
            <v>1450993668</v>
          </cell>
          <cell r="L1133">
            <v>42362.908194444448</v>
          </cell>
          <cell r="M1133">
            <v>1448401668</v>
          </cell>
          <cell r="N1133">
            <v>42332.908194444448</v>
          </cell>
          <cell r="O1133" t="b">
            <v>0</v>
          </cell>
          <cell r="P1133">
            <v>0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>
            <v>14</v>
          </cell>
          <cell r="G1134">
            <v>110.62</v>
          </cell>
          <cell r="H1134" t="str">
            <v>failed</v>
          </cell>
          <cell r="I1134" t="str">
            <v>CA</v>
          </cell>
          <cell r="J1134" t="str">
            <v>CAD</v>
          </cell>
          <cell r="K1134">
            <v>1483238771</v>
          </cell>
          <cell r="L1134">
            <v>42736.115405092598</v>
          </cell>
          <cell r="M1134">
            <v>1480646771</v>
          </cell>
          <cell r="N1134">
            <v>42706.115405092598</v>
          </cell>
          <cell r="O1134" t="b">
            <v>0</v>
          </cell>
          <cell r="P1134">
            <v>13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>
            <v>1</v>
          </cell>
          <cell r="G1135">
            <v>20</v>
          </cell>
          <cell r="H1135" t="str">
            <v>failed</v>
          </cell>
          <cell r="I1135" t="str">
            <v>GB</v>
          </cell>
          <cell r="J1135" t="str">
            <v>GBP</v>
          </cell>
          <cell r="K1135">
            <v>1406799981</v>
          </cell>
          <cell r="L1135">
            <v>41851.407187500001</v>
          </cell>
          <cell r="M1135">
            <v>1404207981</v>
          </cell>
          <cell r="N1135">
            <v>41821.407187500001</v>
          </cell>
          <cell r="O1135" t="b">
            <v>0</v>
          </cell>
          <cell r="P1135">
            <v>1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>
            <v>0</v>
          </cell>
          <cell r="G1136">
            <v>1</v>
          </cell>
          <cell r="H1136" t="str">
            <v>failed</v>
          </cell>
          <cell r="I1136" t="str">
            <v>AU</v>
          </cell>
          <cell r="J1136" t="str">
            <v>AUD</v>
          </cell>
          <cell r="K1136">
            <v>1417235580</v>
          </cell>
          <cell r="L1136">
            <v>41972.189583333333</v>
          </cell>
          <cell r="M1136">
            <v>1416034228</v>
          </cell>
          <cell r="N1136">
            <v>41958.285046296296</v>
          </cell>
          <cell r="O1136" t="b">
            <v>0</v>
          </cell>
          <cell r="P1136">
            <v>1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>
            <v>5</v>
          </cell>
          <cell r="G1137">
            <v>50</v>
          </cell>
          <cell r="H1137" t="str">
            <v>failed</v>
          </cell>
          <cell r="I1137" t="str">
            <v>DE</v>
          </cell>
          <cell r="J1137" t="str">
            <v>EUR</v>
          </cell>
          <cell r="K1137">
            <v>1470527094</v>
          </cell>
          <cell r="L1137">
            <v>42588.989513888882</v>
          </cell>
          <cell r="M1137">
            <v>1467935094</v>
          </cell>
          <cell r="N1137">
            <v>42558.989513888882</v>
          </cell>
          <cell r="O1137" t="b">
            <v>0</v>
          </cell>
          <cell r="P1137">
            <v>1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>
            <v>6</v>
          </cell>
          <cell r="G1138">
            <v>45</v>
          </cell>
          <cell r="H1138" t="str">
            <v>failed</v>
          </cell>
          <cell r="I1138" t="str">
            <v>FR</v>
          </cell>
          <cell r="J1138" t="str">
            <v>EUR</v>
          </cell>
          <cell r="K1138">
            <v>1450541229</v>
          </cell>
          <cell r="L1138">
            <v>42357.671631944439</v>
          </cell>
          <cell r="M1138">
            <v>1447949229</v>
          </cell>
          <cell r="N1138">
            <v>42327.671631944439</v>
          </cell>
          <cell r="O1138" t="b">
            <v>0</v>
          </cell>
          <cell r="P1138">
            <v>6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>
            <v>40</v>
          </cell>
          <cell r="G1139">
            <v>253.21</v>
          </cell>
          <cell r="H1139" t="str">
            <v>failed</v>
          </cell>
          <cell r="I1139" t="str">
            <v>US</v>
          </cell>
          <cell r="J1139" t="str">
            <v>USD</v>
          </cell>
          <cell r="K1139">
            <v>1461440421</v>
          </cell>
          <cell r="L1139">
            <v>42483.819687499999</v>
          </cell>
          <cell r="M1139">
            <v>1458848421</v>
          </cell>
          <cell r="N1139">
            <v>42453.819687499999</v>
          </cell>
          <cell r="O1139" t="b">
            <v>0</v>
          </cell>
          <cell r="P1139">
            <v>39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>
            <v>0</v>
          </cell>
          <cell r="G1140">
            <v>31.25</v>
          </cell>
          <cell r="H1140" t="str">
            <v>failed</v>
          </cell>
          <cell r="I1140" t="str">
            <v>US</v>
          </cell>
          <cell r="J1140" t="str">
            <v>USD</v>
          </cell>
          <cell r="K1140">
            <v>1485035131</v>
          </cell>
          <cell r="L1140">
            <v>42756.9066087963</v>
          </cell>
          <cell r="M1140">
            <v>1483307131</v>
          </cell>
          <cell r="N1140">
            <v>42736.9066087963</v>
          </cell>
          <cell r="O1140" t="b">
            <v>0</v>
          </cell>
          <cell r="P1140">
            <v>4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>
            <v>0</v>
          </cell>
          <cell r="G1141">
            <v>5</v>
          </cell>
          <cell r="H1141" t="str">
            <v>failed</v>
          </cell>
          <cell r="I1141" t="str">
            <v>US</v>
          </cell>
          <cell r="J1141" t="str">
            <v>USD</v>
          </cell>
          <cell r="K1141">
            <v>1420100426</v>
          </cell>
          <cell r="L1141">
            <v>42005.347523148142</v>
          </cell>
          <cell r="M1141">
            <v>1417508426</v>
          </cell>
          <cell r="N1141">
            <v>41975.347523148142</v>
          </cell>
          <cell r="O1141" t="b">
            <v>0</v>
          </cell>
          <cell r="P1141">
            <v>1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>
            <v>0</v>
          </cell>
          <cell r="G1142" t="str">
            <v>No Backers</v>
          </cell>
          <cell r="H1142" t="str">
            <v>failed</v>
          </cell>
          <cell r="I1142" t="str">
            <v>GB</v>
          </cell>
          <cell r="J1142" t="str">
            <v>GBP</v>
          </cell>
          <cell r="K1142">
            <v>1438859121</v>
          </cell>
          <cell r="L1142">
            <v>42222.462048611109</v>
          </cell>
          <cell r="M1142">
            <v>1436267121</v>
          </cell>
          <cell r="N1142">
            <v>42192.462048611109</v>
          </cell>
          <cell r="O1142" t="b">
            <v>0</v>
          </cell>
          <cell r="P1142">
            <v>0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>
            <v>0</v>
          </cell>
          <cell r="G1143" t="str">
            <v>No Backers</v>
          </cell>
          <cell r="H1143" t="str">
            <v>failed</v>
          </cell>
          <cell r="I1143" t="str">
            <v>DE</v>
          </cell>
          <cell r="J1143" t="str">
            <v>EUR</v>
          </cell>
          <cell r="K1143">
            <v>1436460450</v>
          </cell>
          <cell r="L1143">
            <v>42194.699652777781</v>
          </cell>
          <cell r="M1143">
            <v>1433868450</v>
          </cell>
          <cell r="N1143">
            <v>42164.699652777781</v>
          </cell>
          <cell r="O1143" t="b">
            <v>0</v>
          </cell>
          <cell r="P1143">
            <v>0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>
            <v>0</v>
          </cell>
          <cell r="G1144" t="str">
            <v>No Backers</v>
          </cell>
          <cell r="H1144" t="str">
            <v>failed</v>
          </cell>
          <cell r="I1144" t="str">
            <v>US</v>
          </cell>
          <cell r="J1144" t="str">
            <v>USD</v>
          </cell>
          <cell r="K1144">
            <v>1424131727</v>
          </cell>
          <cell r="L1144">
            <v>42052.006099537044</v>
          </cell>
          <cell r="M1144">
            <v>1421539727</v>
          </cell>
          <cell r="N1144">
            <v>42022.006099537044</v>
          </cell>
          <cell r="O1144" t="b">
            <v>0</v>
          </cell>
          <cell r="P1144">
            <v>0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>
            <v>0</v>
          </cell>
          <cell r="G1145">
            <v>23.25</v>
          </cell>
          <cell r="H1145" t="str">
            <v>failed</v>
          </cell>
          <cell r="I1145" t="str">
            <v>US</v>
          </cell>
          <cell r="J1145" t="str">
            <v>USD</v>
          </cell>
          <cell r="K1145">
            <v>1450327126</v>
          </cell>
          <cell r="L1145">
            <v>42355.19358796296</v>
          </cell>
          <cell r="M1145">
            <v>1447735126</v>
          </cell>
          <cell r="N1145">
            <v>42325.19358796296</v>
          </cell>
          <cell r="O1145" t="b">
            <v>0</v>
          </cell>
          <cell r="P1145">
            <v>8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>
            <v>0</v>
          </cell>
          <cell r="G1146" t="str">
            <v>No Backers</v>
          </cell>
          <cell r="H1146" t="str">
            <v>failed</v>
          </cell>
          <cell r="I1146" t="str">
            <v>US</v>
          </cell>
          <cell r="J1146" t="str">
            <v>USD</v>
          </cell>
          <cell r="K1146">
            <v>1430281320</v>
          </cell>
          <cell r="L1146">
            <v>42123.181944444441</v>
          </cell>
          <cell r="M1146">
            <v>1427689320</v>
          </cell>
          <cell r="N1146">
            <v>42093.181944444441</v>
          </cell>
          <cell r="O1146" t="b">
            <v>0</v>
          </cell>
          <cell r="P1146">
            <v>0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>
            <v>0</v>
          </cell>
          <cell r="G1147">
            <v>100</v>
          </cell>
          <cell r="H1147" t="str">
            <v>failed</v>
          </cell>
          <cell r="I1147" t="str">
            <v>US</v>
          </cell>
          <cell r="J1147" t="str">
            <v>USD</v>
          </cell>
          <cell r="K1147">
            <v>1412272592</v>
          </cell>
          <cell r="L1147">
            <v>41914.747592592597</v>
          </cell>
          <cell r="M1147">
            <v>1407088592</v>
          </cell>
          <cell r="N1147">
            <v>41854.747592592597</v>
          </cell>
          <cell r="O1147" t="b">
            <v>0</v>
          </cell>
          <cell r="P1147">
            <v>1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>
            <v>9</v>
          </cell>
          <cell r="G1148">
            <v>44.17</v>
          </cell>
          <cell r="H1148" t="str">
            <v>failed</v>
          </cell>
          <cell r="I1148" t="str">
            <v>US</v>
          </cell>
          <cell r="J1148" t="str">
            <v>USD</v>
          </cell>
          <cell r="K1148">
            <v>1399071173</v>
          </cell>
          <cell r="L1148">
            <v>41761.9533912037</v>
          </cell>
          <cell r="M1148">
            <v>1395787973</v>
          </cell>
          <cell r="N1148">
            <v>41723.9533912037</v>
          </cell>
          <cell r="O1148" t="b">
            <v>0</v>
          </cell>
          <cell r="P1148">
            <v>12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>
            <v>0</v>
          </cell>
          <cell r="G1149" t="str">
            <v>No Backers</v>
          </cell>
          <cell r="H1149" t="str">
            <v>failed</v>
          </cell>
          <cell r="I1149" t="str">
            <v>CA</v>
          </cell>
          <cell r="J1149" t="str">
            <v>CAD</v>
          </cell>
          <cell r="K1149">
            <v>1413760783</v>
          </cell>
          <cell r="L1149">
            <v>41931.972025462965</v>
          </cell>
          <cell r="M1149">
            <v>1408576783</v>
          </cell>
          <cell r="N1149">
            <v>41871.972025462965</v>
          </cell>
          <cell r="O1149" t="b">
            <v>0</v>
          </cell>
          <cell r="P1149">
            <v>0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>
            <v>0</v>
          </cell>
          <cell r="G1150">
            <v>24.33</v>
          </cell>
          <cell r="H1150" t="str">
            <v>failed</v>
          </cell>
          <cell r="I1150" t="str">
            <v>US</v>
          </cell>
          <cell r="J1150" t="str">
            <v>USD</v>
          </cell>
          <cell r="K1150">
            <v>1480568781</v>
          </cell>
          <cell r="L1150">
            <v>42705.212743055556</v>
          </cell>
          <cell r="M1150">
            <v>1477973181</v>
          </cell>
          <cell r="N1150">
            <v>42675.171076388884</v>
          </cell>
          <cell r="O1150" t="b">
            <v>0</v>
          </cell>
          <cell r="P1150">
            <v>3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>
            <v>0</v>
          </cell>
          <cell r="G1151">
            <v>37.5</v>
          </cell>
          <cell r="H1151" t="str">
            <v>failed</v>
          </cell>
          <cell r="I1151" t="str">
            <v>US</v>
          </cell>
          <cell r="J1151" t="str">
            <v>USD</v>
          </cell>
          <cell r="K1151">
            <v>1466096566</v>
          </cell>
          <cell r="L1151">
            <v>42537.71025462963</v>
          </cell>
          <cell r="M1151">
            <v>1463504566</v>
          </cell>
          <cell r="N1151">
            <v>42507.71025462963</v>
          </cell>
          <cell r="O1151" t="b">
            <v>0</v>
          </cell>
          <cell r="P1151">
            <v>2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>
            <v>10</v>
          </cell>
          <cell r="G1152">
            <v>42</v>
          </cell>
          <cell r="H1152" t="str">
            <v>failed</v>
          </cell>
          <cell r="I1152" t="str">
            <v>US</v>
          </cell>
          <cell r="J1152" t="str">
            <v>USD</v>
          </cell>
          <cell r="K1152">
            <v>1452293675</v>
          </cell>
          <cell r="L1152">
            <v>42377.954571759255</v>
          </cell>
          <cell r="M1152">
            <v>1447109675</v>
          </cell>
          <cell r="N1152">
            <v>42317.954571759255</v>
          </cell>
          <cell r="O1152" t="b">
            <v>0</v>
          </cell>
          <cell r="P1152">
            <v>6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>
            <v>0</v>
          </cell>
          <cell r="G1153" t="str">
            <v>No Backers</v>
          </cell>
          <cell r="H1153" t="str">
            <v>failed</v>
          </cell>
          <cell r="I1153" t="str">
            <v>US</v>
          </cell>
          <cell r="J1153" t="str">
            <v>USD</v>
          </cell>
          <cell r="K1153">
            <v>1441592863</v>
          </cell>
          <cell r="L1153">
            <v>42254.102581018517</v>
          </cell>
          <cell r="M1153">
            <v>1439000863</v>
          </cell>
          <cell r="N1153">
            <v>42224.102581018517</v>
          </cell>
          <cell r="O1153" t="b">
            <v>0</v>
          </cell>
          <cell r="P1153">
            <v>0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>
            <v>6</v>
          </cell>
          <cell r="G1154">
            <v>60.73</v>
          </cell>
          <cell r="H1154" t="str">
            <v>failed</v>
          </cell>
          <cell r="I1154" t="str">
            <v>US</v>
          </cell>
          <cell r="J1154" t="str">
            <v>USD</v>
          </cell>
          <cell r="K1154">
            <v>1431709312</v>
          </cell>
          <cell r="L1154">
            <v>42139.709629629629</v>
          </cell>
          <cell r="M1154">
            <v>1429117312</v>
          </cell>
          <cell r="N1154">
            <v>42109.709629629629</v>
          </cell>
          <cell r="O1154" t="b">
            <v>0</v>
          </cell>
          <cell r="P1154">
            <v>15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>
            <v>1</v>
          </cell>
          <cell r="G1155">
            <v>50</v>
          </cell>
          <cell r="H1155" t="str">
            <v>failed</v>
          </cell>
          <cell r="I1155" t="str">
            <v>US</v>
          </cell>
          <cell r="J1155" t="str">
            <v>USD</v>
          </cell>
          <cell r="K1155">
            <v>1434647305</v>
          </cell>
          <cell r="L1155">
            <v>42173.714178240742</v>
          </cell>
          <cell r="M1155">
            <v>1432055305</v>
          </cell>
          <cell r="N1155">
            <v>42143.714178240742</v>
          </cell>
          <cell r="O1155" t="b">
            <v>0</v>
          </cell>
          <cell r="P1155">
            <v>1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>
            <v>7</v>
          </cell>
          <cell r="G1156">
            <v>108.33</v>
          </cell>
          <cell r="H1156" t="str">
            <v>failed</v>
          </cell>
          <cell r="I1156" t="str">
            <v>US</v>
          </cell>
          <cell r="J1156" t="str">
            <v>USD</v>
          </cell>
          <cell r="K1156">
            <v>1441507006</v>
          </cell>
          <cell r="L1156">
            <v>42253.108865740738</v>
          </cell>
          <cell r="M1156">
            <v>1438915006</v>
          </cell>
          <cell r="N1156">
            <v>42223.108865740738</v>
          </cell>
          <cell r="O1156" t="b">
            <v>0</v>
          </cell>
          <cell r="P1156">
            <v>3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>
            <v>1</v>
          </cell>
          <cell r="G1157">
            <v>23.5</v>
          </cell>
          <cell r="H1157" t="str">
            <v>failed</v>
          </cell>
          <cell r="I1157" t="str">
            <v>US</v>
          </cell>
          <cell r="J1157" t="str">
            <v>USD</v>
          </cell>
          <cell r="K1157">
            <v>1408040408</v>
          </cell>
          <cell r="L1157">
            <v>41865.763981481483</v>
          </cell>
          <cell r="M1157">
            <v>1405448408</v>
          </cell>
          <cell r="N1157">
            <v>41835.763981481483</v>
          </cell>
          <cell r="O1157" t="b">
            <v>0</v>
          </cell>
          <cell r="P1157">
            <v>8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>
            <v>0</v>
          </cell>
          <cell r="G1158" t="str">
            <v>No Backers</v>
          </cell>
          <cell r="H1158" t="str">
            <v>failed</v>
          </cell>
          <cell r="I1158" t="str">
            <v>US</v>
          </cell>
          <cell r="J1158" t="str">
            <v>USD</v>
          </cell>
          <cell r="K1158">
            <v>1424742162</v>
          </cell>
          <cell r="L1158">
            <v>42059.07131944444</v>
          </cell>
          <cell r="M1158">
            <v>1422150162</v>
          </cell>
          <cell r="N1158">
            <v>42029.07131944444</v>
          </cell>
          <cell r="O1158" t="b">
            <v>0</v>
          </cell>
          <cell r="P1158">
            <v>0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>
            <v>2</v>
          </cell>
          <cell r="G1159">
            <v>50.33</v>
          </cell>
          <cell r="H1159" t="str">
            <v>failed</v>
          </cell>
          <cell r="I1159" t="str">
            <v>US</v>
          </cell>
          <cell r="J1159" t="str">
            <v>USD</v>
          </cell>
          <cell r="K1159">
            <v>1417795480</v>
          </cell>
          <cell r="L1159">
            <v>41978.669907407413</v>
          </cell>
          <cell r="M1159">
            <v>1412607880</v>
          </cell>
          <cell r="N1159">
            <v>41918.628240740742</v>
          </cell>
          <cell r="O1159" t="b">
            <v>0</v>
          </cell>
          <cell r="P1159">
            <v>3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>
            <v>0</v>
          </cell>
          <cell r="G1160">
            <v>11.67</v>
          </cell>
          <cell r="H1160" t="str">
            <v>failed</v>
          </cell>
          <cell r="I1160" t="str">
            <v>US</v>
          </cell>
          <cell r="J1160" t="str">
            <v>USD</v>
          </cell>
          <cell r="K1160">
            <v>1418091128</v>
          </cell>
          <cell r="L1160">
            <v>41982.09175925926</v>
          </cell>
          <cell r="M1160">
            <v>1415499128</v>
          </cell>
          <cell r="N1160">
            <v>41952.09175925926</v>
          </cell>
          <cell r="O1160" t="b">
            <v>0</v>
          </cell>
          <cell r="P1160">
            <v>3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>
            <v>0</v>
          </cell>
          <cell r="G1161" t="str">
            <v>No Backers</v>
          </cell>
          <cell r="H1161" t="str">
            <v>failed</v>
          </cell>
          <cell r="I1161" t="str">
            <v>US</v>
          </cell>
          <cell r="J1161" t="str">
            <v>USD</v>
          </cell>
          <cell r="K1161">
            <v>1435679100</v>
          </cell>
          <cell r="L1161">
            <v>42185.65625</v>
          </cell>
          <cell r="M1161">
            <v>1433006765</v>
          </cell>
          <cell r="N1161">
            <v>42154.726446759261</v>
          </cell>
          <cell r="O1161" t="b">
            <v>0</v>
          </cell>
          <cell r="P1161">
            <v>0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>
            <v>4</v>
          </cell>
          <cell r="G1162">
            <v>60.79</v>
          </cell>
          <cell r="H1162" t="str">
            <v>failed</v>
          </cell>
          <cell r="I1162" t="str">
            <v>US</v>
          </cell>
          <cell r="J1162" t="str">
            <v>USD</v>
          </cell>
          <cell r="K1162">
            <v>1427510586</v>
          </cell>
          <cell r="L1162">
            <v>42091.113263888896</v>
          </cell>
          <cell r="M1162">
            <v>1424922186</v>
          </cell>
          <cell r="N1162">
            <v>42061.154930555553</v>
          </cell>
          <cell r="O1162" t="b">
            <v>0</v>
          </cell>
          <cell r="P1162">
            <v>19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>
            <v>0</v>
          </cell>
          <cell r="G1163" t="str">
            <v>No Backers</v>
          </cell>
          <cell r="H1163" t="str">
            <v>failed</v>
          </cell>
          <cell r="I1163" t="str">
            <v>US</v>
          </cell>
          <cell r="J1163" t="str">
            <v>USD</v>
          </cell>
          <cell r="K1163">
            <v>1432047989</v>
          </cell>
          <cell r="L1163">
            <v>42143.629502314812</v>
          </cell>
          <cell r="M1163">
            <v>1430233589</v>
          </cell>
          <cell r="N1163">
            <v>42122.629502314812</v>
          </cell>
          <cell r="O1163" t="b">
            <v>0</v>
          </cell>
          <cell r="P1163">
            <v>0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>
            <v>0</v>
          </cell>
          <cell r="G1164">
            <v>17.5</v>
          </cell>
          <cell r="H1164" t="str">
            <v>failed</v>
          </cell>
          <cell r="I1164" t="str">
            <v>US</v>
          </cell>
          <cell r="J1164" t="str">
            <v>USD</v>
          </cell>
          <cell r="K1164">
            <v>1411662264</v>
          </cell>
          <cell r="L1164">
            <v>41907.683611111112</v>
          </cell>
          <cell r="M1164">
            <v>1408983864</v>
          </cell>
          <cell r="N1164">
            <v>41876.683611111112</v>
          </cell>
          <cell r="O1164" t="b">
            <v>0</v>
          </cell>
          <cell r="P1164">
            <v>2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>
            <v>0</v>
          </cell>
          <cell r="G1165" t="str">
            <v>No Backers</v>
          </cell>
          <cell r="H1165" t="str">
            <v>failed</v>
          </cell>
          <cell r="I1165" t="str">
            <v>US</v>
          </cell>
          <cell r="J1165" t="str">
            <v>USD</v>
          </cell>
          <cell r="K1165">
            <v>1407604920</v>
          </cell>
          <cell r="L1165">
            <v>41860.723611111112</v>
          </cell>
          <cell r="M1165">
            <v>1405012920</v>
          </cell>
          <cell r="N1165">
            <v>41830.723611111112</v>
          </cell>
          <cell r="O1165" t="b">
            <v>0</v>
          </cell>
          <cell r="P1165">
            <v>0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>
            <v>0</v>
          </cell>
          <cell r="G1166" t="str">
            <v>No Backers</v>
          </cell>
          <cell r="H1166" t="str">
            <v>failed</v>
          </cell>
          <cell r="I1166" t="str">
            <v>US</v>
          </cell>
          <cell r="J1166" t="str">
            <v>USD</v>
          </cell>
          <cell r="K1166">
            <v>1466270582</v>
          </cell>
          <cell r="L1166">
            <v>42539.724328703705</v>
          </cell>
          <cell r="M1166">
            <v>1463678582</v>
          </cell>
          <cell r="N1166">
            <v>42509.724328703705</v>
          </cell>
          <cell r="O1166" t="b">
            <v>0</v>
          </cell>
          <cell r="P1166">
            <v>0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>
            <v>21</v>
          </cell>
          <cell r="G1167">
            <v>82.82</v>
          </cell>
          <cell r="H1167" t="str">
            <v>failed</v>
          </cell>
          <cell r="I1167" t="str">
            <v>US</v>
          </cell>
          <cell r="J1167" t="str">
            <v>USD</v>
          </cell>
          <cell r="K1167">
            <v>1404623330</v>
          </cell>
          <cell r="L1167">
            <v>41826.214467592588</v>
          </cell>
          <cell r="M1167">
            <v>1401685730</v>
          </cell>
          <cell r="N1167">
            <v>41792.214467592588</v>
          </cell>
          <cell r="O1167" t="b">
            <v>0</v>
          </cell>
          <cell r="P1167">
            <v>25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>
            <v>19</v>
          </cell>
          <cell r="G1168">
            <v>358.88</v>
          </cell>
          <cell r="H1168" t="str">
            <v>failed</v>
          </cell>
          <cell r="I1168" t="str">
            <v>US</v>
          </cell>
          <cell r="J1168" t="str">
            <v>USD</v>
          </cell>
          <cell r="K1168">
            <v>1435291200</v>
          </cell>
          <cell r="L1168">
            <v>42181.166666666672</v>
          </cell>
          <cell r="M1168">
            <v>1432640342</v>
          </cell>
          <cell r="N1168">
            <v>42150.485439814816</v>
          </cell>
          <cell r="O1168" t="b">
            <v>0</v>
          </cell>
          <cell r="P1168">
            <v>8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>
            <v>2</v>
          </cell>
          <cell r="G1169">
            <v>61.19</v>
          </cell>
          <cell r="H1169" t="str">
            <v>failed</v>
          </cell>
          <cell r="I1169" t="str">
            <v>US</v>
          </cell>
          <cell r="J1169" t="str">
            <v>USD</v>
          </cell>
          <cell r="K1169">
            <v>1410543495</v>
          </cell>
          <cell r="L1169">
            <v>41894.734895833331</v>
          </cell>
          <cell r="M1169">
            <v>1407865095</v>
          </cell>
          <cell r="N1169">
            <v>41863.734895833331</v>
          </cell>
          <cell r="O1169" t="b">
            <v>0</v>
          </cell>
          <cell r="P1169">
            <v>16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>
            <v>6</v>
          </cell>
          <cell r="G1170">
            <v>340</v>
          </cell>
          <cell r="H1170" t="str">
            <v>failed</v>
          </cell>
          <cell r="I1170" t="str">
            <v>US</v>
          </cell>
          <cell r="J1170" t="str">
            <v>USD</v>
          </cell>
          <cell r="K1170">
            <v>1474507065</v>
          </cell>
          <cell r="L1170">
            <v>42635.053993055553</v>
          </cell>
          <cell r="M1170">
            <v>1471915065</v>
          </cell>
          <cell r="N1170">
            <v>42605.053993055553</v>
          </cell>
          <cell r="O1170" t="b">
            <v>0</v>
          </cell>
          <cell r="P1170">
            <v>3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>
            <v>0</v>
          </cell>
          <cell r="G1171">
            <v>5.67</v>
          </cell>
          <cell r="H1171" t="str">
            <v>failed</v>
          </cell>
          <cell r="I1171" t="str">
            <v>US</v>
          </cell>
          <cell r="J1171" t="str">
            <v>USD</v>
          </cell>
          <cell r="K1171">
            <v>1424593763</v>
          </cell>
          <cell r="L1171">
            <v>42057.353738425925</v>
          </cell>
          <cell r="M1171">
            <v>1422001763</v>
          </cell>
          <cell r="N1171">
            <v>42027.353738425925</v>
          </cell>
          <cell r="O1171" t="b">
            <v>0</v>
          </cell>
          <cell r="P1171">
            <v>3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>
            <v>0</v>
          </cell>
          <cell r="G1172">
            <v>50</v>
          </cell>
          <cell r="H1172" t="str">
            <v>failed</v>
          </cell>
          <cell r="I1172" t="str">
            <v>GB</v>
          </cell>
          <cell r="J1172" t="str">
            <v>GBP</v>
          </cell>
          <cell r="K1172">
            <v>1433021171</v>
          </cell>
          <cell r="L1172">
            <v>42154.893182870372</v>
          </cell>
          <cell r="M1172">
            <v>1430429171</v>
          </cell>
          <cell r="N1172">
            <v>42124.893182870372</v>
          </cell>
          <cell r="O1172" t="b">
            <v>0</v>
          </cell>
          <cell r="P1172">
            <v>2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>
            <v>0</v>
          </cell>
          <cell r="G1173">
            <v>25</v>
          </cell>
          <cell r="H1173" t="str">
            <v>failed</v>
          </cell>
          <cell r="I1173" t="str">
            <v>US</v>
          </cell>
          <cell r="J1173" t="str">
            <v>USD</v>
          </cell>
          <cell r="K1173">
            <v>1415909927</v>
          </cell>
          <cell r="L1173">
            <v>41956.846377314811</v>
          </cell>
          <cell r="M1173">
            <v>1414351127</v>
          </cell>
          <cell r="N1173">
            <v>41938.804710648146</v>
          </cell>
          <cell r="O1173" t="b">
            <v>0</v>
          </cell>
          <cell r="P1173">
            <v>1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>
            <v>0</v>
          </cell>
          <cell r="G1174" t="str">
            <v>No Backers</v>
          </cell>
          <cell r="H1174" t="str">
            <v>failed</v>
          </cell>
          <cell r="I1174" t="str">
            <v>US</v>
          </cell>
          <cell r="J1174" t="str">
            <v>USD</v>
          </cell>
          <cell r="K1174">
            <v>1408551752</v>
          </cell>
          <cell r="L1174">
            <v>41871.682314814818</v>
          </cell>
          <cell r="M1174">
            <v>1405959752</v>
          </cell>
          <cell r="N1174">
            <v>41841.682314814818</v>
          </cell>
          <cell r="O1174" t="b">
            <v>0</v>
          </cell>
          <cell r="P1174">
            <v>0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>
            <v>0</v>
          </cell>
          <cell r="G1175">
            <v>30</v>
          </cell>
          <cell r="H1175" t="str">
            <v>failed</v>
          </cell>
          <cell r="I1175" t="str">
            <v>US</v>
          </cell>
          <cell r="J1175" t="str">
            <v>USD</v>
          </cell>
          <cell r="K1175">
            <v>1438576057</v>
          </cell>
          <cell r="L1175">
            <v>42219.185844907406</v>
          </cell>
          <cell r="M1175">
            <v>1435552057</v>
          </cell>
          <cell r="N1175">
            <v>42184.185844907406</v>
          </cell>
          <cell r="O1175" t="b">
            <v>0</v>
          </cell>
          <cell r="P1175">
            <v>1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>
            <v>6</v>
          </cell>
          <cell r="G1176">
            <v>46.63</v>
          </cell>
          <cell r="H1176" t="str">
            <v>failed</v>
          </cell>
          <cell r="I1176" t="str">
            <v>US</v>
          </cell>
          <cell r="J1176" t="str">
            <v>USD</v>
          </cell>
          <cell r="K1176">
            <v>1462738327</v>
          </cell>
          <cell r="L1176">
            <v>42498.84174768519</v>
          </cell>
          <cell r="M1176">
            <v>1460146327</v>
          </cell>
          <cell r="N1176">
            <v>42468.84174768519</v>
          </cell>
          <cell r="O1176" t="b">
            <v>0</v>
          </cell>
          <cell r="P1176">
            <v>19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>
            <v>3</v>
          </cell>
          <cell r="G1177">
            <v>65</v>
          </cell>
          <cell r="H1177" t="str">
            <v>failed</v>
          </cell>
          <cell r="I1177" t="str">
            <v>US</v>
          </cell>
          <cell r="J1177" t="str">
            <v>USD</v>
          </cell>
          <cell r="K1177">
            <v>1436981339</v>
          </cell>
          <cell r="L1177">
            <v>42200.728460648148</v>
          </cell>
          <cell r="M1177">
            <v>1434389339</v>
          </cell>
          <cell r="N1177">
            <v>42170.728460648148</v>
          </cell>
          <cell r="O1177" t="b">
            <v>0</v>
          </cell>
          <cell r="P1177">
            <v>9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>
            <v>0</v>
          </cell>
          <cell r="G1178">
            <v>10</v>
          </cell>
          <cell r="H1178" t="str">
            <v>failed</v>
          </cell>
          <cell r="I1178" t="str">
            <v>AU</v>
          </cell>
          <cell r="J1178" t="str">
            <v>AUD</v>
          </cell>
          <cell r="K1178">
            <v>1488805200</v>
          </cell>
          <cell r="L1178">
            <v>42800.541666666672</v>
          </cell>
          <cell r="M1178">
            <v>1484094498</v>
          </cell>
          <cell r="N1178">
            <v>42746.019652777773</v>
          </cell>
          <cell r="O1178" t="b">
            <v>0</v>
          </cell>
          <cell r="P1178">
            <v>1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>
            <v>0</v>
          </cell>
          <cell r="G1179" t="str">
            <v>No Backers</v>
          </cell>
          <cell r="H1179" t="str">
            <v>failed</v>
          </cell>
          <cell r="I1179" t="str">
            <v>GB</v>
          </cell>
          <cell r="J1179" t="str">
            <v>GBP</v>
          </cell>
          <cell r="K1179">
            <v>1413388296</v>
          </cell>
          <cell r="L1179">
            <v>41927.660833333335</v>
          </cell>
          <cell r="M1179">
            <v>1410796296</v>
          </cell>
          <cell r="N1179">
            <v>41897.660833333335</v>
          </cell>
          <cell r="O1179" t="b">
            <v>0</v>
          </cell>
          <cell r="P1179">
            <v>0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>
            <v>0</v>
          </cell>
          <cell r="G1180">
            <v>5</v>
          </cell>
          <cell r="H1180" t="str">
            <v>failed</v>
          </cell>
          <cell r="I1180" t="str">
            <v>US</v>
          </cell>
          <cell r="J1180" t="str">
            <v>USD</v>
          </cell>
          <cell r="K1180">
            <v>1408225452</v>
          </cell>
          <cell r="L1180">
            <v>41867.905694444446</v>
          </cell>
          <cell r="M1180">
            <v>1405633452</v>
          </cell>
          <cell r="N1180">
            <v>41837.905694444446</v>
          </cell>
          <cell r="O1180" t="b">
            <v>0</v>
          </cell>
          <cell r="P1180">
            <v>1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>
            <v>5</v>
          </cell>
          <cell r="G1181">
            <v>640</v>
          </cell>
          <cell r="H1181" t="str">
            <v>failed</v>
          </cell>
          <cell r="I1181" t="str">
            <v>CA</v>
          </cell>
          <cell r="J1181" t="str">
            <v>CAD</v>
          </cell>
          <cell r="K1181">
            <v>1446052627</v>
          </cell>
          <cell r="L1181">
            <v>42305.720219907409</v>
          </cell>
          <cell r="M1181">
            <v>1443460627</v>
          </cell>
          <cell r="N1181">
            <v>42275.720219907409</v>
          </cell>
          <cell r="O1181" t="b">
            <v>0</v>
          </cell>
          <cell r="P1181">
            <v>5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>
            <v>12</v>
          </cell>
          <cell r="G1182">
            <v>69.12</v>
          </cell>
          <cell r="H1182" t="str">
            <v>failed</v>
          </cell>
          <cell r="I1182" t="str">
            <v>US</v>
          </cell>
          <cell r="J1182" t="str">
            <v>USD</v>
          </cell>
          <cell r="K1182">
            <v>1403983314</v>
          </cell>
          <cell r="L1182">
            <v>41818.806875000002</v>
          </cell>
          <cell r="M1182">
            <v>1400786514</v>
          </cell>
          <cell r="N1182">
            <v>41781.806875000002</v>
          </cell>
          <cell r="O1182" t="b">
            <v>0</v>
          </cell>
          <cell r="P1182">
            <v>85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>
            <v>0</v>
          </cell>
          <cell r="G1183">
            <v>1.33</v>
          </cell>
          <cell r="H1183" t="str">
            <v>failed</v>
          </cell>
          <cell r="I1183" t="str">
            <v>US</v>
          </cell>
          <cell r="J1183" t="str">
            <v>USD</v>
          </cell>
          <cell r="K1183">
            <v>1425197321</v>
          </cell>
          <cell r="L1183">
            <v>42064.339363425926</v>
          </cell>
          <cell r="M1183">
            <v>1422605321</v>
          </cell>
          <cell r="N1183">
            <v>42034.339363425926</v>
          </cell>
          <cell r="O1183" t="b">
            <v>0</v>
          </cell>
          <cell r="P1183">
            <v>3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>
            <v>4</v>
          </cell>
          <cell r="G1184">
            <v>10.5</v>
          </cell>
          <cell r="H1184" t="str">
            <v>failed</v>
          </cell>
          <cell r="I1184" t="str">
            <v>US</v>
          </cell>
          <cell r="J1184" t="str">
            <v>USD</v>
          </cell>
          <cell r="K1184">
            <v>1484239320</v>
          </cell>
          <cell r="L1184">
            <v>42747.695833333331</v>
          </cell>
          <cell r="M1184">
            <v>1482609088</v>
          </cell>
          <cell r="N1184">
            <v>42728.827407407407</v>
          </cell>
          <cell r="O1184" t="b">
            <v>0</v>
          </cell>
          <cell r="P1184">
            <v>4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>
            <v>4</v>
          </cell>
          <cell r="G1185">
            <v>33.33</v>
          </cell>
          <cell r="H1185" t="str">
            <v>failed</v>
          </cell>
          <cell r="I1185" t="str">
            <v>US</v>
          </cell>
          <cell r="J1185" t="str">
            <v>USD</v>
          </cell>
          <cell r="K1185">
            <v>1478059140</v>
          </cell>
          <cell r="L1185">
            <v>42676.165972222225</v>
          </cell>
          <cell r="M1185">
            <v>1476391223</v>
          </cell>
          <cell r="N1185">
            <v>42656.86137731481</v>
          </cell>
          <cell r="O1185" t="b">
            <v>0</v>
          </cell>
          <cell r="P1185">
            <v>3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>
            <v>105</v>
          </cell>
          <cell r="G1186">
            <v>61.56</v>
          </cell>
          <cell r="H1186" t="str">
            <v>successful</v>
          </cell>
          <cell r="I1186" t="str">
            <v>GB</v>
          </cell>
          <cell r="J1186" t="str">
            <v>GBP</v>
          </cell>
          <cell r="K1186">
            <v>1486391011</v>
          </cell>
          <cell r="L1186">
            <v>42772.599664351852</v>
          </cell>
          <cell r="M1186">
            <v>1483712611</v>
          </cell>
          <cell r="N1186">
            <v>42741.599664351852</v>
          </cell>
          <cell r="O1186" t="b">
            <v>0</v>
          </cell>
          <cell r="P1186">
            <v>375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>
            <v>105</v>
          </cell>
          <cell r="G1187">
            <v>118.74</v>
          </cell>
          <cell r="H1187" t="str">
            <v>successful</v>
          </cell>
          <cell r="I1187" t="str">
            <v>US</v>
          </cell>
          <cell r="J1187" t="str">
            <v>USD</v>
          </cell>
          <cell r="K1187">
            <v>1433736000</v>
          </cell>
          <cell r="L1187">
            <v>42163.166666666672</v>
          </cell>
          <cell r="M1187">
            <v>1430945149</v>
          </cell>
          <cell r="N1187">
            <v>42130.865150462967</v>
          </cell>
          <cell r="O1187" t="b">
            <v>0</v>
          </cell>
          <cell r="P1187">
            <v>111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>
            <v>107</v>
          </cell>
          <cell r="G1188">
            <v>65.08</v>
          </cell>
          <cell r="H1188" t="str">
            <v>successful</v>
          </cell>
          <cell r="I1188" t="str">
            <v>GB</v>
          </cell>
          <cell r="J1188" t="str">
            <v>GBP</v>
          </cell>
          <cell r="K1188">
            <v>1433198520</v>
          </cell>
          <cell r="L1188">
            <v>42156.945833333331</v>
          </cell>
          <cell r="M1188">
            <v>1430340195</v>
          </cell>
          <cell r="N1188">
            <v>42123.86336805555</v>
          </cell>
          <cell r="O1188" t="b">
            <v>0</v>
          </cell>
          <cell r="P1188">
            <v>123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>
            <v>104</v>
          </cell>
          <cell r="G1189">
            <v>130.16</v>
          </cell>
          <cell r="H1189" t="str">
            <v>successful</v>
          </cell>
          <cell r="I1189" t="str">
            <v>US</v>
          </cell>
          <cell r="J1189" t="str">
            <v>USD</v>
          </cell>
          <cell r="K1189">
            <v>1431885600</v>
          </cell>
          <cell r="L1189">
            <v>42141.75</v>
          </cell>
          <cell r="M1189">
            <v>1429133323</v>
          </cell>
          <cell r="N1189">
            <v>42109.894942129627</v>
          </cell>
          <cell r="O1189" t="b">
            <v>0</v>
          </cell>
          <cell r="P1189">
            <v>70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>
            <v>161</v>
          </cell>
          <cell r="G1190">
            <v>37.78</v>
          </cell>
          <cell r="H1190" t="str">
            <v>successful</v>
          </cell>
          <cell r="I1190" t="str">
            <v>CA</v>
          </cell>
          <cell r="J1190" t="str">
            <v>CAD</v>
          </cell>
          <cell r="K1190">
            <v>1482943740</v>
          </cell>
          <cell r="L1190">
            <v>42732.700694444444</v>
          </cell>
          <cell r="M1190">
            <v>1481129340</v>
          </cell>
          <cell r="N1190">
            <v>42711.700694444444</v>
          </cell>
          <cell r="O1190" t="b">
            <v>0</v>
          </cell>
          <cell r="P1190">
            <v>85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>
            <v>108</v>
          </cell>
          <cell r="G1191">
            <v>112.79</v>
          </cell>
          <cell r="H1191" t="str">
            <v>successful</v>
          </cell>
          <cell r="I1191" t="str">
            <v>US</v>
          </cell>
          <cell r="J1191" t="str">
            <v>USD</v>
          </cell>
          <cell r="K1191">
            <v>1467242995</v>
          </cell>
          <cell r="L1191">
            <v>42550.979108796295</v>
          </cell>
          <cell r="M1191">
            <v>1465428595</v>
          </cell>
          <cell r="N1191">
            <v>42529.979108796295</v>
          </cell>
          <cell r="O1191" t="b">
            <v>0</v>
          </cell>
          <cell r="P1191">
            <v>86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>
            <v>135</v>
          </cell>
          <cell r="G1192">
            <v>51.92</v>
          </cell>
          <cell r="H1192" t="str">
            <v>successful</v>
          </cell>
          <cell r="I1192" t="str">
            <v>US</v>
          </cell>
          <cell r="J1192" t="str">
            <v>USD</v>
          </cell>
          <cell r="K1192">
            <v>1409500725</v>
          </cell>
          <cell r="L1192">
            <v>41882.665798611109</v>
          </cell>
          <cell r="M1192">
            <v>1406908725</v>
          </cell>
          <cell r="N1192">
            <v>41852.665798611109</v>
          </cell>
          <cell r="O1192" t="b">
            <v>0</v>
          </cell>
          <cell r="P1192">
            <v>13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>
            <v>109</v>
          </cell>
          <cell r="G1193">
            <v>89.24</v>
          </cell>
          <cell r="H1193" t="str">
            <v>successful</v>
          </cell>
          <cell r="I1193" t="str">
            <v>US</v>
          </cell>
          <cell r="J1193" t="str">
            <v>USD</v>
          </cell>
          <cell r="K1193">
            <v>1458480560</v>
          </cell>
          <cell r="L1193">
            <v>42449.562037037031</v>
          </cell>
          <cell r="M1193">
            <v>1455892160</v>
          </cell>
          <cell r="N1193">
            <v>42419.603703703702</v>
          </cell>
          <cell r="O1193" t="b">
            <v>0</v>
          </cell>
          <cell r="P1193">
            <v>33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>
            <v>290</v>
          </cell>
          <cell r="G1194">
            <v>19.329999999999998</v>
          </cell>
          <cell r="H1194" t="str">
            <v>successful</v>
          </cell>
          <cell r="I1194" t="str">
            <v>GB</v>
          </cell>
          <cell r="J1194" t="str">
            <v>GBP</v>
          </cell>
          <cell r="K1194">
            <v>1486814978</v>
          </cell>
          <cell r="L1194">
            <v>42777.506689814814</v>
          </cell>
          <cell r="M1194">
            <v>1484222978</v>
          </cell>
          <cell r="N1194">
            <v>42747.506689814814</v>
          </cell>
          <cell r="O1194" t="b">
            <v>0</v>
          </cell>
          <cell r="P1194">
            <v>15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>
            <v>104</v>
          </cell>
          <cell r="G1195">
            <v>79.97</v>
          </cell>
          <cell r="H1195" t="str">
            <v>successful</v>
          </cell>
          <cell r="I1195" t="str">
            <v>US</v>
          </cell>
          <cell r="J1195" t="str">
            <v>USD</v>
          </cell>
          <cell r="K1195">
            <v>1460223453</v>
          </cell>
          <cell r="L1195">
            <v>42469.734409722223</v>
          </cell>
          <cell r="M1195">
            <v>1455043053</v>
          </cell>
          <cell r="N1195">
            <v>42409.776076388895</v>
          </cell>
          <cell r="O1195" t="b">
            <v>0</v>
          </cell>
          <cell r="P1195">
            <v>273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>
            <v>322</v>
          </cell>
          <cell r="G1196">
            <v>56.41</v>
          </cell>
          <cell r="H1196" t="str">
            <v>successful</v>
          </cell>
          <cell r="I1196" t="str">
            <v>IE</v>
          </cell>
          <cell r="J1196" t="str">
            <v>EUR</v>
          </cell>
          <cell r="K1196">
            <v>1428493379</v>
          </cell>
          <cell r="L1196">
            <v>42102.488182870366</v>
          </cell>
          <cell r="M1196">
            <v>1425901379</v>
          </cell>
          <cell r="N1196">
            <v>42072.488182870366</v>
          </cell>
          <cell r="O1196" t="b">
            <v>0</v>
          </cell>
          <cell r="P1196">
            <v>714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>
            <v>135</v>
          </cell>
          <cell r="G1197">
            <v>79.41</v>
          </cell>
          <cell r="H1197" t="str">
            <v>successful</v>
          </cell>
          <cell r="I1197" t="str">
            <v>IT</v>
          </cell>
          <cell r="J1197" t="str">
            <v>EUR</v>
          </cell>
          <cell r="K1197">
            <v>1450602000</v>
          </cell>
          <cell r="L1197">
            <v>42358.375</v>
          </cell>
          <cell r="M1197">
            <v>1445415653</v>
          </cell>
          <cell r="N1197">
            <v>42298.34783564815</v>
          </cell>
          <cell r="O1197" t="b">
            <v>0</v>
          </cell>
          <cell r="P1197">
            <v>170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>
            <v>270</v>
          </cell>
          <cell r="G1198">
            <v>76.44</v>
          </cell>
          <cell r="H1198" t="str">
            <v>successful</v>
          </cell>
          <cell r="I1198" t="str">
            <v>GB</v>
          </cell>
          <cell r="J1198" t="str">
            <v>GBP</v>
          </cell>
          <cell r="K1198">
            <v>1450467539</v>
          </cell>
          <cell r="L1198">
            <v>42356.818738425922</v>
          </cell>
          <cell r="M1198">
            <v>1447875539</v>
          </cell>
          <cell r="N1198">
            <v>42326.818738425922</v>
          </cell>
          <cell r="O1198" t="b">
            <v>0</v>
          </cell>
          <cell r="P1198">
            <v>512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>
            <v>253</v>
          </cell>
          <cell r="G1199">
            <v>121</v>
          </cell>
          <cell r="H1199" t="str">
            <v>successful</v>
          </cell>
          <cell r="I1199" t="str">
            <v>US</v>
          </cell>
          <cell r="J1199" t="str">
            <v>USD</v>
          </cell>
          <cell r="K1199">
            <v>1465797540</v>
          </cell>
          <cell r="L1199">
            <v>42534.249305555553</v>
          </cell>
          <cell r="M1199">
            <v>1463155034</v>
          </cell>
          <cell r="N1199">
            <v>42503.66474537037</v>
          </cell>
          <cell r="O1199" t="b">
            <v>0</v>
          </cell>
          <cell r="P1199">
            <v>314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>
            <v>261</v>
          </cell>
          <cell r="G1200">
            <v>54.62</v>
          </cell>
          <cell r="H1200" t="str">
            <v>successful</v>
          </cell>
          <cell r="I1200" t="str">
            <v>US</v>
          </cell>
          <cell r="J1200" t="str">
            <v>USD</v>
          </cell>
          <cell r="K1200">
            <v>1451530800</v>
          </cell>
          <cell r="L1200">
            <v>42369.125</v>
          </cell>
          <cell r="M1200">
            <v>1448463086</v>
          </cell>
          <cell r="N1200">
            <v>42333.619050925925</v>
          </cell>
          <cell r="O1200" t="b">
            <v>0</v>
          </cell>
          <cell r="P1200">
            <v>167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>
            <v>101</v>
          </cell>
          <cell r="G1201">
            <v>299.22000000000003</v>
          </cell>
          <cell r="H1201" t="str">
            <v>successful</v>
          </cell>
          <cell r="I1201" t="str">
            <v>GB</v>
          </cell>
          <cell r="J1201" t="str">
            <v>GBP</v>
          </cell>
          <cell r="K1201">
            <v>1436380200</v>
          </cell>
          <cell r="L1201">
            <v>42193.770833333328</v>
          </cell>
          <cell r="M1201">
            <v>1433615400</v>
          </cell>
          <cell r="N1201">
            <v>42161.770833333328</v>
          </cell>
          <cell r="O1201" t="b">
            <v>0</v>
          </cell>
          <cell r="P1201">
            <v>9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>
            <v>126</v>
          </cell>
          <cell r="G1202">
            <v>58.53</v>
          </cell>
          <cell r="H1202" t="str">
            <v>successful</v>
          </cell>
          <cell r="I1202" t="str">
            <v>US</v>
          </cell>
          <cell r="J1202" t="str">
            <v>USD</v>
          </cell>
          <cell r="K1202">
            <v>1429183656</v>
          </cell>
          <cell r="L1202">
            <v>42110.477500000001</v>
          </cell>
          <cell r="M1202">
            <v>1427369256</v>
          </cell>
          <cell r="N1202">
            <v>42089.477500000001</v>
          </cell>
          <cell r="O1202" t="b">
            <v>0</v>
          </cell>
          <cell r="P1202">
            <v>103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>
            <v>102</v>
          </cell>
          <cell r="G1203">
            <v>55.37</v>
          </cell>
          <cell r="H1203" t="str">
            <v>successful</v>
          </cell>
          <cell r="I1203" t="str">
            <v>GB</v>
          </cell>
          <cell r="J1203" t="str">
            <v>GBP</v>
          </cell>
          <cell r="K1203">
            <v>1468593246</v>
          </cell>
          <cell r="L1203">
            <v>42566.60701388889</v>
          </cell>
          <cell r="M1203">
            <v>1466001246</v>
          </cell>
          <cell r="N1203">
            <v>42536.60701388889</v>
          </cell>
          <cell r="O1203" t="b">
            <v>0</v>
          </cell>
          <cell r="P1203">
            <v>111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>
            <v>199</v>
          </cell>
          <cell r="G1204">
            <v>183.8</v>
          </cell>
          <cell r="H1204" t="str">
            <v>successful</v>
          </cell>
          <cell r="I1204" t="str">
            <v>AU</v>
          </cell>
          <cell r="J1204" t="str">
            <v>AUD</v>
          </cell>
          <cell r="K1204">
            <v>1435388154</v>
          </cell>
          <cell r="L1204">
            <v>42182.288819444439</v>
          </cell>
          <cell r="M1204">
            <v>1432796154</v>
          </cell>
          <cell r="N1204">
            <v>42152.288819444439</v>
          </cell>
          <cell r="O1204" t="b">
            <v>0</v>
          </cell>
          <cell r="P1204">
            <v>271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>
            <v>102</v>
          </cell>
          <cell r="G1205">
            <v>165.35</v>
          </cell>
          <cell r="H1205" t="str">
            <v>successful</v>
          </cell>
          <cell r="I1205" t="str">
            <v>US</v>
          </cell>
          <cell r="J1205" t="str">
            <v>USD</v>
          </cell>
          <cell r="K1205">
            <v>1433083527</v>
          </cell>
          <cell r="L1205">
            <v>42155.614895833336</v>
          </cell>
          <cell r="M1205">
            <v>1430491527</v>
          </cell>
          <cell r="N1205">
            <v>42125.614895833336</v>
          </cell>
          <cell r="O1205" t="b">
            <v>0</v>
          </cell>
          <cell r="P1205">
            <v>101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>
            <v>103</v>
          </cell>
          <cell r="G1206">
            <v>234.79</v>
          </cell>
          <cell r="H1206" t="str">
            <v>successful</v>
          </cell>
          <cell r="I1206" t="str">
            <v>US</v>
          </cell>
          <cell r="J1206" t="str">
            <v>USD</v>
          </cell>
          <cell r="K1206">
            <v>1449205200</v>
          </cell>
          <cell r="L1206">
            <v>42342.208333333328</v>
          </cell>
          <cell r="M1206">
            <v>1445363833</v>
          </cell>
          <cell r="N1206">
            <v>42297.748067129629</v>
          </cell>
          <cell r="O1206" t="b">
            <v>0</v>
          </cell>
          <cell r="P1206">
            <v>57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>
            <v>101</v>
          </cell>
          <cell r="G1207">
            <v>211.48</v>
          </cell>
          <cell r="H1207" t="str">
            <v>successful</v>
          </cell>
          <cell r="I1207" t="str">
            <v>DE</v>
          </cell>
          <cell r="J1207" t="str">
            <v>EUR</v>
          </cell>
          <cell r="K1207">
            <v>1434197351</v>
          </cell>
          <cell r="L1207">
            <v>42168.506377314814</v>
          </cell>
          <cell r="M1207">
            <v>1431605351</v>
          </cell>
          <cell r="N1207">
            <v>42138.506377314814</v>
          </cell>
          <cell r="O1207" t="b">
            <v>0</v>
          </cell>
          <cell r="P1207">
            <v>62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>
            <v>115</v>
          </cell>
          <cell r="G1208">
            <v>32.340000000000003</v>
          </cell>
          <cell r="H1208" t="str">
            <v>successful</v>
          </cell>
          <cell r="I1208" t="str">
            <v>AT</v>
          </cell>
          <cell r="J1208" t="str">
            <v>EUR</v>
          </cell>
          <cell r="K1208">
            <v>1489238940</v>
          </cell>
          <cell r="L1208">
            <v>42805.561805555553</v>
          </cell>
          <cell r="M1208">
            <v>1486406253</v>
          </cell>
          <cell r="N1208">
            <v>42772.776076388895</v>
          </cell>
          <cell r="O1208" t="b">
            <v>0</v>
          </cell>
          <cell r="P1208">
            <v>32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>
            <v>104</v>
          </cell>
          <cell r="G1209">
            <v>123.38</v>
          </cell>
          <cell r="H1209" t="str">
            <v>successful</v>
          </cell>
          <cell r="I1209" t="str">
            <v>IT</v>
          </cell>
          <cell r="J1209" t="str">
            <v>EUR</v>
          </cell>
          <cell r="K1209">
            <v>1459418400</v>
          </cell>
          <cell r="L1209">
            <v>42460.416666666672</v>
          </cell>
          <cell r="M1209">
            <v>1456827573</v>
          </cell>
          <cell r="N1209">
            <v>42430.430243055554</v>
          </cell>
          <cell r="O1209" t="b">
            <v>0</v>
          </cell>
          <cell r="P1209">
            <v>141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>
            <v>155</v>
          </cell>
          <cell r="G1210">
            <v>207.07</v>
          </cell>
          <cell r="H1210" t="str">
            <v>successful</v>
          </cell>
          <cell r="I1210" t="str">
            <v>US</v>
          </cell>
          <cell r="J1210" t="str">
            <v>USD</v>
          </cell>
          <cell r="K1210">
            <v>1458835264</v>
          </cell>
          <cell r="L1210">
            <v>42453.667407407411</v>
          </cell>
          <cell r="M1210">
            <v>1456246864</v>
          </cell>
          <cell r="N1210">
            <v>42423.709074074075</v>
          </cell>
          <cell r="O1210" t="b">
            <v>0</v>
          </cell>
          <cell r="P1210">
            <v>75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>
            <v>106</v>
          </cell>
          <cell r="G1211">
            <v>138.26</v>
          </cell>
          <cell r="H1211" t="str">
            <v>successful</v>
          </cell>
          <cell r="I1211" t="str">
            <v>US</v>
          </cell>
          <cell r="J1211" t="str">
            <v>USD</v>
          </cell>
          <cell r="K1211">
            <v>1488053905</v>
          </cell>
          <cell r="L1211">
            <v>42791.846122685187</v>
          </cell>
          <cell r="M1211">
            <v>1485461905</v>
          </cell>
          <cell r="N1211">
            <v>42761.846122685187</v>
          </cell>
          <cell r="O1211" t="b">
            <v>0</v>
          </cell>
          <cell r="P1211">
            <v>46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>
            <v>254</v>
          </cell>
          <cell r="G1212">
            <v>493.82</v>
          </cell>
          <cell r="H1212" t="str">
            <v>successful</v>
          </cell>
          <cell r="I1212" t="str">
            <v>SE</v>
          </cell>
          <cell r="J1212" t="str">
            <v>SEK</v>
          </cell>
          <cell r="K1212">
            <v>1433106000</v>
          </cell>
          <cell r="L1212">
            <v>42155.875</v>
          </cell>
          <cell r="M1212">
            <v>1431124572</v>
          </cell>
          <cell r="N1212">
            <v>42132.941805555558</v>
          </cell>
          <cell r="O1212" t="b">
            <v>0</v>
          </cell>
          <cell r="P1212">
            <v>103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>
            <v>101</v>
          </cell>
          <cell r="G1213">
            <v>168.5</v>
          </cell>
          <cell r="H1213" t="str">
            <v>successful</v>
          </cell>
          <cell r="I1213" t="str">
            <v>CA</v>
          </cell>
          <cell r="J1213" t="str">
            <v>CAD</v>
          </cell>
          <cell r="K1213">
            <v>1465505261</v>
          </cell>
          <cell r="L1213">
            <v>42530.866446759261</v>
          </cell>
          <cell r="M1213">
            <v>1464209261</v>
          </cell>
          <cell r="N1213">
            <v>42515.866446759261</v>
          </cell>
          <cell r="O1213" t="b">
            <v>0</v>
          </cell>
          <cell r="P1213">
            <v>6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>
            <v>129</v>
          </cell>
          <cell r="G1214">
            <v>38.869999999999997</v>
          </cell>
          <cell r="H1214" t="str">
            <v>successful</v>
          </cell>
          <cell r="I1214" t="str">
            <v>US</v>
          </cell>
          <cell r="J1214" t="str">
            <v>USD</v>
          </cell>
          <cell r="K1214">
            <v>1448586000</v>
          </cell>
          <cell r="L1214">
            <v>42335.041666666672</v>
          </cell>
          <cell r="M1214">
            <v>1447195695</v>
          </cell>
          <cell r="N1214">
            <v>42318.950173611112</v>
          </cell>
          <cell r="O1214" t="b">
            <v>0</v>
          </cell>
          <cell r="P1214">
            <v>83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>
            <v>102</v>
          </cell>
          <cell r="G1215">
            <v>61.53</v>
          </cell>
          <cell r="H1215" t="str">
            <v>successful</v>
          </cell>
          <cell r="I1215" t="str">
            <v>GB</v>
          </cell>
          <cell r="J1215" t="str">
            <v>GBP</v>
          </cell>
          <cell r="K1215">
            <v>1485886100</v>
          </cell>
          <cell r="L1215">
            <v>42766.755787037036</v>
          </cell>
          <cell r="M1215">
            <v>1482862100</v>
          </cell>
          <cell r="N1215">
            <v>42731.755787037036</v>
          </cell>
          <cell r="O1215" t="b">
            <v>0</v>
          </cell>
          <cell r="P1215">
            <v>108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>
            <v>132</v>
          </cell>
          <cell r="G1216">
            <v>105.44</v>
          </cell>
          <cell r="H1216" t="str">
            <v>successful</v>
          </cell>
          <cell r="I1216" t="str">
            <v>US</v>
          </cell>
          <cell r="J1216" t="str">
            <v>USD</v>
          </cell>
          <cell r="K1216">
            <v>1433880605</v>
          </cell>
          <cell r="L1216">
            <v>42164.840335648143</v>
          </cell>
          <cell r="M1216">
            <v>1428696605</v>
          </cell>
          <cell r="N1216">
            <v>42104.840335648143</v>
          </cell>
          <cell r="O1216" t="b">
            <v>0</v>
          </cell>
          <cell r="P1216">
            <v>25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>
            <v>786</v>
          </cell>
          <cell r="G1217">
            <v>71.59</v>
          </cell>
          <cell r="H1217" t="str">
            <v>successful</v>
          </cell>
          <cell r="I1217" t="str">
            <v>US</v>
          </cell>
          <cell r="J1217" t="str">
            <v>USD</v>
          </cell>
          <cell r="K1217">
            <v>1401487756</v>
          </cell>
          <cell r="L1217">
            <v>41789.923101851848</v>
          </cell>
          <cell r="M1217">
            <v>1398895756</v>
          </cell>
          <cell r="N1217">
            <v>41759.923101851848</v>
          </cell>
          <cell r="O1217" t="b">
            <v>0</v>
          </cell>
          <cell r="P1217">
            <v>549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>
            <v>146</v>
          </cell>
          <cell r="G1218">
            <v>91.88</v>
          </cell>
          <cell r="H1218" t="str">
            <v>successful</v>
          </cell>
          <cell r="I1218" t="str">
            <v>US</v>
          </cell>
          <cell r="J1218" t="str">
            <v>USD</v>
          </cell>
          <cell r="K1218">
            <v>1443826980</v>
          </cell>
          <cell r="L1218">
            <v>42279.960416666669</v>
          </cell>
          <cell r="M1218">
            <v>1441032457</v>
          </cell>
          <cell r="N1218">
            <v>42247.616400462968</v>
          </cell>
          <cell r="O1218" t="b">
            <v>0</v>
          </cell>
          <cell r="P1218">
            <v>222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>
            <v>103</v>
          </cell>
          <cell r="G1219">
            <v>148.57</v>
          </cell>
          <cell r="H1219" t="str">
            <v>successful</v>
          </cell>
          <cell r="I1219" t="str">
            <v>US</v>
          </cell>
          <cell r="J1219" t="str">
            <v>USD</v>
          </cell>
          <cell r="K1219">
            <v>1468524340</v>
          </cell>
          <cell r="L1219">
            <v>42565.809490740736</v>
          </cell>
          <cell r="M1219">
            <v>1465932340</v>
          </cell>
          <cell r="N1219">
            <v>42535.809490740736</v>
          </cell>
          <cell r="O1219" t="b">
            <v>0</v>
          </cell>
          <cell r="P1219">
            <v>183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>
            <v>172</v>
          </cell>
          <cell r="G1220">
            <v>174.21</v>
          </cell>
          <cell r="H1220" t="str">
            <v>successful</v>
          </cell>
          <cell r="I1220" t="str">
            <v>US</v>
          </cell>
          <cell r="J1220" t="str">
            <v>USD</v>
          </cell>
          <cell r="K1220">
            <v>1446346800</v>
          </cell>
          <cell r="L1220">
            <v>42309.125</v>
          </cell>
          <cell r="M1220">
            <v>1443714800</v>
          </cell>
          <cell r="N1220">
            <v>42278.662037037036</v>
          </cell>
          <cell r="O1220" t="b">
            <v>0</v>
          </cell>
          <cell r="P1220">
            <v>89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>
            <v>159</v>
          </cell>
          <cell r="G1221">
            <v>102.86</v>
          </cell>
          <cell r="H1221" t="str">
            <v>successful</v>
          </cell>
          <cell r="I1221" t="str">
            <v>US</v>
          </cell>
          <cell r="J1221" t="str">
            <v>USD</v>
          </cell>
          <cell r="K1221">
            <v>1476961513</v>
          </cell>
          <cell r="L1221">
            <v>42663.461956018517</v>
          </cell>
          <cell r="M1221">
            <v>1474369513</v>
          </cell>
          <cell r="N1221">
            <v>42633.461956018517</v>
          </cell>
          <cell r="O1221" t="b">
            <v>0</v>
          </cell>
          <cell r="P1221">
            <v>253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>
            <v>104</v>
          </cell>
          <cell r="G1222">
            <v>111.18</v>
          </cell>
          <cell r="H1222" t="str">
            <v>successful</v>
          </cell>
          <cell r="I1222" t="str">
            <v>DE</v>
          </cell>
          <cell r="J1222" t="str">
            <v>EUR</v>
          </cell>
          <cell r="K1222">
            <v>1440515112</v>
          </cell>
          <cell r="L1222">
            <v>42241.628611111111</v>
          </cell>
          <cell r="M1222">
            <v>1437923112</v>
          </cell>
          <cell r="N1222">
            <v>42211.628611111111</v>
          </cell>
          <cell r="O1222" t="b">
            <v>0</v>
          </cell>
          <cell r="P1222">
            <v>140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>
            <v>111</v>
          </cell>
          <cell r="G1223">
            <v>23.8</v>
          </cell>
          <cell r="H1223" t="str">
            <v>successful</v>
          </cell>
          <cell r="I1223" t="str">
            <v>GB</v>
          </cell>
          <cell r="J1223" t="str">
            <v>GBP</v>
          </cell>
          <cell r="K1223">
            <v>1480809600</v>
          </cell>
          <cell r="L1223">
            <v>42708</v>
          </cell>
          <cell r="M1223">
            <v>1478431488</v>
          </cell>
          <cell r="N1223">
            <v>42680.47555555556</v>
          </cell>
          <cell r="O1223" t="b">
            <v>0</v>
          </cell>
          <cell r="P1223">
            <v>103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>
            <v>280</v>
          </cell>
          <cell r="G1224">
            <v>81.27</v>
          </cell>
          <cell r="H1224" t="str">
            <v>successful</v>
          </cell>
          <cell r="I1224" t="str">
            <v>CA</v>
          </cell>
          <cell r="J1224" t="str">
            <v>CAD</v>
          </cell>
          <cell r="K1224">
            <v>1459483200</v>
          </cell>
          <cell r="L1224">
            <v>42461.166666666672</v>
          </cell>
          <cell r="M1224">
            <v>1456852647</v>
          </cell>
          <cell r="N1224">
            <v>42430.720451388886</v>
          </cell>
          <cell r="O1224" t="b">
            <v>0</v>
          </cell>
          <cell r="P1224">
            <v>138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>
            <v>112</v>
          </cell>
          <cell r="G1225">
            <v>116.21</v>
          </cell>
          <cell r="H1225" t="str">
            <v>successful</v>
          </cell>
          <cell r="I1225" t="str">
            <v>US</v>
          </cell>
          <cell r="J1225" t="str">
            <v>USD</v>
          </cell>
          <cell r="K1225">
            <v>1478754909</v>
          </cell>
          <cell r="L1225">
            <v>42684.218854166669</v>
          </cell>
          <cell r="M1225">
            <v>1476159309</v>
          </cell>
          <cell r="N1225">
            <v>42654.177187499998</v>
          </cell>
          <cell r="O1225" t="b">
            <v>0</v>
          </cell>
          <cell r="P1225">
            <v>191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>
            <v>7</v>
          </cell>
          <cell r="G1226">
            <v>58.89</v>
          </cell>
          <cell r="H1226" t="str">
            <v>canceled</v>
          </cell>
          <cell r="I1226" t="str">
            <v>US</v>
          </cell>
          <cell r="J1226" t="str">
            <v>USD</v>
          </cell>
          <cell r="K1226">
            <v>1402060302</v>
          </cell>
          <cell r="L1226">
            <v>41796.549791666665</v>
          </cell>
          <cell r="M1226">
            <v>1396876302</v>
          </cell>
          <cell r="N1226">
            <v>41736.549791666665</v>
          </cell>
          <cell r="O1226" t="b">
            <v>0</v>
          </cell>
          <cell r="P1226">
            <v>18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>
            <v>4</v>
          </cell>
          <cell r="G1227">
            <v>44</v>
          </cell>
          <cell r="H1227" t="str">
            <v>canceled</v>
          </cell>
          <cell r="I1227" t="str">
            <v>US</v>
          </cell>
          <cell r="J1227" t="str">
            <v>USD</v>
          </cell>
          <cell r="K1227">
            <v>1382478278</v>
          </cell>
          <cell r="L1227">
            <v>41569.905995370369</v>
          </cell>
          <cell r="M1227">
            <v>1377294278</v>
          </cell>
          <cell r="N1227">
            <v>41509.905995370369</v>
          </cell>
          <cell r="O1227" t="b">
            <v>0</v>
          </cell>
          <cell r="P1227">
            <v>3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>
            <v>4</v>
          </cell>
          <cell r="G1228">
            <v>48.43</v>
          </cell>
          <cell r="H1228" t="str">
            <v>canceled</v>
          </cell>
          <cell r="I1228" t="str">
            <v>US</v>
          </cell>
          <cell r="J1228" t="str">
            <v>USD</v>
          </cell>
          <cell r="K1228">
            <v>1398042000</v>
          </cell>
          <cell r="L1228">
            <v>41750.041666666664</v>
          </cell>
          <cell r="M1228">
            <v>1395089981</v>
          </cell>
          <cell r="N1228">
            <v>41715.874780092592</v>
          </cell>
          <cell r="O1228" t="b">
            <v>0</v>
          </cell>
          <cell r="P1228">
            <v>40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>
            <v>0</v>
          </cell>
          <cell r="G1229" t="str">
            <v>No Backers</v>
          </cell>
          <cell r="H1229" t="str">
            <v>canceled</v>
          </cell>
          <cell r="I1229" t="str">
            <v>US</v>
          </cell>
          <cell r="J1229" t="str">
            <v>USD</v>
          </cell>
          <cell r="K1229">
            <v>1407394800</v>
          </cell>
          <cell r="L1229">
            <v>41858.291666666664</v>
          </cell>
          <cell r="M1229">
            <v>1404770616</v>
          </cell>
          <cell r="N1229">
            <v>41827.919166666667</v>
          </cell>
          <cell r="O1229" t="b">
            <v>0</v>
          </cell>
          <cell r="P1229">
            <v>0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>
            <v>29</v>
          </cell>
          <cell r="G1230">
            <v>61.04</v>
          </cell>
          <cell r="H1230" t="str">
            <v>canceled</v>
          </cell>
          <cell r="I1230" t="str">
            <v>US</v>
          </cell>
          <cell r="J1230" t="str">
            <v>USD</v>
          </cell>
          <cell r="K1230">
            <v>1317231008</v>
          </cell>
          <cell r="L1230">
            <v>40814.729259259257</v>
          </cell>
          <cell r="M1230">
            <v>1312047008</v>
          </cell>
          <cell r="N1230">
            <v>40754.729259259257</v>
          </cell>
          <cell r="O1230" t="b">
            <v>0</v>
          </cell>
          <cell r="P1230">
            <v>24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>
            <v>1</v>
          </cell>
          <cell r="G1231">
            <v>25</v>
          </cell>
          <cell r="H1231" t="str">
            <v>canceled</v>
          </cell>
          <cell r="I1231" t="str">
            <v>US</v>
          </cell>
          <cell r="J1231" t="str">
            <v>USD</v>
          </cell>
          <cell r="K1231">
            <v>1334592000</v>
          </cell>
          <cell r="L1231">
            <v>41015.666666666664</v>
          </cell>
          <cell r="M1231">
            <v>1331982127</v>
          </cell>
          <cell r="N1231">
            <v>40985.459803240738</v>
          </cell>
          <cell r="O1231" t="b">
            <v>0</v>
          </cell>
          <cell r="P1231">
            <v>1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>
            <v>0</v>
          </cell>
          <cell r="G1232" t="str">
            <v>No Backers</v>
          </cell>
          <cell r="H1232" t="str">
            <v>canceled</v>
          </cell>
          <cell r="I1232" t="str">
            <v>US</v>
          </cell>
          <cell r="J1232" t="str">
            <v>USD</v>
          </cell>
          <cell r="K1232">
            <v>1298589630</v>
          </cell>
          <cell r="L1232">
            <v>40598.972569444442</v>
          </cell>
          <cell r="M1232">
            <v>1295997630</v>
          </cell>
          <cell r="N1232">
            <v>40568.972569444442</v>
          </cell>
          <cell r="O1232" t="b">
            <v>0</v>
          </cell>
          <cell r="P1232">
            <v>0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>
            <v>0</v>
          </cell>
          <cell r="G1233" t="str">
            <v>No Backers</v>
          </cell>
          <cell r="H1233" t="str">
            <v>canceled</v>
          </cell>
          <cell r="I1233" t="str">
            <v>US</v>
          </cell>
          <cell r="J1233" t="str">
            <v>USD</v>
          </cell>
          <cell r="K1233">
            <v>1440723600</v>
          </cell>
          <cell r="L1233">
            <v>42244.041666666672</v>
          </cell>
          <cell r="M1233">
            <v>1436394968</v>
          </cell>
          <cell r="N1233">
            <v>42193.941759259258</v>
          </cell>
          <cell r="O1233" t="b">
            <v>0</v>
          </cell>
          <cell r="P1233">
            <v>0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>
            <v>1</v>
          </cell>
          <cell r="G1234">
            <v>40</v>
          </cell>
          <cell r="H1234" t="str">
            <v>canceled</v>
          </cell>
          <cell r="I1234" t="str">
            <v>US</v>
          </cell>
          <cell r="J1234" t="str">
            <v>USD</v>
          </cell>
          <cell r="K1234">
            <v>1381090870</v>
          </cell>
          <cell r="L1234">
            <v>41553.848032407412</v>
          </cell>
          <cell r="M1234">
            <v>1377030070</v>
          </cell>
          <cell r="N1234">
            <v>41506.848032407412</v>
          </cell>
          <cell r="O1234" t="b">
            <v>0</v>
          </cell>
          <cell r="P1234">
            <v>1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>
            <v>12</v>
          </cell>
          <cell r="G1235">
            <v>19.329999999999998</v>
          </cell>
          <cell r="H1235" t="str">
            <v>canceled</v>
          </cell>
          <cell r="I1235" t="str">
            <v>US</v>
          </cell>
          <cell r="J1235" t="str">
            <v>USD</v>
          </cell>
          <cell r="K1235">
            <v>1329864374</v>
          </cell>
          <cell r="L1235">
            <v>40960.948773148149</v>
          </cell>
          <cell r="M1235">
            <v>1328049974</v>
          </cell>
          <cell r="N1235">
            <v>40939.948773148149</v>
          </cell>
          <cell r="O1235" t="b">
            <v>0</v>
          </cell>
          <cell r="P1235">
            <v>6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>
            <v>0</v>
          </cell>
          <cell r="G1236" t="str">
            <v>No Backers</v>
          </cell>
          <cell r="H1236" t="str">
            <v>canceled</v>
          </cell>
          <cell r="I1236" t="str">
            <v>GB</v>
          </cell>
          <cell r="J1236" t="str">
            <v>GBP</v>
          </cell>
          <cell r="K1236">
            <v>1422903342</v>
          </cell>
          <cell r="L1236">
            <v>42037.788680555561</v>
          </cell>
          <cell r="M1236">
            <v>1420311342</v>
          </cell>
          <cell r="N1236">
            <v>42007.788680555561</v>
          </cell>
          <cell r="O1236" t="b">
            <v>0</v>
          </cell>
          <cell r="P1236">
            <v>0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>
            <v>3</v>
          </cell>
          <cell r="G1237">
            <v>35</v>
          </cell>
          <cell r="H1237" t="str">
            <v>canceled</v>
          </cell>
          <cell r="I1237" t="str">
            <v>US</v>
          </cell>
          <cell r="J1237" t="str">
            <v>USD</v>
          </cell>
          <cell r="K1237">
            <v>1387077299</v>
          </cell>
          <cell r="L1237">
            <v>41623.135405092595</v>
          </cell>
          <cell r="M1237">
            <v>1383621299</v>
          </cell>
          <cell r="N1237">
            <v>41583.135405092595</v>
          </cell>
          <cell r="O1237" t="b">
            <v>0</v>
          </cell>
          <cell r="P1237">
            <v>6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>
            <v>0</v>
          </cell>
          <cell r="G1238" t="str">
            <v>No Backers</v>
          </cell>
          <cell r="H1238" t="str">
            <v>canceled</v>
          </cell>
          <cell r="I1238" t="str">
            <v>US</v>
          </cell>
          <cell r="J1238" t="str">
            <v>USD</v>
          </cell>
          <cell r="K1238">
            <v>1343491200</v>
          </cell>
          <cell r="L1238">
            <v>41118.666666666664</v>
          </cell>
          <cell r="M1238">
            <v>1342801164</v>
          </cell>
          <cell r="N1238">
            <v>41110.680138888885</v>
          </cell>
          <cell r="O1238" t="b">
            <v>0</v>
          </cell>
          <cell r="P1238">
            <v>0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>
            <v>0</v>
          </cell>
          <cell r="G1239" t="str">
            <v>No Backers</v>
          </cell>
          <cell r="H1239" t="str">
            <v>canceled</v>
          </cell>
          <cell r="I1239" t="str">
            <v>US</v>
          </cell>
          <cell r="J1239" t="str">
            <v>USD</v>
          </cell>
          <cell r="K1239">
            <v>1345790865</v>
          </cell>
          <cell r="L1239">
            <v>41145.283159722225</v>
          </cell>
          <cell r="M1239">
            <v>1344062865</v>
          </cell>
          <cell r="N1239">
            <v>41125.283159722225</v>
          </cell>
          <cell r="O1239" t="b">
            <v>0</v>
          </cell>
          <cell r="P1239">
            <v>0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>
            <v>18</v>
          </cell>
          <cell r="G1240">
            <v>59.33</v>
          </cell>
          <cell r="H1240" t="str">
            <v>canceled</v>
          </cell>
          <cell r="I1240" t="str">
            <v>US</v>
          </cell>
          <cell r="J1240" t="str">
            <v>USD</v>
          </cell>
          <cell r="K1240">
            <v>1312641536</v>
          </cell>
          <cell r="L1240">
            <v>40761.61037037037</v>
          </cell>
          <cell r="M1240">
            <v>1310049536</v>
          </cell>
          <cell r="N1240">
            <v>40731.61037037037</v>
          </cell>
          <cell r="O1240" t="b">
            <v>0</v>
          </cell>
          <cell r="P1240">
            <v>3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>
            <v>0</v>
          </cell>
          <cell r="G1241" t="str">
            <v>No Backers</v>
          </cell>
          <cell r="H1241" t="str">
            <v>canceled</v>
          </cell>
          <cell r="I1241" t="str">
            <v>US</v>
          </cell>
          <cell r="J1241" t="str">
            <v>USD</v>
          </cell>
          <cell r="K1241">
            <v>1325804767</v>
          </cell>
          <cell r="L1241">
            <v>40913.962581018517</v>
          </cell>
          <cell r="M1241">
            <v>1323212767</v>
          </cell>
          <cell r="N1241">
            <v>40883.962581018517</v>
          </cell>
          <cell r="O1241" t="b">
            <v>0</v>
          </cell>
          <cell r="P1241">
            <v>0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>
            <v>3</v>
          </cell>
          <cell r="G1242">
            <v>30.13</v>
          </cell>
          <cell r="H1242" t="str">
            <v>canceled</v>
          </cell>
          <cell r="I1242" t="str">
            <v>US</v>
          </cell>
          <cell r="J1242" t="str">
            <v>USD</v>
          </cell>
          <cell r="K1242">
            <v>1373665860</v>
          </cell>
          <cell r="L1242">
            <v>41467.910416666666</v>
          </cell>
          <cell r="M1242">
            <v>1368579457</v>
          </cell>
          <cell r="N1242">
            <v>41409.040011574078</v>
          </cell>
          <cell r="O1242" t="b">
            <v>0</v>
          </cell>
          <cell r="P1242">
            <v>8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>
            <v>51</v>
          </cell>
          <cell r="G1243">
            <v>74.62</v>
          </cell>
          <cell r="H1243" t="str">
            <v>canceled</v>
          </cell>
          <cell r="I1243" t="str">
            <v>US</v>
          </cell>
          <cell r="J1243" t="str">
            <v>USD</v>
          </cell>
          <cell r="K1243">
            <v>1414994340</v>
          </cell>
          <cell r="L1243">
            <v>41946.249305555553</v>
          </cell>
          <cell r="M1243">
            <v>1413057980</v>
          </cell>
          <cell r="N1243">
            <v>41923.837731481479</v>
          </cell>
          <cell r="O1243" t="b">
            <v>0</v>
          </cell>
          <cell r="P1243">
            <v>34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>
            <v>1</v>
          </cell>
          <cell r="G1244">
            <v>5</v>
          </cell>
          <cell r="H1244" t="str">
            <v>canceled</v>
          </cell>
          <cell r="I1244" t="str">
            <v>US</v>
          </cell>
          <cell r="J1244" t="str">
            <v>USD</v>
          </cell>
          <cell r="K1244">
            <v>1315747080</v>
          </cell>
          <cell r="L1244">
            <v>40797.554166666669</v>
          </cell>
          <cell r="M1244">
            <v>1314417502</v>
          </cell>
          <cell r="N1244">
            <v>40782.165532407409</v>
          </cell>
          <cell r="O1244" t="b">
            <v>0</v>
          </cell>
          <cell r="P1244">
            <v>1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>
            <v>14</v>
          </cell>
          <cell r="G1245">
            <v>44.5</v>
          </cell>
          <cell r="H1245" t="str">
            <v>canceled</v>
          </cell>
          <cell r="I1245" t="str">
            <v>US</v>
          </cell>
          <cell r="J1245" t="str">
            <v>USD</v>
          </cell>
          <cell r="K1245">
            <v>1310158800</v>
          </cell>
          <cell r="L1245">
            <v>40732.875</v>
          </cell>
          <cell r="M1245">
            <v>1304888771</v>
          </cell>
          <cell r="N1245">
            <v>40671.879293981481</v>
          </cell>
          <cell r="O1245" t="b">
            <v>0</v>
          </cell>
          <cell r="P1245">
            <v>38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>
            <v>104</v>
          </cell>
          <cell r="G1246">
            <v>46.13</v>
          </cell>
          <cell r="H1246" t="str">
            <v>successful</v>
          </cell>
          <cell r="I1246" t="str">
            <v>US</v>
          </cell>
          <cell r="J1246" t="str">
            <v>USD</v>
          </cell>
          <cell r="K1246">
            <v>1366664400</v>
          </cell>
          <cell r="L1246">
            <v>41386.875</v>
          </cell>
          <cell r="M1246">
            <v>1363981723</v>
          </cell>
          <cell r="N1246">
            <v>41355.825497685182</v>
          </cell>
          <cell r="O1246" t="b">
            <v>1</v>
          </cell>
          <cell r="P1246">
            <v>45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>
            <v>120</v>
          </cell>
          <cell r="G1247">
            <v>141.47</v>
          </cell>
          <cell r="H1247" t="str">
            <v>successful</v>
          </cell>
          <cell r="I1247" t="str">
            <v>US</v>
          </cell>
          <cell r="J1247" t="str">
            <v>USD</v>
          </cell>
          <cell r="K1247">
            <v>1402755834</v>
          </cell>
          <cell r="L1247">
            <v>41804.599930555552</v>
          </cell>
          <cell r="M1247">
            <v>1400163834</v>
          </cell>
          <cell r="N1247">
            <v>41774.599930555552</v>
          </cell>
          <cell r="O1247" t="b">
            <v>1</v>
          </cell>
          <cell r="P1247">
            <v>17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>
            <v>117</v>
          </cell>
          <cell r="G1248">
            <v>75.48</v>
          </cell>
          <cell r="H1248" t="str">
            <v>successful</v>
          </cell>
          <cell r="I1248" t="str">
            <v>US</v>
          </cell>
          <cell r="J1248" t="str">
            <v>USD</v>
          </cell>
          <cell r="K1248">
            <v>1323136949</v>
          </cell>
          <cell r="L1248">
            <v>40883.085057870368</v>
          </cell>
          <cell r="M1248">
            <v>1319245349</v>
          </cell>
          <cell r="N1248">
            <v>40838.043391203704</v>
          </cell>
          <cell r="O1248" t="b">
            <v>1</v>
          </cell>
          <cell r="P1248">
            <v>31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>
            <v>122</v>
          </cell>
          <cell r="G1249">
            <v>85.5</v>
          </cell>
          <cell r="H1249" t="str">
            <v>successful</v>
          </cell>
          <cell r="I1249" t="str">
            <v>US</v>
          </cell>
          <cell r="J1249" t="str">
            <v>USD</v>
          </cell>
          <cell r="K1249">
            <v>1367823655</v>
          </cell>
          <cell r="L1249">
            <v>41400.292303240742</v>
          </cell>
          <cell r="M1249">
            <v>1365231655</v>
          </cell>
          <cell r="N1249">
            <v>41370.292303240742</v>
          </cell>
          <cell r="O1249" t="b">
            <v>1</v>
          </cell>
          <cell r="P1249">
            <v>50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>
            <v>152</v>
          </cell>
          <cell r="G1250">
            <v>64.25</v>
          </cell>
          <cell r="H1250" t="str">
            <v>successful</v>
          </cell>
          <cell r="I1250" t="str">
            <v>US</v>
          </cell>
          <cell r="J1250" t="str">
            <v>USD</v>
          </cell>
          <cell r="K1250">
            <v>1402642740</v>
          </cell>
          <cell r="L1250">
            <v>41803.290972222225</v>
          </cell>
          <cell r="M1250">
            <v>1399563953</v>
          </cell>
          <cell r="N1250">
            <v>41767.656863425924</v>
          </cell>
          <cell r="O1250" t="b">
            <v>1</v>
          </cell>
          <cell r="P1250">
            <v>59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>
            <v>104</v>
          </cell>
          <cell r="G1251">
            <v>64.47</v>
          </cell>
          <cell r="H1251" t="str">
            <v>successful</v>
          </cell>
          <cell r="I1251" t="str">
            <v>US</v>
          </cell>
          <cell r="J1251" t="str">
            <v>USD</v>
          </cell>
          <cell r="K1251">
            <v>1341683211</v>
          </cell>
          <cell r="L1251">
            <v>41097.74086805556</v>
          </cell>
          <cell r="M1251">
            <v>1339091211</v>
          </cell>
          <cell r="N1251">
            <v>41067.74086805556</v>
          </cell>
          <cell r="O1251" t="b">
            <v>1</v>
          </cell>
          <cell r="P1251">
            <v>81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>
            <v>200</v>
          </cell>
          <cell r="G1252">
            <v>118.2</v>
          </cell>
          <cell r="H1252" t="str">
            <v>successful</v>
          </cell>
          <cell r="I1252" t="str">
            <v>US</v>
          </cell>
          <cell r="J1252" t="str">
            <v>USD</v>
          </cell>
          <cell r="K1252">
            <v>1410017131</v>
          </cell>
          <cell r="L1252">
            <v>41888.64271990741</v>
          </cell>
          <cell r="M1252">
            <v>1406129131</v>
          </cell>
          <cell r="N1252">
            <v>41843.64271990741</v>
          </cell>
          <cell r="O1252" t="b">
            <v>1</v>
          </cell>
          <cell r="P1252">
            <v>508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>
            <v>102</v>
          </cell>
          <cell r="G1253">
            <v>82.54</v>
          </cell>
          <cell r="H1253" t="str">
            <v>successful</v>
          </cell>
          <cell r="I1253" t="str">
            <v>US</v>
          </cell>
          <cell r="J1253" t="str">
            <v>USD</v>
          </cell>
          <cell r="K1253">
            <v>1316979167</v>
          </cell>
          <cell r="L1253">
            <v>40811.814432870371</v>
          </cell>
          <cell r="M1253">
            <v>1311795167</v>
          </cell>
          <cell r="N1253">
            <v>40751.814432870371</v>
          </cell>
          <cell r="O1253" t="b">
            <v>1</v>
          </cell>
          <cell r="P1253">
            <v>74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>
            <v>138</v>
          </cell>
          <cell r="G1254">
            <v>34.17</v>
          </cell>
          <cell r="H1254" t="str">
            <v>successful</v>
          </cell>
          <cell r="I1254" t="str">
            <v>US</v>
          </cell>
          <cell r="J1254" t="str">
            <v>USD</v>
          </cell>
          <cell r="K1254">
            <v>1382658169</v>
          </cell>
          <cell r="L1254">
            <v>41571.988067129627</v>
          </cell>
          <cell r="M1254">
            <v>1380238969</v>
          </cell>
          <cell r="N1254">
            <v>41543.988067129627</v>
          </cell>
          <cell r="O1254" t="b">
            <v>1</v>
          </cell>
          <cell r="P1254">
            <v>141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>
            <v>303833</v>
          </cell>
          <cell r="G1255">
            <v>42.73</v>
          </cell>
          <cell r="H1255" t="str">
            <v>successful</v>
          </cell>
          <cell r="I1255" t="str">
            <v>US</v>
          </cell>
          <cell r="J1255" t="str">
            <v>USD</v>
          </cell>
          <cell r="K1255">
            <v>1409770107</v>
          </cell>
          <cell r="L1255">
            <v>41885.783645833333</v>
          </cell>
          <cell r="M1255">
            <v>1407178107</v>
          </cell>
          <cell r="N1255">
            <v>41855.783645833333</v>
          </cell>
          <cell r="O1255" t="b">
            <v>1</v>
          </cell>
          <cell r="P1255">
            <v>711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>
            <v>199</v>
          </cell>
          <cell r="G1256">
            <v>94.49</v>
          </cell>
          <cell r="H1256" t="str">
            <v>successful</v>
          </cell>
          <cell r="I1256" t="str">
            <v>US</v>
          </cell>
          <cell r="J1256" t="str">
            <v>USD</v>
          </cell>
          <cell r="K1256">
            <v>1293857940</v>
          </cell>
          <cell r="L1256">
            <v>40544.207638888889</v>
          </cell>
          <cell r="M1256">
            <v>1288968886</v>
          </cell>
          <cell r="N1256">
            <v>40487.621365740742</v>
          </cell>
          <cell r="O1256" t="b">
            <v>1</v>
          </cell>
          <cell r="P1256">
            <v>141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>
            <v>202</v>
          </cell>
          <cell r="G1257">
            <v>55.7</v>
          </cell>
          <cell r="H1257" t="str">
            <v>successful</v>
          </cell>
          <cell r="I1257" t="str">
            <v>US</v>
          </cell>
          <cell r="J1257" t="str">
            <v>USD</v>
          </cell>
          <cell r="K1257">
            <v>1385932652</v>
          </cell>
          <cell r="L1257">
            <v>41609.887175925927</v>
          </cell>
          <cell r="M1257">
            <v>1383337052</v>
          </cell>
          <cell r="N1257">
            <v>41579.845509259263</v>
          </cell>
          <cell r="O1257" t="b">
            <v>1</v>
          </cell>
          <cell r="P1257">
            <v>109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>
            <v>118</v>
          </cell>
          <cell r="G1258">
            <v>98.03</v>
          </cell>
          <cell r="H1258" t="str">
            <v>successful</v>
          </cell>
          <cell r="I1258" t="str">
            <v>US</v>
          </cell>
          <cell r="J1258" t="str">
            <v>USD</v>
          </cell>
          <cell r="K1258">
            <v>1329084231</v>
          </cell>
          <cell r="L1258">
            <v>40951.919340277782</v>
          </cell>
          <cell r="M1258">
            <v>1326492231</v>
          </cell>
          <cell r="N1258">
            <v>40921.919340277782</v>
          </cell>
          <cell r="O1258" t="b">
            <v>1</v>
          </cell>
          <cell r="P1258">
            <v>361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>
            <v>295</v>
          </cell>
          <cell r="G1259">
            <v>92.1</v>
          </cell>
          <cell r="H1259" t="str">
            <v>successful</v>
          </cell>
          <cell r="I1259" t="str">
            <v>US</v>
          </cell>
          <cell r="J1259" t="str">
            <v>USD</v>
          </cell>
          <cell r="K1259">
            <v>1301792590</v>
          </cell>
          <cell r="L1259">
            <v>40636.043865740743</v>
          </cell>
          <cell r="M1259">
            <v>1297562590</v>
          </cell>
          <cell r="N1259">
            <v>40587.085532407407</v>
          </cell>
          <cell r="O1259" t="b">
            <v>1</v>
          </cell>
          <cell r="P1259">
            <v>176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>
            <v>213</v>
          </cell>
          <cell r="G1260">
            <v>38.18</v>
          </cell>
          <cell r="H1260" t="str">
            <v>successful</v>
          </cell>
          <cell r="I1260" t="str">
            <v>US</v>
          </cell>
          <cell r="J1260" t="str">
            <v>USD</v>
          </cell>
          <cell r="K1260">
            <v>1377960012</v>
          </cell>
          <cell r="L1260">
            <v>41517.611250000002</v>
          </cell>
          <cell r="M1260">
            <v>1375368012</v>
          </cell>
          <cell r="N1260">
            <v>41487.611250000002</v>
          </cell>
          <cell r="O1260" t="b">
            <v>1</v>
          </cell>
          <cell r="P1260">
            <v>670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>
            <v>104</v>
          </cell>
          <cell r="G1261">
            <v>27.15</v>
          </cell>
          <cell r="H1261" t="str">
            <v>successful</v>
          </cell>
          <cell r="I1261" t="str">
            <v>US</v>
          </cell>
          <cell r="J1261" t="str">
            <v>USD</v>
          </cell>
          <cell r="K1261">
            <v>1402286340</v>
          </cell>
          <cell r="L1261">
            <v>41799.165972222225</v>
          </cell>
          <cell r="M1261">
            <v>1399504664</v>
          </cell>
          <cell r="N1261">
            <v>41766.970648148148</v>
          </cell>
          <cell r="O1261" t="b">
            <v>1</v>
          </cell>
          <cell r="P1261">
            <v>96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>
            <v>114</v>
          </cell>
          <cell r="G1262">
            <v>50.69</v>
          </cell>
          <cell r="H1262" t="str">
            <v>successful</v>
          </cell>
          <cell r="I1262" t="str">
            <v>US</v>
          </cell>
          <cell r="J1262" t="str">
            <v>USD</v>
          </cell>
          <cell r="K1262">
            <v>1393445620</v>
          </cell>
          <cell r="L1262">
            <v>41696.842824074076</v>
          </cell>
          <cell r="M1262">
            <v>1390853620</v>
          </cell>
          <cell r="N1262">
            <v>41666.842824074076</v>
          </cell>
          <cell r="O1262" t="b">
            <v>1</v>
          </cell>
          <cell r="P1262">
            <v>74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>
            <v>101</v>
          </cell>
          <cell r="G1263">
            <v>38.94</v>
          </cell>
          <cell r="H1263" t="str">
            <v>successful</v>
          </cell>
          <cell r="I1263" t="str">
            <v>US</v>
          </cell>
          <cell r="J1263" t="str">
            <v>USD</v>
          </cell>
          <cell r="K1263">
            <v>1390983227</v>
          </cell>
          <cell r="L1263">
            <v>41668.342905092592</v>
          </cell>
          <cell r="M1263">
            <v>1388391227</v>
          </cell>
          <cell r="N1263">
            <v>41638.342905092592</v>
          </cell>
          <cell r="O1263" t="b">
            <v>1</v>
          </cell>
          <cell r="P1263">
            <v>52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>
            <v>125</v>
          </cell>
          <cell r="G1264">
            <v>77.64</v>
          </cell>
          <cell r="H1264" t="str">
            <v>successful</v>
          </cell>
          <cell r="I1264" t="str">
            <v>CA</v>
          </cell>
          <cell r="J1264" t="str">
            <v>CAD</v>
          </cell>
          <cell r="K1264">
            <v>1392574692</v>
          </cell>
          <cell r="L1264">
            <v>41686.762638888889</v>
          </cell>
          <cell r="M1264">
            <v>1389982692</v>
          </cell>
          <cell r="N1264">
            <v>41656.762638888889</v>
          </cell>
          <cell r="O1264" t="b">
            <v>1</v>
          </cell>
          <cell r="P1264">
            <v>105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>
            <v>119</v>
          </cell>
          <cell r="G1265">
            <v>43.54</v>
          </cell>
          <cell r="H1265" t="str">
            <v>successful</v>
          </cell>
          <cell r="I1265" t="str">
            <v>US</v>
          </cell>
          <cell r="J1265" t="str">
            <v>USD</v>
          </cell>
          <cell r="K1265">
            <v>1396054800</v>
          </cell>
          <cell r="L1265">
            <v>41727.041666666664</v>
          </cell>
          <cell r="M1265">
            <v>1393034470</v>
          </cell>
          <cell r="N1265">
            <v>41692.084143518521</v>
          </cell>
          <cell r="O1265" t="b">
            <v>1</v>
          </cell>
          <cell r="P1265">
            <v>41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>
            <v>166</v>
          </cell>
          <cell r="G1266">
            <v>31.82</v>
          </cell>
          <cell r="H1266" t="str">
            <v>successful</v>
          </cell>
          <cell r="I1266" t="str">
            <v>US</v>
          </cell>
          <cell r="J1266" t="str">
            <v>USD</v>
          </cell>
          <cell r="K1266">
            <v>1383062083</v>
          </cell>
          <cell r="L1266">
            <v>41576.662997685184</v>
          </cell>
          <cell r="M1266">
            <v>1380556483</v>
          </cell>
          <cell r="N1266">
            <v>41547.662997685184</v>
          </cell>
          <cell r="O1266" t="b">
            <v>1</v>
          </cell>
          <cell r="P1266">
            <v>34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>
            <v>119</v>
          </cell>
          <cell r="G1267">
            <v>63.18</v>
          </cell>
          <cell r="H1267" t="str">
            <v>successful</v>
          </cell>
          <cell r="I1267" t="str">
            <v>US</v>
          </cell>
          <cell r="J1267" t="str">
            <v>USD</v>
          </cell>
          <cell r="K1267">
            <v>1291131815</v>
          </cell>
          <cell r="L1267">
            <v>40512.655266203699</v>
          </cell>
          <cell r="M1267">
            <v>1287071015</v>
          </cell>
          <cell r="N1267">
            <v>40465.655266203699</v>
          </cell>
          <cell r="O1267" t="b">
            <v>1</v>
          </cell>
          <cell r="P1267">
            <v>66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>
            <v>100</v>
          </cell>
          <cell r="G1268">
            <v>190.9</v>
          </cell>
          <cell r="H1268" t="str">
            <v>successful</v>
          </cell>
          <cell r="I1268" t="str">
            <v>US</v>
          </cell>
          <cell r="J1268" t="str">
            <v>USD</v>
          </cell>
          <cell r="K1268">
            <v>1389474145</v>
          </cell>
          <cell r="L1268">
            <v>41650.87667824074</v>
          </cell>
          <cell r="M1268">
            <v>1386882145</v>
          </cell>
          <cell r="N1268">
            <v>41620.87667824074</v>
          </cell>
          <cell r="O1268" t="b">
            <v>1</v>
          </cell>
          <cell r="P1268">
            <v>50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>
            <v>102</v>
          </cell>
          <cell r="G1269">
            <v>140.86000000000001</v>
          </cell>
          <cell r="H1269" t="str">
            <v>successful</v>
          </cell>
          <cell r="I1269" t="str">
            <v>US</v>
          </cell>
          <cell r="J1269" t="str">
            <v>USD</v>
          </cell>
          <cell r="K1269">
            <v>1374674558</v>
          </cell>
          <cell r="L1269">
            <v>41479.585162037038</v>
          </cell>
          <cell r="M1269">
            <v>1372082558</v>
          </cell>
          <cell r="N1269">
            <v>41449.585162037038</v>
          </cell>
          <cell r="O1269" t="b">
            <v>1</v>
          </cell>
          <cell r="P1269">
            <v>159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>
            <v>117</v>
          </cell>
          <cell r="G1270">
            <v>76.92</v>
          </cell>
          <cell r="H1270" t="str">
            <v>successful</v>
          </cell>
          <cell r="I1270" t="str">
            <v>US</v>
          </cell>
          <cell r="J1270" t="str">
            <v>USD</v>
          </cell>
          <cell r="K1270">
            <v>1379708247</v>
          </cell>
          <cell r="L1270">
            <v>41537.845451388886</v>
          </cell>
          <cell r="M1270">
            <v>1377116247</v>
          </cell>
          <cell r="N1270">
            <v>41507.845451388886</v>
          </cell>
          <cell r="O1270" t="b">
            <v>1</v>
          </cell>
          <cell r="P1270">
            <v>182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>
            <v>109</v>
          </cell>
          <cell r="G1271">
            <v>99.16</v>
          </cell>
          <cell r="H1271" t="str">
            <v>successful</v>
          </cell>
          <cell r="I1271" t="str">
            <v>US</v>
          </cell>
          <cell r="J1271" t="str">
            <v>USD</v>
          </cell>
          <cell r="K1271">
            <v>1460764800</v>
          </cell>
          <cell r="L1271">
            <v>42476</v>
          </cell>
          <cell r="M1271">
            <v>1458157512</v>
          </cell>
          <cell r="N1271">
            <v>42445.823055555549</v>
          </cell>
          <cell r="O1271" t="b">
            <v>1</v>
          </cell>
          <cell r="P1271">
            <v>206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>
            <v>115</v>
          </cell>
          <cell r="G1272">
            <v>67.88</v>
          </cell>
          <cell r="H1272" t="str">
            <v>successful</v>
          </cell>
          <cell r="I1272" t="str">
            <v>US</v>
          </cell>
          <cell r="J1272" t="str">
            <v>USD</v>
          </cell>
          <cell r="K1272">
            <v>1332704042</v>
          </cell>
          <cell r="L1272">
            <v>40993.815300925926</v>
          </cell>
          <cell r="M1272">
            <v>1327523642</v>
          </cell>
          <cell r="N1272">
            <v>40933.856967592597</v>
          </cell>
          <cell r="O1272" t="b">
            <v>1</v>
          </cell>
          <cell r="P1272">
            <v>169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>
            <v>102</v>
          </cell>
          <cell r="G1273">
            <v>246.29</v>
          </cell>
          <cell r="H1273" t="str">
            <v>successful</v>
          </cell>
          <cell r="I1273" t="str">
            <v>US</v>
          </cell>
          <cell r="J1273" t="str">
            <v>USD</v>
          </cell>
          <cell r="K1273">
            <v>1384363459</v>
          </cell>
          <cell r="L1273">
            <v>41591.725219907406</v>
          </cell>
          <cell r="M1273">
            <v>1381767859</v>
          </cell>
          <cell r="N1273">
            <v>41561.683553240742</v>
          </cell>
          <cell r="O1273" t="b">
            <v>1</v>
          </cell>
          <cell r="P1273">
            <v>31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>
            <v>106</v>
          </cell>
          <cell r="G1274">
            <v>189.29</v>
          </cell>
          <cell r="H1274" t="str">
            <v>successful</v>
          </cell>
          <cell r="I1274" t="str">
            <v>US</v>
          </cell>
          <cell r="J1274" t="str">
            <v>USD</v>
          </cell>
          <cell r="K1274">
            <v>1276574400</v>
          </cell>
          <cell r="L1274">
            <v>40344.166666666664</v>
          </cell>
          <cell r="M1274">
            <v>1270576379</v>
          </cell>
          <cell r="N1274">
            <v>40274.745127314818</v>
          </cell>
          <cell r="O1274" t="b">
            <v>1</v>
          </cell>
          <cell r="P1274">
            <v>28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>
            <v>104</v>
          </cell>
          <cell r="G1275">
            <v>76.67</v>
          </cell>
          <cell r="H1275" t="str">
            <v>successful</v>
          </cell>
          <cell r="I1275" t="str">
            <v>CA</v>
          </cell>
          <cell r="J1275" t="str">
            <v>CAD</v>
          </cell>
          <cell r="K1275">
            <v>1409506291</v>
          </cell>
          <cell r="L1275">
            <v>41882.730219907404</v>
          </cell>
          <cell r="M1275">
            <v>1406914291</v>
          </cell>
          <cell r="N1275">
            <v>41852.730219907404</v>
          </cell>
          <cell r="O1275" t="b">
            <v>1</v>
          </cell>
          <cell r="P1275">
            <v>54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>
            <v>155</v>
          </cell>
          <cell r="G1276">
            <v>82.96</v>
          </cell>
          <cell r="H1276" t="str">
            <v>successful</v>
          </cell>
          <cell r="I1276" t="str">
            <v>US</v>
          </cell>
          <cell r="J1276" t="str">
            <v>USD</v>
          </cell>
          <cell r="K1276">
            <v>1346344425</v>
          </cell>
          <cell r="L1276">
            <v>41151.690104166664</v>
          </cell>
          <cell r="M1276">
            <v>1343320425</v>
          </cell>
          <cell r="N1276">
            <v>41116.690104166664</v>
          </cell>
          <cell r="O1276" t="b">
            <v>1</v>
          </cell>
          <cell r="P1276">
            <v>467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>
            <v>162</v>
          </cell>
          <cell r="G1277">
            <v>62.52</v>
          </cell>
          <cell r="H1277" t="str">
            <v>successful</v>
          </cell>
          <cell r="I1277" t="str">
            <v>US</v>
          </cell>
          <cell r="J1277" t="str">
            <v>USD</v>
          </cell>
          <cell r="K1277">
            <v>1375908587</v>
          </cell>
          <cell r="L1277">
            <v>41493.867905092593</v>
          </cell>
          <cell r="M1277">
            <v>1372884587</v>
          </cell>
          <cell r="N1277">
            <v>41458.867905092593</v>
          </cell>
          <cell r="O1277" t="b">
            <v>1</v>
          </cell>
          <cell r="P1277">
            <v>389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>
            <v>104</v>
          </cell>
          <cell r="G1278">
            <v>46.07</v>
          </cell>
          <cell r="H1278" t="str">
            <v>successful</v>
          </cell>
          <cell r="I1278" t="str">
            <v>US</v>
          </cell>
          <cell r="J1278" t="str">
            <v>USD</v>
          </cell>
          <cell r="K1278">
            <v>1251777600</v>
          </cell>
          <cell r="L1278">
            <v>40057.166666666664</v>
          </cell>
          <cell r="M1278">
            <v>1247504047</v>
          </cell>
          <cell r="N1278">
            <v>40007.704247685186</v>
          </cell>
          <cell r="O1278" t="b">
            <v>1</v>
          </cell>
          <cell r="P1278">
            <v>68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>
            <v>106</v>
          </cell>
          <cell r="G1279">
            <v>38.54</v>
          </cell>
          <cell r="H1279" t="str">
            <v>successful</v>
          </cell>
          <cell r="I1279" t="str">
            <v>US</v>
          </cell>
          <cell r="J1279" t="str">
            <v>USD</v>
          </cell>
          <cell r="K1279">
            <v>1346765347</v>
          </cell>
          <cell r="L1279">
            <v>41156.561886574076</v>
          </cell>
          <cell r="M1279">
            <v>1343741347</v>
          </cell>
          <cell r="N1279">
            <v>41121.561886574076</v>
          </cell>
          <cell r="O1279" t="b">
            <v>1</v>
          </cell>
          <cell r="P1279">
            <v>413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>
            <v>155</v>
          </cell>
          <cell r="G1280">
            <v>53.01</v>
          </cell>
          <cell r="H1280" t="str">
            <v>successful</v>
          </cell>
          <cell r="I1280" t="str">
            <v>US</v>
          </cell>
          <cell r="J1280" t="str">
            <v>USD</v>
          </cell>
          <cell r="K1280">
            <v>1403661600</v>
          </cell>
          <cell r="L1280">
            <v>41815.083333333336</v>
          </cell>
          <cell r="M1280">
            <v>1401196766</v>
          </cell>
          <cell r="N1280">
            <v>41786.555162037039</v>
          </cell>
          <cell r="O1280" t="b">
            <v>1</v>
          </cell>
          <cell r="P1280">
            <v>190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>
            <v>111</v>
          </cell>
          <cell r="G1281">
            <v>73.36</v>
          </cell>
          <cell r="H1281" t="str">
            <v>successful</v>
          </cell>
          <cell r="I1281" t="str">
            <v>US</v>
          </cell>
          <cell r="J1281" t="str">
            <v>USD</v>
          </cell>
          <cell r="K1281">
            <v>1395624170</v>
          </cell>
          <cell r="L1281">
            <v>41722.057523148149</v>
          </cell>
          <cell r="M1281">
            <v>1392171770</v>
          </cell>
          <cell r="N1281">
            <v>41682.099189814813</v>
          </cell>
          <cell r="O1281" t="b">
            <v>1</v>
          </cell>
          <cell r="P1281">
            <v>189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>
            <v>111</v>
          </cell>
          <cell r="G1282">
            <v>127.98</v>
          </cell>
          <cell r="H1282" t="str">
            <v>successful</v>
          </cell>
          <cell r="I1282" t="str">
            <v>US</v>
          </cell>
          <cell r="J1282" t="str">
            <v>USD</v>
          </cell>
          <cell r="K1282">
            <v>1299003054</v>
          </cell>
          <cell r="L1282">
            <v>40603.757569444446</v>
          </cell>
          <cell r="M1282">
            <v>1291227054</v>
          </cell>
          <cell r="N1282">
            <v>40513.757569444446</v>
          </cell>
          <cell r="O1282" t="b">
            <v>1</v>
          </cell>
          <cell r="P1282">
            <v>130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>
            <v>111</v>
          </cell>
          <cell r="G1283">
            <v>104.73</v>
          </cell>
          <cell r="H1283" t="str">
            <v>successful</v>
          </cell>
          <cell r="I1283" t="str">
            <v>US</v>
          </cell>
          <cell r="J1283" t="str">
            <v>USD</v>
          </cell>
          <cell r="K1283">
            <v>1375033836</v>
          </cell>
          <cell r="L1283">
            <v>41483.743472222224</v>
          </cell>
          <cell r="M1283">
            <v>1373305836</v>
          </cell>
          <cell r="N1283">
            <v>41463.743472222224</v>
          </cell>
          <cell r="O1283" t="b">
            <v>1</v>
          </cell>
          <cell r="P1283">
            <v>74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>
            <v>124</v>
          </cell>
          <cell r="G1284">
            <v>67.67</v>
          </cell>
          <cell r="H1284" t="str">
            <v>successful</v>
          </cell>
          <cell r="I1284" t="str">
            <v>US</v>
          </cell>
          <cell r="J1284" t="str">
            <v>USD</v>
          </cell>
          <cell r="K1284">
            <v>1386565140</v>
          </cell>
          <cell r="L1284">
            <v>41617.207638888889</v>
          </cell>
          <cell r="M1284">
            <v>1383909855</v>
          </cell>
          <cell r="N1284">
            <v>41586.475173611114</v>
          </cell>
          <cell r="O1284" t="b">
            <v>1</v>
          </cell>
          <cell r="P1284">
            <v>274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>
            <v>211</v>
          </cell>
          <cell r="G1285">
            <v>95.93</v>
          </cell>
          <cell r="H1285" t="str">
            <v>successful</v>
          </cell>
          <cell r="I1285" t="str">
            <v>US</v>
          </cell>
          <cell r="J1285" t="str">
            <v>USD</v>
          </cell>
          <cell r="K1285">
            <v>1362974400</v>
          </cell>
          <cell r="L1285">
            <v>41344.166666666664</v>
          </cell>
          <cell r="M1285">
            <v>1360948389</v>
          </cell>
          <cell r="N1285">
            <v>41320.717465277776</v>
          </cell>
          <cell r="O1285" t="b">
            <v>1</v>
          </cell>
          <cell r="P1285">
            <v>22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>
            <v>101</v>
          </cell>
          <cell r="G1286">
            <v>65.16</v>
          </cell>
          <cell r="H1286" t="str">
            <v>successful</v>
          </cell>
          <cell r="I1286" t="str">
            <v>US</v>
          </cell>
          <cell r="J1286" t="str">
            <v>USD</v>
          </cell>
          <cell r="K1286">
            <v>1483203540</v>
          </cell>
          <cell r="L1286">
            <v>42735.707638888889</v>
          </cell>
          <cell r="M1286">
            <v>1481175482</v>
          </cell>
          <cell r="N1286">
            <v>42712.23474537037</v>
          </cell>
          <cell r="O1286" t="b">
            <v>0</v>
          </cell>
          <cell r="P1286">
            <v>31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>
            <v>102</v>
          </cell>
          <cell r="G1287">
            <v>32.270000000000003</v>
          </cell>
          <cell r="H1287" t="str">
            <v>successful</v>
          </cell>
          <cell r="I1287" t="str">
            <v>GB</v>
          </cell>
          <cell r="J1287" t="str">
            <v>GBP</v>
          </cell>
          <cell r="K1287">
            <v>1434808775</v>
          </cell>
          <cell r="L1287">
            <v>42175.583043981482</v>
          </cell>
          <cell r="M1287">
            <v>1433512775</v>
          </cell>
          <cell r="N1287">
            <v>42160.583043981482</v>
          </cell>
          <cell r="O1287" t="b">
            <v>0</v>
          </cell>
          <cell r="P1287">
            <v>63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>
            <v>108</v>
          </cell>
          <cell r="G1288">
            <v>81.25</v>
          </cell>
          <cell r="H1288" t="str">
            <v>successful</v>
          </cell>
          <cell r="I1288" t="str">
            <v>GB</v>
          </cell>
          <cell r="J1288" t="str">
            <v>GBP</v>
          </cell>
          <cell r="K1288">
            <v>1424181600</v>
          </cell>
          <cell r="L1288">
            <v>42052.583333333328</v>
          </cell>
          <cell r="M1288">
            <v>1423041227</v>
          </cell>
          <cell r="N1288">
            <v>42039.384571759263</v>
          </cell>
          <cell r="O1288" t="b">
            <v>0</v>
          </cell>
          <cell r="P1288">
            <v>20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>
            <v>242</v>
          </cell>
          <cell r="G1289">
            <v>24.2</v>
          </cell>
          <cell r="H1289" t="str">
            <v>successful</v>
          </cell>
          <cell r="I1289" t="str">
            <v>GB</v>
          </cell>
          <cell r="J1289" t="str">
            <v>GBP</v>
          </cell>
          <cell r="K1289">
            <v>1434120856</v>
          </cell>
          <cell r="L1289">
            <v>42167.621018518519</v>
          </cell>
          <cell r="M1289">
            <v>1428936856</v>
          </cell>
          <cell r="N1289">
            <v>42107.621018518519</v>
          </cell>
          <cell r="O1289" t="b">
            <v>0</v>
          </cell>
          <cell r="P1289">
            <v>25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>
            <v>100</v>
          </cell>
          <cell r="G1290">
            <v>65.87</v>
          </cell>
          <cell r="H1290" t="str">
            <v>successful</v>
          </cell>
          <cell r="I1290" t="str">
            <v>US</v>
          </cell>
          <cell r="J1290" t="str">
            <v>USD</v>
          </cell>
          <cell r="K1290">
            <v>1470801600</v>
          </cell>
          <cell r="L1290">
            <v>42592.166666666672</v>
          </cell>
          <cell r="M1290">
            <v>1468122163</v>
          </cell>
          <cell r="N1290">
            <v>42561.154664351852</v>
          </cell>
          <cell r="O1290" t="b">
            <v>0</v>
          </cell>
          <cell r="P1290">
            <v>61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>
            <v>125</v>
          </cell>
          <cell r="G1291">
            <v>36.08</v>
          </cell>
          <cell r="H1291" t="str">
            <v>successful</v>
          </cell>
          <cell r="I1291" t="str">
            <v>US</v>
          </cell>
          <cell r="J1291" t="str">
            <v>USD</v>
          </cell>
          <cell r="K1291">
            <v>1483499645</v>
          </cell>
          <cell r="L1291">
            <v>42739.134780092587</v>
          </cell>
          <cell r="M1291">
            <v>1480907645</v>
          </cell>
          <cell r="N1291">
            <v>42709.134780092587</v>
          </cell>
          <cell r="O1291" t="b">
            <v>0</v>
          </cell>
          <cell r="P1291">
            <v>52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>
            <v>109</v>
          </cell>
          <cell r="G1292">
            <v>44.19</v>
          </cell>
          <cell r="H1292" t="str">
            <v>successful</v>
          </cell>
          <cell r="I1292" t="str">
            <v>US</v>
          </cell>
          <cell r="J1292" t="str">
            <v>USD</v>
          </cell>
          <cell r="K1292">
            <v>1429772340</v>
          </cell>
          <cell r="L1292">
            <v>42117.290972222225</v>
          </cell>
          <cell r="M1292">
            <v>1427121931</v>
          </cell>
          <cell r="N1292">
            <v>42086.614942129629</v>
          </cell>
          <cell r="O1292" t="b">
            <v>0</v>
          </cell>
          <cell r="P1292">
            <v>86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>
            <v>146</v>
          </cell>
          <cell r="G1293">
            <v>104.07</v>
          </cell>
          <cell r="H1293" t="str">
            <v>successful</v>
          </cell>
          <cell r="I1293" t="str">
            <v>US</v>
          </cell>
          <cell r="J1293" t="str">
            <v>USD</v>
          </cell>
          <cell r="K1293">
            <v>1428390000</v>
          </cell>
          <cell r="L1293">
            <v>42101.291666666672</v>
          </cell>
          <cell r="M1293">
            <v>1425224391</v>
          </cell>
          <cell r="N1293">
            <v>42064.652673611112</v>
          </cell>
          <cell r="O1293" t="b">
            <v>0</v>
          </cell>
          <cell r="P1293">
            <v>42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>
            <v>110</v>
          </cell>
          <cell r="G1294">
            <v>35.96</v>
          </cell>
          <cell r="H1294" t="str">
            <v>successful</v>
          </cell>
          <cell r="I1294" t="str">
            <v>GB</v>
          </cell>
          <cell r="J1294" t="str">
            <v>GBP</v>
          </cell>
          <cell r="K1294">
            <v>1444172340</v>
          </cell>
          <cell r="L1294">
            <v>42283.957638888889</v>
          </cell>
          <cell r="M1294">
            <v>1441822828</v>
          </cell>
          <cell r="N1294">
            <v>42256.764212962968</v>
          </cell>
          <cell r="O1294" t="b">
            <v>0</v>
          </cell>
          <cell r="P1294">
            <v>52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>
            <v>102</v>
          </cell>
          <cell r="G1295">
            <v>127.79</v>
          </cell>
          <cell r="H1295" t="str">
            <v>successful</v>
          </cell>
          <cell r="I1295" t="str">
            <v>US</v>
          </cell>
          <cell r="J1295" t="str">
            <v>USD</v>
          </cell>
          <cell r="K1295">
            <v>1447523371</v>
          </cell>
          <cell r="L1295">
            <v>42322.742719907401</v>
          </cell>
          <cell r="M1295">
            <v>1444927771</v>
          </cell>
          <cell r="N1295">
            <v>42292.701053240744</v>
          </cell>
          <cell r="O1295" t="b">
            <v>0</v>
          </cell>
          <cell r="P1295">
            <v>120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>
            <v>122</v>
          </cell>
          <cell r="G1296">
            <v>27.73</v>
          </cell>
          <cell r="H1296" t="str">
            <v>successful</v>
          </cell>
          <cell r="I1296" t="str">
            <v>GB</v>
          </cell>
          <cell r="J1296" t="str">
            <v>GBP</v>
          </cell>
          <cell r="K1296">
            <v>1445252400</v>
          </cell>
          <cell r="L1296">
            <v>42296.458333333328</v>
          </cell>
          <cell r="M1296">
            <v>1443696797</v>
          </cell>
          <cell r="N1296">
            <v>42278.453668981485</v>
          </cell>
          <cell r="O1296" t="b">
            <v>0</v>
          </cell>
          <cell r="P1296">
            <v>22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>
            <v>102</v>
          </cell>
          <cell r="G1297">
            <v>39.83</v>
          </cell>
          <cell r="H1297" t="str">
            <v>successful</v>
          </cell>
          <cell r="I1297" t="str">
            <v>GB</v>
          </cell>
          <cell r="J1297" t="str">
            <v>GBP</v>
          </cell>
          <cell r="K1297">
            <v>1438189200</v>
          </cell>
          <cell r="L1297">
            <v>42214.708333333328</v>
          </cell>
          <cell r="M1297">
            <v>1435585497</v>
          </cell>
          <cell r="N1297">
            <v>42184.572881944448</v>
          </cell>
          <cell r="O1297" t="b">
            <v>0</v>
          </cell>
          <cell r="P1297">
            <v>64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>
            <v>141</v>
          </cell>
          <cell r="G1298">
            <v>52.17</v>
          </cell>
          <cell r="H1298" t="str">
            <v>successful</v>
          </cell>
          <cell r="I1298" t="str">
            <v>GB</v>
          </cell>
          <cell r="J1298" t="str">
            <v>GBP</v>
          </cell>
          <cell r="K1298">
            <v>1457914373</v>
          </cell>
          <cell r="L1298">
            <v>42443.008946759262</v>
          </cell>
          <cell r="M1298">
            <v>1456189973</v>
          </cell>
          <cell r="N1298">
            <v>42423.050613425927</v>
          </cell>
          <cell r="O1298" t="b">
            <v>0</v>
          </cell>
          <cell r="P1298">
            <v>23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>
            <v>110</v>
          </cell>
          <cell r="G1299">
            <v>92.04</v>
          </cell>
          <cell r="H1299" t="str">
            <v>successful</v>
          </cell>
          <cell r="I1299" t="str">
            <v>US</v>
          </cell>
          <cell r="J1299" t="str">
            <v>USD</v>
          </cell>
          <cell r="K1299">
            <v>1462125358</v>
          </cell>
          <cell r="L1299">
            <v>42491.747199074074</v>
          </cell>
          <cell r="M1299">
            <v>1459533358</v>
          </cell>
          <cell r="N1299">
            <v>42461.747199074074</v>
          </cell>
          <cell r="O1299" t="b">
            <v>0</v>
          </cell>
          <cell r="P1299">
            <v>238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>
            <v>105</v>
          </cell>
          <cell r="G1300">
            <v>63.42</v>
          </cell>
          <cell r="H1300" t="str">
            <v>successful</v>
          </cell>
          <cell r="I1300" t="str">
            <v>GB</v>
          </cell>
          <cell r="J1300" t="str">
            <v>GBP</v>
          </cell>
          <cell r="K1300">
            <v>1461860432</v>
          </cell>
          <cell r="L1300">
            <v>42488.680925925932</v>
          </cell>
          <cell r="M1300">
            <v>1459268432</v>
          </cell>
          <cell r="N1300">
            <v>42458.680925925932</v>
          </cell>
          <cell r="O1300" t="b">
            <v>0</v>
          </cell>
          <cell r="P1300">
            <v>33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>
            <v>124</v>
          </cell>
          <cell r="G1301">
            <v>135.63</v>
          </cell>
          <cell r="H1301" t="str">
            <v>successful</v>
          </cell>
          <cell r="I1301" t="str">
            <v>US</v>
          </cell>
          <cell r="J1301" t="str">
            <v>USD</v>
          </cell>
          <cell r="K1301">
            <v>1436902359</v>
          </cell>
          <cell r="L1301">
            <v>42199.814340277779</v>
          </cell>
          <cell r="M1301">
            <v>1434310359</v>
          </cell>
          <cell r="N1301">
            <v>42169.814340277779</v>
          </cell>
          <cell r="O1301" t="b">
            <v>0</v>
          </cell>
          <cell r="P1301">
            <v>32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>
            <v>135</v>
          </cell>
          <cell r="G1302">
            <v>168.75</v>
          </cell>
          <cell r="H1302" t="str">
            <v>successful</v>
          </cell>
          <cell r="I1302" t="str">
            <v>US</v>
          </cell>
          <cell r="J1302" t="str">
            <v>USD</v>
          </cell>
          <cell r="K1302">
            <v>1464807420</v>
          </cell>
          <cell r="L1302">
            <v>42522.789583333331</v>
          </cell>
          <cell r="M1302">
            <v>1461427938</v>
          </cell>
          <cell r="N1302">
            <v>42483.675208333334</v>
          </cell>
          <cell r="O1302" t="b">
            <v>0</v>
          </cell>
          <cell r="P1302">
            <v>24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>
            <v>103</v>
          </cell>
          <cell r="G1303">
            <v>70.86</v>
          </cell>
          <cell r="H1303" t="str">
            <v>successful</v>
          </cell>
          <cell r="I1303" t="str">
            <v>US</v>
          </cell>
          <cell r="J1303" t="str">
            <v>USD</v>
          </cell>
          <cell r="K1303">
            <v>1437447600</v>
          </cell>
          <cell r="L1303">
            <v>42206.125</v>
          </cell>
          <cell r="M1303">
            <v>1436551178</v>
          </cell>
          <cell r="N1303">
            <v>42195.749745370369</v>
          </cell>
          <cell r="O1303" t="b">
            <v>0</v>
          </cell>
          <cell r="P1303">
            <v>29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>
            <v>100</v>
          </cell>
          <cell r="G1304">
            <v>50</v>
          </cell>
          <cell r="H1304" t="str">
            <v>successful</v>
          </cell>
          <cell r="I1304" t="str">
            <v>US</v>
          </cell>
          <cell r="J1304" t="str">
            <v>USD</v>
          </cell>
          <cell r="K1304">
            <v>1480559011</v>
          </cell>
          <cell r="L1304">
            <v>42705.099664351852</v>
          </cell>
          <cell r="M1304">
            <v>1477963411</v>
          </cell>
          <cell r="N1304">
            <v>42675.057997685188</v>
          </cell>
          <cell r="O1304" t="b">
            <v>0</v>
          </cell>
          <cell r="P1304">
            <v>50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>
            <v>130</v>
          </cell>
          <cell r="G1305">
            <v>42.21</v>
          </cell>
          <cell r="H1305" t="str">
            <v>successful</v>
          </cell>
          <cell r="I1305" t="str">
            <v>GB</v>
          </cell>
          <cell r="J1305" t="str">
            <v>GBP</v>
          </cell>
          <cell r="K1305">
            <v>1469962800</v>
          </cell>
          <cell r="L1305">
            <v>42582.458333333328</v>
          </cell>
          <cell r="M1305">
            <v>1468578920</v>
          </cell>
          <cell r="N1305">
            <v>42566.441203703704</v>
          </cell>
          <cell r="O1305" t="b">
            <v>0</v>
          </cell>
          <cell r="P1305">
            <v>108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>
            <v>40</v>
          </cell>
          <cell r="G1306">
            <v>152.41</v>
          </cell>
          <cell r="H1306" t="str">
            <v>canceled</v>
          </cell>
          <cell r="I1306" t="str">
            <v>GB</v>
          </cell>
          <cell r="J1306" t="str">
            <v>GBP</v>
          </cell>
          <cell r="K1306">
            <v>1489376405</v>
          </cell>
          <cell r="L1306">
            <v>42807.152835648143</v>
          </cell>
          <cell r="M1306">
            <v>1484196005</v>
          </cell>
          <cell r="N1306">
            <v>42747.194502314815</v>
          </cell>
          <cell r="O1306" t="b">
            <v>0</v>
          </cell>
          <cell r="P1306">
            <v>104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>
            <v>26</v>
          </cell>
          <cell r="G1307">
            <v>90.62</v>
          </cell>
          <cell r="H1307" t="str">
            <v>canceled</v>
          </cell>
          <cell r="I1307" t="str">
            <v>US</v>
          </cell>
          <cell r="J1307" t="str">
            <v>USD</v>
          </cell>
          <cell r="K1307">
            <v>1469122200</v>
          </cell>
          <cell r="L1307">
            <v>42572.729166666672</v>
          </cell>
          <cell r="M1307">
            <v>1466611108</v>
          </cell>
          <cell r="N1307">
            <v>42543.665601851855</v>
          </cell>
          <cell r="O1307" t="b">
            <v>0</v>
          </cell>
          <cell r="P1307">
            <v>86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>
            <v>65</v>
          </cell>
          <cell r="G1308">
            <v>201.6</v>
          </cell>
          <cell r="H1308" t="str">
            <v>canceled</v>
          </cell>
          <cell r="I1308" t="str">
            <v>US</v>
          </cell>
          <cell r="J1308" t="str">
            <v>USD</v>
          </cell>
          <cell r="K1308">
            <v>1417690734</v>
          </cell>
          <cell r="L1308">
            <v>41977.457569444443</v>
          </cell>
          <cell r="M1308">
            <v>1415098734</v>
          </cell>
          <cell r="N1308">
            <v>41947.457569444443</v>
          </cell>
          <cell r="O1308" t="b">
            <v>0</v>
          </cell>
          <cell r="P1308">
            <v>356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>
            <v>12</v>
          </cell>
          <cell r="G1309">
            <v>127.93</v>
          </cell>
          <cell r="H1309" t="str">
            <v>canceled</v>
          </cell>
          <cell r="I1309" t="str">
            <v>US</v>
          </cell>
          <cell r="J1309" t="str">
            <v>USD</v>
          </cell>
          <cell r="K1309">
            <v>1455710679</v>
          </cell>
          <cell r="L1309">
            <v>42417.503229166665</v>
          </cell>
          <cell r="M1309">
            <v>1453118679</v>
          </cell>
          <cell r="N1309">
            <v>42387.503229166665</v>
          </cell>
          <cell r="O1309" t="b">
            <v>0</v>
          </cell>
          <cell r="P1309">
            <v>45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>
            <v>11</v>
          </cell>
          <cell r="G1310">
            <v>29.89</v>
          </cell>
          <cell r="H1310" t="str">
            <v>canceled</v>
          </cell>
          <cell r="I1310" t="str">
            <v>US</v>
          </cell>
          <cell r="J1310" t="str">
            <v>USD</v>
          </cell>
          <cell r="K1310">
            <v>1475937812</v>
          </cell>
          <cell r="L1310">
            <v>42651.613564814819</v>
          </cell>
          <cell r="M1310">
            <v>1472481812</v>
          </cell>
          <cell r="N1310">
            <v>42611.613564814819</v>
          </cell>
          <cell r="O1310" t="b">
            <v>0</v>
          </cell>
          <cell r="P1310">
            <v>38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>
            <v>112</v>
          </cell>
          <cell r="G1311">
            <v>367.97</v>
          </cell>
          <cell r="H1311" t="str">
            <v>canceled</v>
          </cell>
          <cell r="I1311" t="str">
            <v>US</v>
          </cell>
          <cell r="J1311" t="str">
            <v>USD</v>
          </cell>
          <cell r="K1311">
            <v>1444943468</v>
          </cell>
          <cell r="L1311">
            <v>42292.882731481484</v>
          </cell>
          <cell r="M1311">
            <v>1441919468</v>
          </cell>
          <cell r="N1311">
            <v>42257.882731481484</v>
          </cell>
          <cell r="O1311" t="b">
            <v>0</v>
          </cell>
          <cell r="P1311">
            <v>35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>
            <v>16</v>
          </cell>
          <cell r="G1312">
            <v>129.16999999999999</v>
          </cell>
          <cell r="H1312" t="str">
            <v>canceled</v>
          </cell>
          <cell r="I1312" t="str">
            <v>US</v>
          </cell>
          <cell r="J1312" t="str">
            <v>USD</v>
          </cell>
          <cell r="K1312">
            <v>1471622450</v>
          </cell>
          <cell r="L1312">
            <v>42601.667245370365</v>
          </cell>
          <cell r="M1312">
            <v>1467734450</v>
          </cell>
          <cell r="N1312">
            <v>42556.667245370365</v>
          </cell>
          <cell r="O1312" t="b">
            <v>0</v>
          </cell>
          <cell r="P1312">
            <v>24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>
            <v>32</v>
          </cell>
          <cell r="G1313">
            <v>800.7</v>
          </cell>
          <cell r="H1313" t="str">
            <v>canceled</v>
          </cell>
          <cell r="I1313" t="str">
            <v>US</v>
          </cell>
          <cell r="J1313" t="str">
            <v>USD</v>
          </cell>
          <cell r="K1313">
            <v>1480536919</v>
          </cell>
          <cell r="L1313">
            <v>42704.843969907408</v>
          </cell>
          <cell r="M1313">
            <v>1477509319</v>
          </cell>
          <cell r="N1313">
            <v>42669.802303240736</v>
          </cell>
          <cell r="O1313" t="b">
            <v>0</v>
          </cell>
          <cell r="P1313">
            <v>100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>
            <v>1</v>
          </cell>
          <cell r="G1314">
            <v>28</v>
          </cell>
          <cell r="H1314" t="str">
            <v>canceled</v>
          </cell>
          <cell r="I1314" t="str">
            <v>US</v>
          </cell>
          <cell r="J1314" t="str">
            <v>USD</v>
          </cell>
          <cell r="K1314">
            <v>1429375922</v>
          </cell>
          <cell r="L1314">
            <v>42112.702800925923</v>
          </cell>
          <cell r="M1314">
            <v>1426783922</v>
          </cell>
          <cell r="N1314">
            <v>42082.702800925923</v>
          </cell>
          <cell r="O1314" t="b">
            <v>0</v>
          </cell>
          <cell r="P1314">
            <v>1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>
            <v>31</v>
          </cell>
          <cell r="G1315">
            <v>102.02</v>
          </cell>
          <cell r="H1315" t="str">
            <v>canceled</v>
          </cell>
          <cell r="I1315" t="str">
            <v>US</v>
          </cell>
          <cell r="J1315" t="str">
            <v>USD</v>
          </cell>
          <cell r="K1315">
            <v>1457024514</v>
          </cell>
          <cell r="L1315">
            <v>42432.709652777776</v>
          </cell>
          <cell r="M1315">
            <v>1454432514</v>
          </cell>
          <cell r="N1315">
            <v>42402.709652777776</v>
          </cell>
          <cell r="O1315" t="b">
            <v>0</v>
          </cell>
          <cell r="P1315">
            <v>122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>
            <v>1</v>
          </cell>
          <cell r="G1316">
            <v>184.36</v>
          </cell>
          <cell r="H1316" t="str">
            <v>canceled</v>
          </cell>
          <cell r="I1316" t="str">
            <v>US</v>
          </cell>
          <cell r="J1316" t="str">
            <v>USD</v>
          </cell>
          <cell r="K1316">
            <v>1477065860</v>
          </cell>
          <cell r="L1316">
            <v>42664.669675925921</v>
          </cell>
          <cell r="M1316">
            <v>1471881860</v>
          </cell>
          <cell r="N1316">
            <v>42604.669675925921</v>
          </cell>
          <cell r="O1316" t="b">
            <v>0</v>
          </cell>
          <cell r="P1316">
            <v>11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>
            <v>40</v>
          </cell>
          <cell r="G1317">
            <v>162.91999999999999</v>
          </cell>
          <cell r="H1317" t="str">
            <v>canceled</v>
          </cell>
          <cell r="I1317" t="str">
            <v>US</v>
          </cell>
          <cell r="J1317" t="str">
            <v>USD</v>
          </cell>
          <cell r="K1317">
            <v>1446771600</v>
          </cell>
          <cell r="L1317">
            <v>42314.041666666672</v>
          </cell>
          <cell r="M1317">
            <v>1443700648</v>
          </cell>
          <cell r="N1317">
            <v>42278.498240740737</v>
          </cell>
          <cell r="O1317" t="b">
            <v>0</v>
          </cell>
          <cell r="P1317">
            <v>248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>
            <v>0</v>
          </cell>
          <cell r="G1318">
            <v>1</v>
          </cell>
          <cell r="H1318" t="str">
            <v>canceled</v>
          </cell>
          <cell r="I1318" t="str">
            <v>US</v>
          </cell>
          <cell r="J1318" t="str">
            <v>USD</v>
          </cell>
          <cell r="K1318">
            <v>1456700709</v>
          </cell>
          <cell r="L1318">
            <v>42428.961909722217</v>
          </cell>
          <cell r="M1318">
            <v>1453676709</v>
          </cell>
          <cell r="N1318">
            <v>42393.961909722217</v>
          </cell>
          <cell r="O1318" t="b">
            <v>0</v>
          </cell>
          <cell r="P1318">
            <v>1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>
            <v>6</v>
          </cell>
          <cell r="G1319">
            <v>603.53</v>
          </cell>
          <cell r="H1319" t="str">
            <v>canceled</v>
          </cell>
          <cell r="I1319" t="str">
            <v>DK</v>
          </cell>
          <cell r="J1319" t="str">
            <v>DKK</v>
          </cell>
          <cell r="K1319">
            <v>1469109600</v>
          </cell>
          <cell r="L1319">
            <v>42572.583333333328</v>
          </cell>
          <cell r="M1319">
            <v>1464586746</v>
          </cell>
          <cell r="N1319">
            <v>42520.235486111109</v>
          </cell>
          <cell r="O1319" t="b">
            <v>0</v>
          </cell>
          <cell r="P1319">
            <v>19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>
            <v>15</v>
          </cell>
          <cell r="G1320">
            <v>45.41</v>
          </cell>
          <cell r="H1320" t="str">
            <v>canceled</v>
          </cell>
          <cell r="I1320" t="str">
            <v>US</v>
          </cell>
          <cell r="J1320" t="str">
            <v>USD</v>
          </cell>
          <cell r="K1320">
            <v>1420938172</v>
          </cell>
          <cell r="L1320">
            <v>42015.043657407412</v>
          </cell>
          <cell r="M1320">
            <v>1418346172</v>
          </cell>
          <cell r="N1320">
            <v>41985.043657407412</v>
          </cell>
          <cell r="O1320" t="b">
            <v>0</v>
          </cell>
          <cell r="P1320">
            <v>135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>
            <v>15</v>
          </cell>
          <cell r="G1321">
            <v>97.33</v>
          </cell>
          <cell r="H1321" t="str">
            <v>canceled</v>
          </cell>
          <cell r="I1321" t="str">
            <v>GB</v>
          </cell>
          <cell r="J1321" t="str">
            <v>GBP</v>
          </cell>
          <cell r="K1321">
            <v>1405094400</v>
          </cell>
          <cell r="L1321">
            <v>41831.666666666664</v>
          </cell>
          <cell r="M1321">
            <v>1403810965</v>
          </cell>
          <cell r="N1321">
            <v>41816.812094907407</v>
          </cell>
          <cell r="O1321" t="b">
            <v>0</v>
          </cell>
          <cell r="P1321">
            <v>9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>
            <v>1</v>
          </cell>
          <cell r="G1322">
            <v>167.67</v>
          </cell>
          <cell r="H1322" t="str">
            <v>canceled</v>
          </cell>
          <cell r="I1322" t="str">
            <v>NL</v>
          </cell>
          <cell r="J1322" t="str">
            <v>EUR</v>
          </cell>
          <cell r="K1322">
            <v>1483138800</v>
          </cell>
          <cell r="L1322">
            <v>42734.958333333328</v>
          </cell>
          <cell r="M1322">
            <v>1480610046</v>
          </cell>
          <cell r="N1322">
            <v>42705.690347222218</v>
          </cell>
          <cell r="O1322" t="b">
            <v>0</v>
          </cell>
          <cell r="P1322">
            <v>3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>
            <v>1</v>
          </cell>
          <cell r="G1323">
            <v>859.86</v>
          </cell>
          <cell r="H1323" t="str">
            <v>canceled</v>
          </cell>
          <cell r="I1323" t="str">
            <v>SE</v>
          </cell>
          <cell r="J1323" t="str">
            <v>SEK</v>
          </cell>
          <cell r="K1323">
            <v>1482515937</v>
          </cell>
          <cell r="L1323">
            <v>42727.74927083333</v>
          </cell>
          <cell r="M1323">
            <v>1479923937</v>
          </cell>
          <cell r="N1323">
            <v>42697.74927083333</v>
          </cell>
          <cell r="O1323" t="b">
            <v>0</v>
          </cell>
          <cell r="P1323">
            <v>7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>
            <v>0</v>
          </cell>
          <cell r="G1324">
            <v>26.5</v>
          </cell>
          <cell r="H1324" t="str">
            <v>canceled</v>
          </cell>
          <cell r="I1324" t="str">
            <v>GB</v>
          </cell>
          <cell r="J1324" t="str">
            <v>GBP</v>
          </cell>
          <cell r="K1324">
            <v>1432223125</v>
          </cell>
          <cell r="L1324">
            <v>42145.656539351854</v>
          </cell>
          <cell r="M1324">
            <v>1429631125</v>
          </cell>
          <cell r="N1324">
            <v>42115.656539351854</v>
          </cell>
          <cell r="O1324" t="b">
            <v>0</v>
          </cell>
          <cell r="P1324">
            <v>4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>
            <v>9</v>
          </cell>
          <cell r="G1325">
            <v>30.27</v>
          </cell>
          <cell r="H1325" t="str">
            <v>canceled</v>
          </cell>
          <cell r="I1325" t="str">
            <v>US</v>
          </cell>
          <cell r="J1325" t="str">
            <v>USD</v>
          </cell>
          <cell r="K1325">
            <v>1461653700</v>
          </cell>
          <cell r="L1325">
            <v>42486.288194444445</v>
          </cell>
          <cell r="M1325">
            <v>1458665146</v>
          </cell>
          <cell r="N1325">
            <v>42451.698449074072</v>
          </cell>
          <cell r="O1325" t="b">
            <v>0</v>
          </cell>
          <cell r="P1325">
            <v>44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>
            <v>10</v>
          </cell>
          <cell r="G1326">
            <v>54.67</v>
          </cell>
          <cell r="H1326" t="str">
            <v>canceled</v>
          </cell>
          <cell r="I1326" t="str">
            <v>US</v>
          </cell>
          <cell r="J1326" t="str">
            <v>USD</v>
          </cell>
          <cell r="K1326">
            <v>1476371552</v>
          </cell>
          <cell r="L1326">
            <v>42656.633703703701</v>
          </cell>
          <cell r="M1326">
            <v>1473779552</v>
          </cell>
          <cell r="N1326">
            <v>42626.633703703701</v>
          </cell>
          <cell r="O1326" t="b">
            <v>0</v>
          </cell>
          <cell r="P1326">
            <v>90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>
            <v>2</v>
          </cell>
          <cell r="G1327">
            <v>60.75</v>
          </cell>
          <cell r="H1327" t="str">
            <v>canceled</v>
          </cell>
          <cell r="I1327" t="str">
            <v>US</v>
          </cell>
          <cell r="J1327" t="str">
            <v>USD</v>
          </cell>
          <cell r="K1327">
            <v>1483063435</v>
          </cell>
          <cell r="L1327">
            <v>42734.086053240739</v>
          </cell>
          <cell r="M1327">
            <v>1480471435</v>
          </cell>
          <cell r="N1327">
            <v>42704.086053240739</v>
          </cell>
          <cell r="O1327" t="b">
            <v>0</v>
          </cell>
          <cell r="P1327">
            <v>8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>
            <v>1</v>
          </cell>
          <cell r="G1328">
            <v>102.73</v>
          </cell>
          <cell r="H1328" t="str">
            <v>canceled</v>
          </cell>
          <cell r="I1328" t="str">
            <v>US</v>
          </cell>
          <cell r="J1328" t="str">
            <v>USD</v>
          </cell>
          <cell r="K1328">
            <v>1421348428</v>
          </cell>
          <cell r="L1328">
            <v>42019.791990740734</v>
          </cell>
          <cell r="M1328">
            <v>1417460428</v>
          </cell>
          <cell r="N1328">
            <v>41974.791990740734</v>
          </cell>
          <cell r="O1328" t="b">
            <v>0</v>
          </cell>
          <cell r="P1328">
            <v>11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>
            <v>4</v>
          </cell>
          <cell r="G1329">
            <v>41.59</v>
          </cell>
          <cell r="H1329" t="str">
            <v>canceled</v>
          </cell>
          <cell r="I1329" t="str">
            <v>US</v>
          </cell>
          <cell r="J1329" t="str">
            <v>USD</v>
          </cell>
          <cell r="K1329">
            <v>1432916235</v>
          </cell>
          <cell r="L1329">
            <v>42153.678645833337</v>
          </cell>
          <cell r="M1329">
            <v>1430324235</v>
          </cell>
          <cell r="N1329">
            <v>42123.678645833337</v>
          </cell>
          <cell r="O1329" t="b">
            <v>0</v>
          </cell>
          <cell r="P1329">
            <v>41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>
            <v>2</v>
          </cell>
          <cell r="G1330">
            <v>116.53</v>
          </cell>
          <cell r="H1330" t="str">
            <v>canceled</v>
          </cell>
          <cell r="I1330" t="str">
            <v>US</v>
          </cell>
          <cell r="J1330" t="str">
            <v>USD</v>
          </cell>
          <cell r="K1330">
            <v>1476458734</v>
          </cell>
          <cell r="L1330">
            <v>42657.642754629633</v>
          </cell>
          <cell r="M1330">
            <v>1472570734</v>
          </cell>
          <cell r="N1330">
            <v>42612.642754629633</v>
          </cell>
          <cell r="O1330" t="b">
            <v>0</v>
          </cell>
          <cell r="P1330">
            <v>15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>
            <v>1</v>
          </cell>
          <cell r="G1331">
            <v>45.33</v>
          </cell>
          <cell r="H1331" t="str">
            <v>canceled</v>
          </cell>
          <cell r="I1331" t="str">
            <v>US</v>
          </cell>
          <cell r="J1331" t="str">
            <v>USD</v>
          </cell>
          <cell r="K1331">
            <v>1417501145</v>
          </cell>
          <cell r="L1331">
            <v>41975.263252314813</v>
          </cell>
          <cell r="M1331">
            <v>1414041545</v>
          </cell>
          <cell r="N1331">
            <v>41935.221585648149</v>
          </cell>
          <cell r="O1331" t="b">
            <v>0</v>
          </cell>
          <cell r="P1331">
            <v>9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>
            <v>22</v>
          </cell>
          <cell r="G1332">
            <v>157.46</v>
          </cell>
          <cell r="H1332" t="str">
            <v>canceled</v>
          </cell>
          <cell r="I1332" t="str">
            <v>US</v>
          </cell>
          <cell r="J1332" t="str">
            <v>USD</v>
          </cell>
          <cell r="K1332">
            <v>1467432000</v>
          </cell>
          <cell r="L1332">
            <v>42553.166666666672</v>
          </cell>
          <cell r="M1332">
            <v>1464763109</v>
          </cell>
          <cell r="N1332">
            <v>42522.276724537034</v>
          </cell>
          <cell r="O1332" t="b">
            <v>0</v>
          </cell>
          <cell r="P1332">
            <v>50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>
            <v>1</v>
          </cell>
          <cell r="G1333">
            <v>100.5</v>
          </cell>
          <cell r="H1333" t="str">
            <v>canceled</v>
          </cell>
          <cell r="I1333" t="str">
            <v>US</v>
          </cell>
          <cell r="J1333" t="str">
            <v>USD</v>
          </cell>
          <cell r="K1333">
            <v>1471435554</v>
          </cell>
          <cell r="L1333">
            <v>42599.50409722222</v>
          </cell>
          <cell r="M1333">
            <v>1468843554</v>
          </cell>
          <cell r="N1333">
            <v>42569.50409722222</v>
          </cell>
          <cell r="O1333" t="b">
            <v>0</v>
          </cell>
          <cell r="P1333">
            <v>34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>
            <v>0</v>
          </cell>
          <cell r="G1334" t="str">
            <v>No Backers</v>
          </cell>
          <cell r="H1334" t="str">
            <v>canceled</v>
          </cell>
          <cell r="I1334" t="str">
            <v>CH</v>
          </cell>
          <cell r="J1334" t="str">
            <v>CHF</v>
          </cell>
          <cell r="K1334">
            <v>1485480408</v>
          </cell>
          <cell r="L1334">
            <v>42762.060277777782</v>
          </cell>
          <cell r="M1334">
            <v>1482888408</v>
          </cell>
          <cell r="N1334">
            <v>42732.060277777782</v>
          </cell>
          <cell r="O1334" t="b">
            <v>0</v>
          </cell>
          <cell r="P1334">
            <v>0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>
            <v>0</v>
          </cell>
          <cell r="G1335" t="str">
            <v>No Backers</v>
          </cell>
          <cell r="H1335" t="str">
            <v>canceled</v>
          </cell>
          <cell r="I1335" t="str">
            <v>AU</v>
          </cell>
          <cell r="J1335" t="str">
            <v>AUD</v>
          </cell>
          <cell r="K1335">
            <v>1405478025</v>
          </cell>
          <cell r="L1335">
            <v>41836.106770833336</v>
          </cell>
          <cell r="M1335">
            <v>1402886025</v>
          </cell>
          <cell r="N1335">
            <v>41806.106770833336</v>
          </cell>
          <cell r="O1335" t="b">
            <v>0</v>
          </cell>
          <cell r="P1335">
            <v>0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>
            <v>11</v>
          </cell>
          <cell r="G1336">
            <v>51.82</v>
          </cell>
          <cell r="H1336" t="str">
            <v>canceled</v>
          </cell>
          <cell r="I1336" t="str">
            <v>US</v>
          </cell>
          <cell r="J1336" t="str">
            <v>USD</v>
          </cell>
          <cell r="K1336">
            <v>1457721287</v>
          </cell>
          <cell r="L1336">
            <v>42440.774155092593</v>
          </cell>
          <cell r="M1336">
            <v>1455129287</v>
          </cell>
          <cell r="N1336">
            <v>42410.774155092593</v>
          </cell>
          <cell r="O1336" t="b">
            <v>0</v>
          </cell>
          <cell r="P1336">
            <v>276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>
            <v>20</v>
          </cell>
          <cell r="G1337">
            <v>308.75</v>
          </cell>
          <cell r="H1337" t="str">
            <v>canceled</v>
          </cell>
          <cell r="I1337" t="str">
            <v>US</v>
          </cell>
          <cell r="J1337" t="str">
            <v>USD</v>
          </cell>
          <cell r="K1337">
            <v>1449354502</v>
          </cell>
          <cell r="L1337">
            <v>42343.936365740738</v>
          </cell>
          <cell r="M1337">
            <v>1446762502</v>
          </cell>
          <cell r="N1337">
            <v>42313.936365740738</v>
          </cell>
          <cell r="O1337" t="b">
            <v>0</v>
          </cell>
          <cell r="P1337">
            <v>16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>
            <v>85</v>
          </cell>
          <cell r="G1338">
            <v>379.23</v>
          </cell>
          <cell r="H1338" t="str">
            <v>canceled</v>
          </cell>
          <cell r="I1338" t="str">
            <v>US</v>
          </cell>
          <cell r="J1338" t="str">
            <v>USD</v>
          </cell>
          <cell r="K1338">
            <v>1418849028</v>
          </cell>
          <cell r="L1338">
            <v>41990.863750000004</v>
          </cell>
          <cell r="M1338">
            <v>1415825028</v>
          </cell>
          <cell r="N1338">
            <v>41955.863750000004</v>
          </cell>
          <cell r="O1338" t="b">
            <v>0</v>
          </cell>
          <cell r="P1338">
            <v>224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>
            <v>49</v>
          </cell>
          <cell r="G1339">
            <v>176.36</v>
          </cell>
          <cell r="H1339" t="str">
            <v>canceled</v>
          </cell>
          <cell r="I1339" t="str">
            <v>US</v>
          </cell>
          <cell r="J1339" t="str">
            <v>USD</v>
          </cell>
          <cell r="K1339">
            <v>1488549079</v>
          </cell>
          <cell r="L1339">
            <v>42797.577303240745</v>
          </cell>
          <cell r="M1339">
            <v>1485957079</v>
          </cell>
          <cell r="N1339">
            <v>42767.577303240745</v>
          </cell>
          <cell r="O1339" t="b">
            <v>0</v>
          </cell>
          <cell r="P1339">
            <v>140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>
            <v>3</v>
          </cell>
          <cell r="G1340">
            <v>66.069999999999993</v>
          </cell>
          <cell r="H1340" t="str">
            <v>canceled</v>
          </cell>
          <cell r="I1340" t="str">
            <v>US</v>
          </cell>
          <cell r="J1340" t="str">
            <v>USD</v>
          </cell>
          <cell r="K1340">
            <v>1438543033</v>
          </cell>
          <cell r="L1340">
            <v>42218.803622685184</v>
          </cell>
          <cell r="M1340">
            <v>1435951033</v>
          </cell>
          <cell r="N1340">
            <v>42188.803622685184</v>
          </cell>
          <cell r="O1340" t="b">
            <v>0</v>
          </cell>
          <cell r="P1340">
            <v>15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>
            <v>7</v>
          </cell>
          <cell r="G1341">
            <v>89.65</v>
          </cell>
          <cell r="H1341" t="str">
            <v>canceled</v>
          </cell>
          <cell r="I1341" t="str">
            <v>US</v>
          </cell>
          <cell r="J1341" t="str">
            <v>USD</v>
          </cell>
          <cell r="K1341">
            <v>1418056315</v>
          </cell>
          <cell r="L1341">
            <v>41981.688831018517</v>
          </cell>
          <cell r="M1341">
            <v>1414164715</v>
          </cell>
          <cell r="N1341">
            <v>41936.647164351853</v>
          </cell>
          <cell r="O1341" t="b">
            <v>0</v>
          </cell>
          <cell r="P1341">
            <v>37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>
            <v>0</v>
          </cell>
          <cell r="G1342" t="str">
            <v>No Backers</v>
          </cell>
          <cell r="H1342" t="str">
            <v>canceled</v>
          </cell>
          <cell r="I1342" t="str">
            <v>US</v>
          </cell>
          <cell r="J1342" t="str">
            <v>USD</v>
          </cell>
          <cell r="K1342">
            <v>1408112253</v>
          </cell>
          <cell r="L1342">
            <v>41866.595520833333</v>
          </cell>
          <cell r="M1342">
            <v>1405520253</v>
          </cell>
          <cell r="N1342">
            <v>41836.595520833333</v>
          </cell>
          <cell r="O1342" t="b">
            <v>0</v>
          </cell>
          <cell r="P1342">
            <v>0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>
            <v>70</v>
          </cell>
          <cell r="G1343">
            <v>382.39</v>
          </cell>
          <cell r="H1343" t="str">
            <v>canceled</v>
          </cell>
          <cell r="I1343" t="str">
            <v>GB</v>
          </cell>
          <cell r="J1343" t="str">
            <v>GBP</v>
          </cell>
          <cell r="K1343">
            <v>1475333917</v>
          </cell>
          <cell r="L1343">
            <v>42644.624039351853</v>
          </cell>
          <cell r="M1343">
            <v>1472569117</v>
          </cell>
          <cell r="N1343">
            <v>42612.624039351853</v>
          </cell>
          <cell r="O1343" t="b">
            <v>0</v>
          </cell>
          <cell r="P1343">
            <v>46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>
            <v>0</v>
          </cell>
          <cell r="G1344">
            <v>100</v>
          </cell>
          <cell r="H1344" t="str">
            <v>canceled</v>
          </cell>
          <cell r="I1344" t="str">
            <v>US</v>
          </cell>
          <cell r="J1344" t="str">
            <v>USD</v>
          </cell>
          <cell r="K1344">
            <v>1437161739</v>
          </cell>
          <cell r="L1344">
            <v>42202.816423611104</v>
          </cell>
          <cell r="M1344">
            <v>1434569739</v>
          </cell>
          <cell r="N1344">
            <v>42172.816423611104</v>
          </cell>
          <cell r="O1344" t="b">
            <v>0</v>
          </cell>
          <cell r="P1344">
            <v>1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>
            <v>102</v>
          </cell>
          <cell r="G1345">
            <v>158.36000000000001</v>
          </cell>
          <cell r="H1345" t="str">
            <v>canceled</v>
          </cell>
          <cell r="I1345" t="str">
            <v>US</v>
          </cell>
          <cell r="J1345" t="str">
            <v>USD</v>
          </cell>
          <cell r="K1345">
            <v>1471579140</v>
          </cell>
          <cell r="L1345">
            <v>42601.165972222225</v>
          </cell>
          <cell r="M1345">
            <v>1466512683</v>
          </cell>
          <cell r="N1345">
            <v>42542.526423611111</v>
          </cell>
          <cell r="O1345" t="b">
            <v>0</v>
          </cell>
          <cell r="P1345">
            <v>323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>
            <v>378</v>
          </cell>
          <cell r="G1346">
            <v>40.76</v>
          </cell>
          <cell r="H1346" t="str">
            <v>successful</v>
          </cell>
          <cell r="I1346" t="str">
            <v>CA</v>
          </cell>
          <cell r="J1346" t="str">
            <v>CAD</v>
          </cell>
          <cell r="K1346">
            <v>1467313039</v>
          </cell>
          <cell r="L1346">
            <v>42551.789803240739</v>
          </cell>
          <cell r="M1346">
            <v>1464807439</v>
          </cell>
          <cell r="N1346">
            <v>42522.789803240739</v>
          </cell>
          <cell r="O1346" t="b">
            <v>0</v>
          </cell>
          <cell r="P1346">
            <v>139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>
            <v>125</v>
          </cell>
          <cell r="G1347">
            <v>53.57</v>
          </cell>
          <cell r="H1347" t="str">
            <v>successful</v>
          </cell>
          <cell r="I1347" t="str">
            <v>US</v>
          </cell>
          <cell r="J1347" t="str">
            <v>USD</v>
          </cell>
          <cell r="K1347">
            <v>1405366359</v>
          </cell>
          <cell r="L1347">
            <v>41834.814340277779</v>
          </cell>
          <cell r="M1347">
            <v>1402342359</v>
          </cell>
          <cell r="N1347">
            <v>41799.814340277779</v>
          </cell>
          <cell r="O1347" t="b">
            <v>0</v>
          </cell>
          <cell r="P1347">
            <v>7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>
            <v>147</v>
          </cell>
          <cell r="G1348">
            <v>48.45</v>
          </cell>
          <cell r="H1348" t="str">
            <v>successful</v>
          </cell>
          <cell r="I1348" t="str">
            <v>US</v>
          </cell>
          <cell r="J1348" t="str">
            <v>USD</v>
          </cell>
          <cell r="K1348">
            <v>1372297751</v>
          </cell>
          <cell r="L1348">
            <v>41452.075821759259</v>
          </cell>
          <cell r="M1348">
            <v>1369705751</v>
          </cell>
          <cell r="N1348">
            <v>41422.075821759259</v>
          </cell>
          <cell r="O1348" t="b">
            <v>0</v>
          </cell>
          <cell r="P1348">
            <v>149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>
            <v>102</v>
          </cell>
          <cell r="G1349">
            <v>82.42</v>
          </cell>
          <cell r="H1349" t="str">
            <v>successful</v>
          </cell>
          <cell r="I1349" t="str">
            <v>US</v>
          </cell>
          <cell r="J1349" t="str">
            <v>USD</v>
          </cell>
          <cell r="K1349">
            <v>1425741525</v>
          </cell>
          <cell r="L1349">
            <v>42070.638020833328</v>
          </cell>
          <cell r="M1349">
            <v>1423149525</v>
          </cell>
          <cell r="N1349">
            <v>42040.638020833328</v>
          </cell>
          <cell r="O1349" t="b">
            <v>0</v>
          </cell>
          <cell r="P1349">
            <v>31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>
            <v>102</v>
          </cell>
          <cell r="G1350">
            <v>230.19</v>
          </cell>
          <cell r="H1350" t="str">
            <v>successful</v>
          </cell>
          <cell r="I1350" t="str">
            <v>US</v>
          </cell>
          <cell r="J1350" t="str">
            <v>USD</v>
          </cell>
          <cell r="K1350">
            <v>1418904533</v>
          </cell>
          <cell r="L1350">
            <v>41991.506168981476</v>
          </cell>
          <cell r="M1350">
            <v>1416485333</v>
          </cell>
          <cell r="N1350">
            <v>41963.506168981476</v>
          </cell>
          <cell r="O1350" t="b">
            <v>0</v>
          </cell>
          <cell r="P1350">
            <v>26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>
            <v>204</v>
          </cell>
          <cell r="G1351">
            <v>59.36</v>
          </cell>
          <cell r="H1351" t="str">
            <v>successful</v>
          </cell>
          <cell r="I1351" t="str">
            <v>CA</v>
          </cell>
          <cell r="J1351" t="str">
            <v>CAD</v>
          </cell>
          <cell r="K1351">
            <v>1450249140</v>
          </cell>
          <cell r="L1351">
            <v>42354.290972222225</v>
          </cell>
          <cell r="M1351">
            <v>1447055935</v>
          </cell>
          <cell r="N1351">
            <v>42317.33258101852</v>
          </cell>
          <cell r="O1351" t="b">
            <v>0</v>
          </cell>
          <cell r="P1351">
            <v>172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>
            <v>104</v>
          </cell>
          <cell r="G1352">
            <v>66.7</v>
          </cell>
          <cell r="H1352" t="str">
            <v>successful</v>
          </cell>
          <cell r="I1352" t="str">
            <v>US</v>
          </cell>
          <cell r="J1352" t="str">
            <v>USD</v>
          </cell>
          <cell r="K1352">
            <v>1451089134</v>
          </cell>
          <cell r="L1352">
            <v>42364.013124999998</v>
          </cell>
          <cell r="M1352">
            <v>1448497134</v>
          </cell>
          <cell r="N1352">
            <v>42334.013124999998</v>
          </cell>
          <cell r="O1352" t="b">
            <v>0</v>
          </cell>
          <cell r="P1352">
            <v>78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>
            <v>101</v>
          </cell>
          <cell r="G1353">
            <v>168.78</v>
          </cell>
          <cell r="H1353" t="str">
            <v>successful</v>
          </cell>
          <cell r="I1353" t="str">
            <v>US</v>
          </cell>
          <cell r="J1353" t="str">
            <v>USD</v>
          </cell>
          <cell r="K1353">
            <v>1455299144</v>
          </cell>
          <cell r="L1353">
            <v>42412.74009259259</v>
          </cell>
          <cell r="M1353">
            <v>1452707144</v>
          </cell>
          <cell r="N1353">
            <v>42382.74009259259</v>
          </cell>
          <cell r="O1353" t="b">
            <v>0</v>
          </cell>
          <cell r="P1353">
            <v>120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>
            <v>136</v>
          </cell>
          <cell r="G1354">
            <v>59.97</v>
          </cell>
          <cell r="H1354" t="str">
            <v>successful</v>
          </cell>
          <cell r="I1354" t="str">
            <v>US</v>
          </cell>
          <cell r="J1354" t="str">
            <v>USD</v>
          </cell>
          <cell r="K1354">
            <v>1441425540</v>
          </cell>
          <cell r="L1354">
            <v>42252.165972222225</v>
          </cell>
          <cell r="M1354">
            <v>1436968366</v>
          </cell>
          <cell r="N1354">
            <v>42200.578310185185</v>
          </cell>
          <cell r="O1354" t="b">
            <v>0</v>
          </cell>
          <cell r="P1354">
            <v>227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>
            <v>134</v>
          </cell>
          <cell r="G1355">
            <v>31.81</v>
          </cell>
          <cell r="H1355" t="str">
            <v>successful</v>
          </cell>
          <cell r="I1355" t="str">
            <v>US</v>
          </cell>
          <cell r="J1355" t="str">
            <v>USD</v>
          </cell>
          <cell r="K1355">
            <v>1362960000</v>
          </cell>
          <cell r="L1355">
            <v>41344</v>
          </cell>
          <cell r="M1355">
            <v>1359946188</v>
          </cell>
          <cell r="N1355">
            <v>41309.11791666667</v>
          </cell>
          <cell r="O1355" t="b">
            <v>0</v>
          </cell>
          <cell r="P1355">
            <v>42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>
            <v>130</v>
          </cell>
          <cell r="G1356">
            <v>24.42</v>
          </cell>
          <cell r="H1356" t="str">
            <v>successful</v>
          </cell>
          <cell r="I1356" t="str">
            <v>GB</v>
          </cell>
          <cell r="J1356" t="str">
            <v>GBP</v>
          </cell>
          <cell r="K1356">
            <v>1465672979</v>
          </cell>
          <cell r="L1356">
            <v>42532.807627314818</v>
          </cell>
          <cell r="M1356">
            <v>1463080979</v>
          </cell>
          <cell r="N1356">
            <v>42502.807627314818</v>
          </cell>
          <cell r="O1356" t="b">
            <v>0</v>
          </cell>
          <cell r="P1356">
            <v>64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>
            <v>123</v>
          </cell>
          <cell r="G1357">
            <v>25.35</v>
          </cell>
          <cell r="H1357" t="str">
            <v>successful</v>
          </cell>
          <cell r="I1357" t="str">
            <v>GB</v>
          </cell>
          <cell r="J1357" t="str">
            <v>GBP</v>
          </cell>
          <cell r="K1357">
            <v>1354269600</v>
          </cell>
          <cell r="L1357">
            <v>41243.416666666664</v>
          </cell>
          <cell r="M1357">
            <v>1351663605</v>
          </cell>
          <cell r="N1357">
            <v>41213.254687499997</v>
          </cell>
          <cell r="O1357" t="b">
            <v>0</v>
          </cell>
          <cell r="P1357">
            <v>121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>
            <v>183</v>
          </cell>
          <cell r="G1358">
            <v>71.44</v>
          </cell>
          <cell r="H1358" t="str">
            <v>successful</v>
          </cell>
          <cell r="I1358" t="str">
            <v>US</v>
          </cell>
          <cell r="J1358" t="str">
            <v>USD</v>
          </cell>
          <cell r="K1358">
            <v>1372985760</v>
          </cell>
          <cell r="L1358">
            <v>41460.038888888892</v>
          </cell>
          <cell r="M1358">
            <v>1370393760</v>
          </cell>
          <cell r="N1358">
            <v>41430.038888888892</v>
          </cell>
          <cell r="O1358" t="b">
            <v>0</v>
          </cell>
          <cell r="P1358">
            <v>87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>
            <v>125</v>
          </cell>
          <cell r="G1359">
            <v>38.549999999999997</v>
          </cell>
          <cell r="H1359" t="str">
            <v>successful</v>
          </cell>
          <cell r="I1359" t="str">
            <v>US</v>
          </cell>
          <cell r="J1359" t="str">
            <v>USD</v>
          </cell>
          <cell r="K1359">
            <v>1362117540</v>
          </cell>
          <cell r="L1359">
            <v>41334.249305555553</v>
          </cell>
          <cell r="M1359">
            <v>1359587137</v>
          </cell>
          <cell r="N1359">
            <v>41304.962233796294</v>
          </cell>
          <cell r="O1359" t="b">
            <v>0</v>
          </cell>
          <cell r="P1359">
            <v>65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>
            <v>112</v>
          </cell>
          <cell r="G1360">
            <v>68.37</v>
          </cell>
          <cell r="H1360" t="str">
            <v>successful</v>
          </cell>
          <cell r="I1360" t="str">
            <v>US</v>
          </cell>
          <cell r="J1360" t="str">
            <v>USD</v>
          </cell>
          <cell r="K1360">
            <v>1309009323</v>
          </cell>
          <cell r="L1360">
            <v>40719.570868055554</v>
          </cell>
          <cell r="M1360">
            <v>1306417323</v>
          </cell>
          <cell r="N1360">
            <v>40689.570868055554</v>
          </cell>
          <cell r="O1360" t="b">
            <v>0</v>
          </cell>
          <cell r="P1360">
            <v>49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>
            <v>116</v>
          </cell>
          <cell r="G1361">
            <v>40.21</v>
          </cell>
          <cell r="H1361" t="str">
            <v>successful</v>
          </cell>
          <cell r="I1361" t="str">
            <v>US</v>
          </cell>
          <cell r="J1361" t="str">
            <v>USD</v>
          </cell>
          <cell r="K1361">
            <v>1309980790</v>
          </cell>
          <cell r="L1361">
            <v>40730.814699074072</v>
          </cell>
          <cell r="M1361">
            <v>1304623990</v>
          </cell>
          <cell r="N1361">
            <v>40668.814699074072</v>
          </cell>
          <cell r="O1361" t="b">
            <v>0</v>
          </cell>
          <cell r="P1361">
            <v>19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>
            <v>173</v>
          </cell>
          <cell r="G1362">
            <v>32.07</v>
          </cell>
          <cell r="H1362" t="str">
            <v>successful</v>
          </cell>
          <cell r="I1362" t="str">
            <v>US</v>
          </cell>
          <cell r="J1362" t="str">
            <v>USD</v>
          </cell>
          <cell r="K1362">
            <v>1343943420</v>
          </cell>
          <cell r="L1362">
            <v>41123.900694444441</v>
          </cell>
          <cell r="M1362">
            <v>1341524220</v>
          </cell>
          <cell r="N1362">
            <v>41095.900694444441</v>
          </cell>
          <cell r="O1362" t="b">
            <v>0</v>
          </cell>
          <cell r="P1362">
            <v>81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>
            <v>126</v>
          </cell>
          <cell r="G1363">
            <v>28.63</v>
          </cell>
          <cell r="H1363" t="str">
            <v>successful</v>
          </cell>
          <cell r="I1363" t="str">
            <v>GB</v>
          </cell>
          <cell r="J1363" t="str">
            <v>GBP</v>
          </cell>
          <cell r="K1363">
            <v>1403370772</v>
          </cell>
          <cell r="L1363">
            <v>41811.717268518521</v>
          </cell>
          <cell r="M1363">
            <v>1400778772</v>
          </cell>
          <cell r="N1363">
            <v>41781.717268518521</v>
          </cell>
          <cell r="O1363" t="b">
            <v>0</v>
          </cell>
          <cell r="P1363">
            <v>264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>
            <v>109</v>
          </cell>
          <cell r="G1364">
            <v>43.64</v>
          </cell>
          <cell r="H1364" t="str">
            <v>successful</v>
          </cell>
          <cell r="I1364" t="str">
            <v>US</v>
          </cell>
          <cell r="J1364" t="str">
            <v>USD</v>
          </cell>
          <cell r="K1364">
            <v>1378592731</v>
          </cell>
          <cell r="L1364">
            <v>41524.934386574074</v>
          </cell>
          <cell r="M1364">
            <v>1373408731</v>
          </cell>
          <cell r="N1364">
            <v>41464.934386574074</v>
          </cell>
          <cell r="O1364" t="b">
            <v>0</v>
          </cell>
          <cell r="P1364">
            <v>25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>
            <v>100</v>
          </cell>
          <cell r="G1365">
            <v>40</v>
          </cell>
          <cell r="H1365" t="str">
            <v>successful</v>
          </cell>
          <cell r="I1365" t="str">
            <v>US</v>
          </cell>
          <cell r="J1365" t="str">
            <v>USD</v>
          </cell>
          <cell r="K1365">
            <v>1455523140</v>
          </cell>
          <cell r="L1365">
            <v>42415.332638888889</v>
          </cell>
          <cell r="M1365">
            <v>1453925727</v>
          </cell>
          <cell r="N1365">
            <v>42396.8440625</v>
          </cell>
          <cell r="O1365" t="b">
            <v>0</v>
          </cell>
          <cell r="P1365">
            <v>5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>
            <v>119</v>
          </cell>
          <cell r="G1366">
            <v>346.04</v>
          </cell>
          <cell r="H1366" t="str">
            <v>successful</v>
          </cell>
          <cell r="I1366" t="str">
            <v>DK</v>
          </cell>
          <cell r="J1366" t="str">
            <v>DKK</v>
          </cell>
          <cell r="K1366">
            <v>1420648906</v>
          </cell>
          <cell r="L1366">
            <v>42011.6956712963</v>
          </cell>
          <cell r="M1366">
            <v>1415464906</v>
          </cell>
          <cell r="N1366">
            <v>41951.695671296293</v>
          </cell>
          <cell r="O1366" t="b">
            <v>0</v>
          </cell>
          <cell r="P1366">
            <v>144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>
            <v>100</v>
          </cell>
          <cell r="G1367">
            <v>81.739999999999995</v>
          </cell>
          <cell r="H1367" t="str">
            <v>successful</v>
          </cell>
          <cell r="I1367" t="str">
            <v>US</v>
          </cell>
          <cell r="J1367" t="str">
            <v>USD</v>
          </cell>
          <cell r="K1367">
            <v>1426523752</v>
          </cell>
          <cell r="L1367">
            <v>42079.691574074073</v>
          </cell>
          <cell r="M1367">
            <v>1423935352</v>
          </cell>
          <cell r="N1367">
            <v>42049.733240740738</v>
          </cell>
          <cell r="O1367" t="b">
            <v>0</v>
          </cell>
          <cell r="P1367">
            <v>92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>
            <v>126</v>
          </cell>
          <cell r="G1368">
            <v>64.540000000000006</v>
          </cell>
          <cell r="H1368" t="str">
            <v>successful</v>
          </cell>
          <cell r="I1368" t="str">
            <v>US</v>
          </cell>
          <cell r="J1368" t="str">
            <v>USD</v>
          </cell>
          <cell r="K1368">
            <v>1417049663</v>
          </cell>
          <cell r="L1368">
            <v>41970.037766203706</v>
          </cell>
          <cell r="M1368">
            <v>1413158063</v>
          </cell>
          <cell r="N1368">
            <v>41924.996099537035</v>
          </cell>
          <cell r="O1368" t="b">
            <v>0</v>
          </cell>
          <cell r="P1368">
            <v>147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>
            <v>114</v>
          </cell>
          <cell r="G1369">
            <v>63.48</v>
          </cell>
          <cell r="H1369" t="str">
            <v>successful</v>
          </cell>
          <cell r="I1369" t="str">
            <v>US</v>
          </cell>
          <cell r="J1369" t="str">
            <v>USD</v>
          </cell>
          <cell r="K1369">
            <v>1447463050</v>
          </cell>
          <cell r="L1369">
            <v>42322.044560185182</v>
          </cell>
          <cell r="M1369">
            <v>1444867450</v>
          </cell>
          <cell r="N1369">
            <v>42292.002893518518</v>
          </cell>
          <cell r="O1369" t="b">
            <v>0</v>
          </cell>
          <cell r="P1369">
            <v>90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>
            <v>111</v>
          </cell>
          <cell r="G1370">
            <v>63.62</v>
          </cell>
          <cell r="H1370" t="str">
            <v>successful</v>
          </cell>
          <cell r="I1370" t="str">
            <v>US</v>
          </cell>
          <cell r="J1370" t="str">
            <v>USD</v>
          </cell>
          <cell r="K1370">
            <v>1434342894</v>
          </cell>
          <cell r="L1370">
            <v>42170.190902777773</v>
          </cell>
          <cell r="M1370">
            <v>1432269294</v>
          </cell>
          <cell r="N1370">
            <v>42146.190902777773</v>
          </cell>
          <cell r="O1370" t="b">
            <v>0</v>
          </cell>
          <cell r="P1370">
            <v>87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>
            <v>105</v>
          </cell>
          <cell r="G1371">
            <v>83.97</v>
          </cell>
          <cell r="H1371" t="str">
            <v>successful</v>
          </cell>
          <cell r="I1371" t="str">
            <v>US</v>
          </cell>
          <cell r="J1371" t="str">
            <v>USD</v>
          </cell>
          <cell r="K1371">
            <v>1397225746</v>
          </cell>
          <cell r="L1371">
            <v>41740.594282407408</v>
          </cell>
          <cell r="M1371">
            <v>1394633746</v>
          </cell>
          <cell r="N1371">
            <v>41710.594282407408</v>
          </cell>
          <cell r="O1371" t="b">
            <v>0</v>
          </cell>
          <cell r="P1371">
            <v>406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>
            <v>104</v>
          </cell>
          <cell r="G1372">
            <v>77.75</v>
          </cell>
          <cell r="H1372" t="str">
            <v>successful</v>
          </cell>
          <cell r="I1372" t="str">
            <v>US</v>
          </cell>
          <cell r="J1372" t="str">
            <v>USD</v>
          </cell>
          <cell r="K1372">
            <v>1381881890</v>
          </cell>
          <cell r="L1372">
            <v>41563.00335648148</v>
          </cell>
          <cell r="M1372">
            <v>1380585890</v>
          </cell>
          <cell r="N1372">
            <v>41548.00335648148</v>
          </cell>
          <cell r="O1372" t="b">
            <v>0</v>
          </cell>
          <cell r="P1372">
            <v>20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>
            <v>107</v>
          </cell>
          <cell r="G1373">
            <v>107.07</v>
          </cell>
          <cell r="H1373" t="str">
            <v>successful</v>
          </cell>
          <cell r="I1373" t="str">
            <v>US</v>
          </cell>
          <cell r="J1373" t="str">
            <v>USD</v>
          </cell>
          <cell r="K1373">
            <v>1431022342</v>
          </cell>
          <cell r="L1373">
            <v>42131.758587962962</v>
          </cell>
          <cell r="M1373">
            <v>1428430342</v>
          </cell>
          <cell r="N1373">
            <v>42101.758587962962</v>
          </cell>
          <cell r="O1373" t="b">
            <v>0</v>
          </cell>
          <cell r="P1373">
            <v>70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>
            <v>124</v>
          </cell>
          <cell r="G1374">
            <v>38.75</v>
          </cell>
          <cell r="H1374" t="str">
            <v>successful</v>
          </cell>
          <cell r="I1374" t="str">
            <v>US</v>
          </cell>
          <cell r="J1374" t="str">
            <v>USD</v>
          </cell>
          <cell r="K1374">
            <v>1342115132</v>
          </cell>
          <cell r="L1374">
            <v>41102.739953703705</v>
          </cell>
          <cell r="M1374">
            <v>1339523132</v>
          </cell>
          <cell r="N1374">
            <v>41072.739953703705</v>
          </cell>
          <cell r="O1374" t="b">
            <v>0</v>
          </cell>
          <cell r="P1374">
            <v>16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>
            <v>105</v>
          </cell>
          <cell r="G1375">
            <v>201.94</v>
          </cell>
          <cell r="H1375" t="str">
            <v>successful</v>
          </cell>
          <cell r="I1375" t="str">
            <v>US</v>
          </cell>
          <cell r="J1375" t="str">
            <v>USD</v>
          </cell>
          <cell r="K1375">
            <v>1483138233</v>
          </cell>
          <cell r="L1375">
            <v>42734.95177083333</v>
          </cell>
          <cell r="M1375">
            <v>1480546233</v>
          </cell>
          <cell r="N1375">
            <v>42704.95177083333</v>
          </cell>
          <cell r="O1375" t="b">
            <v>0</v>
          </cell>
          <cell r="P1375">
            <v>52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>
            <v>189</v>
          </cell>
          <cell r="G1376">
            <v>43.06</v>
          </cell>
          <cell r="H1376" t="str">
            <v>successful</v>
          </cell>
          <cell r="I1376" t="str">
            <v>US</v>
          </cell>
          <cell r="J1376" t="str">
            <v>USD</v>
          </cell>
          <cell r="K1376">
            <v>1458874388</v>
          </cell>
          <cell r="L1376">
            <v>42454.12023148148</v>
          </cell>
          <cell r="M1376">
            <v>1456285988</v>
          </cell>
          <cell r="N1376">
            <v>42424.161898148144</v>
          </cell>
          <cell r="O1376" t="b">
            <v>0</v>
          </cell>
          <cell r="P1376">
            <v>66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>
            <v>171</v>
          </cell>
          <cell r="G1377">
            <v>62.87</v>
          </cell>
          <cell r="H1377" t="str">
            <v>successful</v>
          </cell>
          <cell r="I1377" t="str">
            <v>FR</v>
          </cell>
          <cell r="J1377" t="str">
            <v>EUR</v>
          </cell>
          <cell r="K1377">
            <v>1484444119</v>
          </cell>
          <cell r="L1377">
            <v>42750.066192129627</v>
          </cell>
          <cell r="M1377">
            <v>1481852119</v>
          </cell>
          <cell r="N1377">
            <v>42720.066192129627</v>
          </cell>
          <cell r="O1377" t="b">
            <v>0</v>
          </cell>
          <cell r="P1377">
            <v>109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>
            <v>252</v>
          </cell>
          <cell r="G1378">
            <v>55.61</v>
          </cell>
          <cell r="H1378" t="str">
            <v>successful</v>
          </cell>
          <cell r="I1378" t="str">
            <v>GB</v>
          </cell>
          <cell r="J1378" t="str">
            <v>GBP</v>
          </cell>
          <cell r="K1378">
            <v>1480784606</v>
          </cell>
          <cell r="L1378">
            <v>42707.710717592592</v>
          </cell>
          <cell r="M1378">
            <v>1478189006</v>
          </cell>
          <cell r="N1378">
            <v>42677.669050925921</v>
          </cell>
          <cell r="O1378" t="b">
            <v>0</v>
          </cell>
          <cell r="P1378">
            <v>168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>
            <v>116</v>
          </cell>
          <cell r="G1379">
            <v>48.71</v>
          </cell>
          <cell r="H1379" t="str">
            <v>successful</v>
          </cell>
          <cell r="I1379" t="str">
            <v>US</v>
          </cell>
          <cell r="J1379" t="str">
            <v>USD</v>
          </cell>
          <cell r="K1379">
            <v>1486095060</v>
          </cell>
          <cell r="L1379">
            <v>42769.174305555556</v>
          </cell>
          <cell r="M1379">
            <v>1484198170</v>
          </cell>
          <cell r="N1379">
            <v>42747.219560185185</v>
          </cell>
          <cell r="O1379" t="b">
            <v>0</v>
          </cell>
          <cell r="P1379">
            <v>31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>
            <v>203</v>
          </cell>
          <cell r="G1380">
            <v>30.58</v>
          </cell>
          <cell r="H1380" t="str">
            <v>successful</v>
          </cell>
          <cell r="I1380" t="str">
            <v>GB</v>
          </cell>
          <cell r="J1380" t="str">
            <v>GBP</v>
          </cell>
          <cell r="K1380">
            <v>1470075210</v>
          </cell>
          <cell r="L1380">
            <v>42583.759374999994</v>
          </cell>
          <cell r="M1380">
            <v>1468779210</v>
          </cell>
          <cell r="N1380">
            <v>42568.759374999994</v>
          </cell>
          <cell r="O1380" t="b">
            <v>0</v>
          </cell>
          <cell r="P1380">
            <v>133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>
            <v>112</v>
          </cell>
          <cell r="G1381">
            <v>73.91</v>
          </cell>
          <cell r="H1381" t="str">
            <v>successful</v>
          </cell>
          <cell r="I1381" t="str">
            <v>US</v>
          </cell>
          <cell r="J1381" t="str">
            <v>USD</v>
          </cell>
          <cell r="K1381">
            <v>1433504876</v>
          </cell>
          <cell r="L1381">
            <v>42160.491620370376</v>
          </cell>
          <cell r="M1381">
            <v>1430912876</v>
          </cell>
          <cell r="N1381">
            <v>42130.491620370376</v>
          </cell>
          <cell r="O1381" t="b">
            <v>0</v>
          </cell>
          <cell r="P1381">
            <v>151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>
            <v>424</v>
          </cell>
          <cell r="G1382">
            <v>21.2</v>
          </cell>
          <cell r="H1382" t="str">
            <v>successful</v>
          </cell>
          <cell r="I1382" t="str">
            <v>US</v>
          </cell>
          <cell r="J1382" t="str">
            <v>USD</v>
          </cell>
          <cell r="K1382">
            <v>1433815200</v>
          </cell>
          <cell r="L1382">
            <v>42164.083333333328</v>
          </cell>
          <cell r="M1382">
            <v>1431886706</v>
          </cell>
          <cell r="N1382">
            <v>42141.762800925921</v>
          </cell>
          <cell r="O1382" t="b">
            <v>0</v>
          </cell>
          <cell r="P1382">
            <v>5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>
            <v>107</v>
          </cell>
          <cell r="G1383">
            <v>73.36</v>
          </cell>
          <cell r="H1383" t="str">
            <v>successful</v>
          </cell>
          <cell r="I1383" t="str">
            <v>US</v>
          </cell>
          <cell r="J1383" t="str">
            <v>USD</v>
          </cell>
          <cell r="K1383">
            <v>1482988125</v>
          </cell>
          <cell r="L1383">
            <v>42733.214409722219</v>
          </cell>
          <cell r="M1383">
            <v>1480396125</v>
          </cell>
          <cell r="N1383">
            <v>42703.214409722219</v>
          </cell>
          <cell r="O1383" t="b">
            <v>0</v>
          </cell>
          <cell r="P1383">
            <v>73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>
            <v>104</v>
          </cell>
          <cell r="G1384">
            <v>56.41</v>
          </cell>
          <cell r="H1384" t="str">
            <v>successful</v>
          </cell>
          <cell r="I1384" t="str">
            <v>US</v>
          </cell>
          <cell r="J1384" t="str">
            <v>USD</v>
          </cell>
          <cell r="K1384">
            <v>1367867536</v>
          </cell>
          <cell r="L1384">
            <v>41400.800185185188</v>
          </cell>
          <cell r="M1384">
            <v>1365275536</v>
          </cell>
          <cell r="N1384">
            <v>41370.800185185188</v>
          </cell>
          <cell r="O1384" t="b">
            <v>0</v>
          </cell>
          <cell r="P1384">
            <v>148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>
            <v>212</v>
          </cell>
          <cell r="G1385">
            <v>50.25</v>
          </cell>
          <cell r="H1385" t="str">
            <v>successful</v>
          </cell>
          <cell r="I1385" t="str">
            <v>CA</v>
          </cell>
          <cell r="J1385" t="str">
            <v>CAD</v>
          </cell>
          <cell r="K1385">
            <v>1482457678</v>
          </cell>
          <cell r="L1385">
            <v>42727.074976851851</v>
          </cell>
          <cell r="M1385">
            <v>1480729678</v>
          </cell>
          <cell r="N1385">
            <v>42707.074976851851</v>
          </cell>
          <cell r="O1385" t="b">
            <v>0</v>
          </cell>
          <cell r="P1385">
            <v>93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>
            <v>124</v>
          </cell>
          <cell r="G1386">
            <v>68.94</v>
          </cell>
          <cell r="H1386" t="str">
            <v>successful</v>
          </cell>
          <cell r="I1386" t="str">
            <v>US</v>
          </cell>
          <cell r="J1386" t="str">
            <v>USD</v>
          </cell>
          <cell r="K1386">
            <v>1436117922</v>
          </cell>
          <cell r="L1386">
            <v>42190.735208333332</v>
          </cell>
          <cell r="M1386">
            <v>1433525922</v>
          </cell>
          <cell r="N1386">
            <v>42160.735208333332</v>
          </cell>
          <cell r="O1386" t="b">
            <v>0</v>
          </cell>
          <cell r="P1386">
            <v>63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>
            <v>110</v>
          </cell>
          <cell r="G1387">
            <v>65.91</v>
          </cell>
          <cell r="H1387" t="str">
            <v>successful</v>
          </cell>
          <cell r="I1387" t="str">
            <v>DE</v>
          </cell>
          <cell r="J1387" t="str">
            <v>EUR</v>
          </cell>
          <cell r="K1387">
            <v>1461931860</v>
          </cell>
          <cell r="L1387">
            <v>42489.507638888885</v>
          </cell>
          <cell r="M1387">
            <v>1457109121</v>
          </cell>
          <cell r="N1387">
            <v>42433.688900462963</v>
          </cell>
          <cell r="O1387" t="b">
            <v>0</v>
          </cell>
          <cell r="P1387">
            <v>134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>
            <v>219</v>
          </cell>
          <cell r="G1388">
            <v>62.5</v>
          </cell>
          <cell r="H1388" t="str">
            <v>successful</v>
          </cell>
          <cell r="I1388" t="str">
            <v>US</v>
          </cell>
          <cell r="J1388" t="str">
            <v>USD</v>
          </cell>
          <cell r="K1388">
            <v>1438183889</v>
          </cell>
          <cell r="L1388">
            <v>42214.646863425922</v>
          </cell>
          <cell r="M1388">
            <v>1435591889</v>
          </cell>
          <cell r="N1388">
            <v>42184.646863425922</v>
          </cell>
          <cell r="O1388" t="b">
            <v>0</v>
          </cell>
          <cell r="P1388">
            <v>14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>
            <v>137</v>
          </cell>
          <cell r="G1389">
            <v>70.06</v>
          </cell>
          <cell r="H1389" t="str">
            <v>successful</v>
          </cell>
          <cell r="I1389" t="str">
            <v>US</v>
          </cell>
          <cell r="J1389" t="str">
            <v>USD</v>
          </cell>
          <cell r="K1389">
            <v>1433305800</v>
          </cell>
          <cell r="L1389">
            <v>42158.1875</v>
          </cell>
          <cell r="M1389">
            <v>1430604395</v>
          </cell>
          <cell r="N1389">
            <v>42126.92123842593</v>
          </cell>
          <cell r="O1389" t="b">
            <v>0</v>
          </cell>
          <cell r="P1389">
            <v>78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>
            <v>135</v>
          </cell>
          <cell r="G1390">
            <v>60.18</v>
          </cell>
          <cell r="H1390" t="str">
            <v>successful</v>
          </cell>
          <cell r="I1390" t="str">
            <v>US</v>
          </cell>
          <cell r="J1390" t="str">
            <v>USD</v>
          </cell>
          <cell r="K1390">
            <v>1476720840</v>
          </cell>
          <cell r="L1390">
            <v>42660.676388888889</v>
          </cell>
          <cell r="M1390">
            <v>1474469117</v>
          </cell>
          <cell r="N1390">
            <v>42634.614780092597</v>
          </cell>
          <cell r="O1390" t="b">
            <v>0</v>
          </cell>
          <cell r="P1390">
            <v>112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>
            <v>145</v>
          </cell>
          <cell r="G1391">
            <v>21.38</v>
          </cell>
          <cell r="H1391" t="str">
            <v>successful</v>
          </cell>
          <cell r="I1391" t="str">
            <v>GB</v>
          </cell>
          <cell r="J1391" t="str">
            <v>GBP</v>
          </cell>
          <cell r="K1391">
            <v>1471087957</v>
          </cell>
          <cell r="L1391">
            <v>42595.480983796297</v>
          </cell>
          <cell r="M1391">
            <v>1468495957</v>
          </cell>
          <cell r="N1391">
            <v>42565.480983796297</v>
          </cell>
          <cell r="O1391" t="b">
            <v>0</v>
          </cell>
          <cell r="P1391">
            <v>34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>
            <v>109</v>
          </cell>
          <cell r="G1392">
            <v>160.79</v>
          </cell>
          <cell r="H1392" t="str">
            <v>successful</v>
          </cell>
          <cell r="I1392" t="str">
            <v>US</v>
          </cell>
          <cell r="J1392" t="str">
            <v>USD</v>
          </cell>
          <cell r="K1392">
            <v>1430154720</v>
          </cell>
          <cell r="L1392">
            <v>42121.716666666667</v>
          </cell>
          <cell r="M1392">
            <v>1427224606</v>
          </cell>
          <cell r="N1392">
            <v>42087.803310185183</v>
          </cell>
          <cell r="O1392" t="b">
            <v>0</v>
          </cell>
          <cell r="P1392">
            <v>19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>
            <v>110</v>
          </cell>
          <cell r="G1393">
            <v>42.38</v>
          </cell>
          <cell r="H1393" t="str">
            <v>successful</v>
          </cell>
          <cell r="I1393" t="str">
            <v>US</v>
          </cell>
          <cell r="J1393" t="str">
            <v>USD</v>
          </cell>
          <cell r="K1393">
            <v>1440219540</v>
          </cell>
          <cell r="L1393">
            <v>42238.207638888889</v>
          </cell>
          <cell r="M1393">
            <v>1436369818</v>
          </cell>
          <cell r="N1393">
            <v>42193.650671296295</v>
          </cell>
          <cell r="O1393" t="b">
            <v>0</v>
          </cell>
          <cell r="P1393">
            <v>13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>
            <v>114</v>
          </cell>
          <cell r="G1394">
            <v>27.32</v>
          </cell>
          <cell r="H1394" t="str">
            <v>successful</v>
          </cell>
          <cell r="I1394" t="str">
            <v>US</v>
          </cell>
          <cell r="J1394" t="str">
            <v>USD</v>
          </cell>
          <cell r="K1394">
            <v>1456976586</v>
          </cell>
          <cell r="L1394">
            <v>42432.154930555553</v>
          </cell>
          <cell r="M1394">
            <v>1454298186</v>
          </cell>
          <cell r="N1394">
            <v>42401.154930555553</v>
          </cell>
          <cell r="O1394" t="b">
            <v>0</v>
          </cell>
          <cell r="P1394">
            <v>104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>
            <v>102</v>
          </cell>
          <cell r="G1395">
            <v>196.83</v>
          </cell>
          <cell r="H1395" t="str">
            <v>successful</v>
          </cell>
          <cell r="I1395" t="str">
            <v>US</v>
          </cell>
          <cell r="J1395" t="str">
            <v>USD</v>
          </cell>
          <cell r="K1395">
            <v>1470068523</v>
          </cell>
          <cell r="L1395">
            <v>42583.681979166664</v>
          </cell>
          <cell r="M1395">
            <v>1467476523</v>
          </cell>
          <cell r="N1395">
            <v>42553.681979166664</v>
          </cell>
          <cell r="O1395" t="b">
            <v>0</v>
          </cell>
          <cell r="P1395">
            <v>52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>
            <v>122</v>
          </cell>
          <cell r="G1396">
            <v>53.88</v>
          </cell>
          <cell r="H1396" t="str">
            <v>successful</v>
          </cell>
          <cell r="I1396" t="str">
            <v>US</v>
          </cell>
          <cell r="J1396" t="str">
            <v>USD</v>
          </cell>
          <cell r="K1396">
            <v>1488337200</v>
          </cell>
          <cell r="L1396">
            <v>42795.125</v>
          </cell>
          <cell r="M1396">
            <v>1484623726</v>
          </cell>
          <cell r="N1396">
            <v>42752.144976851851</v>
          </cell>
          <cell r="O1396" t="b">
            <v>0</v>
          </cell>
          <cell r="P1396">
            <v>17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>
            <v>112</v>
          </cell>
          <cell r="G1397">
            <v>47.76</v>
          </cell>
          <cell r="H1397" t="str">
            <v>successful</v>
          </cell>
          <cell r="I1397" t="str">
            <v>US</v>
          </cell>
          <cell r="J1397" t="str">
            <v>USD</v>
          </cell>
          <cell r="K1397">
            <v>1484430481</v>
          </cell>
          <cell r="L1397">
            <v>42749.90834490741</v>
          </cell>
          <cell r="M1397">
            <v>1481838481</v>
          </cell>
          <cell r="N1397">
            <v>42719.90834490741</v>
          </cell>
          <cell r="O1397" t="b">
            <v>0</v>
          </cell>
          <cell r="P1397">
            <v>82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>
            <v>107</v>
          </cell>
          <cell r="G1398">
            <v>88.19</v>
          </cell>
          <cell r="H1398" t="str">
            <v>successful</v>
          </cell>
          <cell r="I1398" t="str">
            <v>US</v>
          </cell>
          <cell r="J1398" t="str">
            <v>USD</v>
          </cell>
          <cell r="K1398">
            <v>1423871882</v>
          </cell>
          <cell r="L1398">
            <v>42048.99863425926</v>
          </cell>
          <cell r="M1398">
            <v>1421279882</v>
          </cell>
          <cell r="N1398">
            <v>42018.99863425926</v>
          </cell>
          <cell r="O1398" t="b">
            <v>0</v>
          </cell>
          <cell r="P1398">
            <v>73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>
            <v>114</v>
          </cell>
          <cell r="G1399">
            <v>72.06</v>
          </cell>
          <cell r="H1399" t="str">
            <v>successful</v>
          </cell>
          <cell r="I1399" t="str">
            <v>US</v>
          </cell>
          <cell r="J1399" t="str">
            <v>USD</v>
          </cell>
          <cell r="K1399">
            <v>1477603140</v>
          </cell>
          <cell r="L1399">
            <v>42670.888194444444</v>
          </cell>
          <cell r="M1399">
            <v>1475013710</v>
          </cell>
          <cell r="N1399">
            <v>42640.917939814812</v>
          </cell>
          <cell r="O1399" t="b">
            <v>0</v>
          </cell>
          <cell r="P1399">
            <v>158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>
            <v>110</v>
          </cell>
          <cell r="G1400">
            <v>74.25</v>
          </cell>
          <cell r="H1400" t="str">
            <v>successful</v>
          </cell>
          <cell r="I1400" t="str">
            <v>US</v>
          </cell>
          <cell r="J1400" t="str">
            <v>USD</v>
          </cell>
          <cell r="K1400">
            <v>1467752334</v>
          </cell>
          <cell r="L1400">
            <v>42556.874236111107</v>
          </cell>
          <cell r="M1400">
            <v>1465160334</v>
          </cell>
          <cell r="N1400">
            <v>42526.874236111107</v>
          </cell>
          <cell r="O1400" t="b">
            <v>0</v>
          </cell>
          <cell r="P1400">
            <v>65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>
            <v>126</v>
          </cell>
          <cell r="G1401">
            <v>61.7</v>
          </cell>
          <cell r="H1401" t="str">
            <v>successful</v>
          </cell>
          <cell r="I1401" t="str">
            <v>US</v>
          </cell>
          <cell r="J1401" t="str">
            <v>USD</v>
          </cell>
          <cell r="K1401">
            <v>1412640373</v>
          </cell>
          <cell r="L1401">
            <v>41919.004317129627</v>
          </cell>
          <cell r="M1401">
            <v>1410048373</v>
          </cell>
          <cell r="N1401">
            <v>41889.004317129627</v>
          </cell>
          <cell r="O1401" t="b">
            <v>0</v>
          </cell>
          <cell r="P1401">
            <v>184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>
            <v>167</v>
          </cell>
          <cell r="G1402">
            <v>17.239999999999998</v>
          </cell>
          <cell r="H1402" t="str">
            <v>successful</v>
          </cell>
          <cell r="I1402" t="str">
            <v>GB</v>
          </cell>
          <cell r="J1402" t="str">
            <v>GBP</v>
          </cell>
          <cell r="K1402">
            <v>1465709400</v>
          </cell>
          <cell r="L1402">
            <v>42533.229166666672</v>
          </cell>
          <cell r="M1402">
            <v>1462695073</v>
          </cell>
          <cell r="N1402">
            <v>42498.341122685189</v>
          </cell>
          <cell r="O1402" t="b">
            <v>0</v>
          </cell>
          <cell r="P1402">
            <v>34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>
            <v>497</v>
          </cell>
          <cell r="G1403">
            <v>51.72</v>
          </cell>
          <cell r="H1403" t="str">
            <v>successful</v>
          </cell>
          <cell r="I1403" t="str">
            <v>US</v>
          </cell>
          <cell r="J1403" t="str">
            <v>USD</v>
          </cell>
          <cell r="K1403">
            <v>1369612474</v>
          </cell>
          <cell r="L1403">
            <v>41420.99622685185</v>
          </cell>
          <cell r="M1403">
            <v>1367798074</v>
          </cell>
          <cell r="N1403">
            <v>41399.99622685185</v>
          </cell>
          <cell r="O1403" t="b">
            <v>0</v>
          </cell>
          <cell r="P1403">
            <v>240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>
            <v>109</v>
          </cell>
          <cell r="G1404">
            <v>24.15</v>
          </cell>
          <cell r="H1404" t="str">
            <v>successful</v>
          </cell>
          <cell r="I1404" t="str">
            <v>GB</v>
          </cell>
          <cell r="J1404" t="str">
            <v>GBP</v>
          </cell>
          <cell r="K1404">
            <v>1430439411</v>
          </cell>
          <cell r="L1404">
            <v>42125.011701388896</v>
          </cell>
          <cell r="M1404">
            <v>1425259011</v>
          </cell>
          <cell r="N1404">
            <v>42065.053368055553</v>
          </cell>
          <cell r="O1404" t="b">
            <v>0</v>
          </cell>
          <cell r="P1404">
            <v>113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>
            <v>103</v>
          </cell>
          <cell r="G1405">
            <v>62.17</v>
          </cell>
          <cell r="H1405" t="str">
            <v>successful</v>
          </cell>
          <cell r="I1405" t="str">
            <v>US</v>
          </cell>
          <cell r="J1405" t="str">
            <v>USD</v>
          </cell>
          <cell r="K1405">
            <v>1374802235</v>
          </cell>
          <cell r="L1405">
            <v>41481.062905092593</v>
          </cell>
          <cell r="M1405">
            <v>1372210235</v>
          </cell>
          <cell r="N1405">
            <v>41451.062905092593</v>
          </cell>
          <cell r="O1405" t="b">
            <v>0</v>
          </cell>
          <cell r="P1405">
            <v>66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>
            <v>2</v>
          </cell>
          <cell r="G1406">
            <v>48.2</v>
          </cell>
          <cell r="H1406" t="str">
            <v>failed</v>
          </cell>
          <cell r="I1406" t="str">
            <v>GB</v>
          </cell>
          <cell r="J1406" t="str">
            <v>GBP</v>
          </cell>
          <cell r="K1406">
            <v>1424607285</v>
          </cell>
          <cell r="L1406">
            <v>42057.510243055556</v>
          </cell>
          <cell r="M1406">
            <v>1422447285</v>
          </cell>
          <cell r="N1406">
            <v>42032.510243055556</v>
          </cell>
          <cell r="O1406" t="b">
            <v>1</v>
          </cell>
          <cell r="P1406">
            <v>5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>
            <v>0</v>
          </cell>
          <cell r="G1407">
            <v>6.18</v>
          </cell>
          <cell r="H1407" t="str">
            <v>failed</v>
          </cell>
          <cell r="I1407" t="str">
            <v>US</v>
          </cell>
          <cell r="J1407" t="str">
            <v>USD</v>
          </cell>
          <cell r="K1407">
            <v>1417195201</v>
          </cell>
          <cell r="L1407">
            <v>41971.722233796296</v>
          </cell>
          <cell r="M1407">
            <v>1414599601</v>
          </cell>
          <cell r="N1407">
            <v>41941.680567129632</v>
          </cell>
          <cell r="O1407" t="b">
            <v>1</v>
          </cell>
          <cell r="P1407">
            <v>17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>
            <v>0</v>
          </cell>
          <cell r="G1408">
            <v>5</v>
          </cell>
          <cell r="H1408" t="str">
            <v>failed</v>
          </cell>
          <cell r="I1408" t="str">
            <v>IT</v>
          </cell>
          <cell r="J1408" t="str">
            <v>EUR</v>
          </cell>
          <cell r="K1408">
            <v>1449914400</v>
          </cell>
          <cell r="L1408">
            <v>42350.416666666672</v>
          </cell>
          <cell r="M1408">
            <v>1445336607</v>
          </cell>
          <cell r="N1408">
            <v>42297.432951388888</v>
          </cell>
          <cell r="O1408" t="b">
            <v>0</v>
          </cell>
          <cell r="P1408">
            <v>3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>
            <v>1</v>
          </cell>
          <cell r="G1409">
            <v>7.5</v>
          </cell>
          <cell r="H1409" t="str">
            <v>failed</v>
          </cell>
          <cell r="I1409" t="str">
            <v>US</v>
          </cell>
          <cell r="J1409" t="str">
            <v>USD</v>
          </cell>
          <cell r="K1409">
            <v>1407847978</v>
          </cell>
          <cell r="L1409">
            <v>41863.536782407406</v>
          </cell>
          <cell r="M1409">
            <v>1405687978</v>
          </cell>
          <cell r="N1409">
            <v>41838.536782407406</v>
          </cell>
          <cell r="O1409" t="b">
            <v>0</v>
          </cell>
          <cell r="P1409">
            <v>2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>
            <v>7</v>
          </cell>
          <cell r="G1410">
            <v>12</v>
          </cell>
          <cell r="H1410" t="str">
            <v>failed</v>
          </cell>
          <cell r="I1410" t="str">
            <v>GB</v>
          </cell>
          <cell r="J1410" t="str">
            <v>GBP</v>
          </cell>
          <cell r="K1410">
            <v>1447451756</v>
          </cell>
          <cell r="L1410">
            <v>42321.913842592592</v>
          </cell>
          <cell r="M1410">
            <v>1444856156</v>
          </cell>
          <cell r="N1410">
            <v>42291.872175925921</v>
          </cell>
          <cell r="O1410" t="b">
            <v>0</v>
          </cell>
          <cell r="P1410">
            <v>6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>
            <v>0</v>
          </cell>
          <cell r="G1411" t="str">
            <v>No Backers</v>
          </cell>
          <cell r="H1411" t="str">
            <v>failed</v>
          </cell>
          <cell r="I1411" t="str">
            <v>US</v>
          </cell>
          <cell r="J1411" t="str">
            <v>USD</v>
          </cell>
          <cell r="K1411">
            <v>1420085535</v>
          </cell>
          <cell r="L1411">
            <v>42005.175173611111</v>
          </cell>
          <cell r="M1411">
            <v>1414897935</v>
          </cell>
          <cell r="N1411">
            <v>41945.133506944447</v>
          </cell>
          <cell r="O1411" t="b">
            <v>0</v>
          </cell>
          <cell r="P1411">
            <v>0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>
            <v>0</v>
          </cell>
          <cell r="G1412">
            <v>1</v>
          </cell>
          <cell r="H1412" t="str">
            <v>failed</v>
          </cell>
          <cell r="I1412" t="str">
            <v>IT</v>
          </cell>
          <cell r="J1412" t="str">
            <v>EUR</v>
          </cell>
          <cell r="K1412">
            <v>1464939520</v>
          </cell>
          <cell r="L1412">
            <v>42524.318518518514</v>
          </cell>
          <cell r="M1412">
            <v>1461051520</v>
          </cell>
          <cell r="N1412">
            <v>42479.318518518514</v>
          </cell>
          <cell r="O1412" t="b">
            <v>0</v>
          </cell>
          <cell r="P1412">
            <v>1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>
            <v>0</v>
          </cell>
          <cell r="G1413">
            <v>2.33</v>
          </cell>
          <cell r="H1413" t="str">
            <v>failed</v>
          </cell>
          <cell r="I1413" t="str">
            <v>GB</v>
          </cell>
          <cell r="J1413" t="str">
            <v>GBP</v>
          </cell>
          <cell r="K1413">
            <v>1423185900</v>
          </cell>
          <cell r="L1413">
            <v>42041.059027777781</v>
          </cell>
          <cell r="M1413">
            <v>1420766700</v>
          </cell>
          <cell r="N1413">
            <v>42013.059027777781</v>
          </cell>
          <cell r="O1413" t="b">
            <v>0</v>
          </cell>
          <cell r="P1413">
            <v>3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>
            <v>5</v>
          </cell>
          <cell r="G1414">
            <v>24.62</v>
          </cell>
          <cell r="H1414" t="str">
            <v>failed</v>
          </cell>
          <cell r="I1414" t="str">
            <v>US</v>
          </cell>
          <cell r="J1414" t="str">
            <v>USD</v>
          </cell>
          <cell r="K1414">
            <v>1417656699</v>
          </cell>
          <cell r="L1414">
            <v>41977.063645833332</v>
          </cell>
          <cell r="M1414">
            <v>1415064699</v>
          </cell>
          <cell r="N1414">
            <v>41947.063645833332</v>
          </cell>
          <cell r="O1414" t="b">
            <v>0</v>
          </cell>
          <cell r="P1414">
            <v>13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>
            <v>5</v>
          </cell>
          <cell r="G1415">
            <v>100</v>
          </cell>
          <cell r="H1415" t="str">
            <v>failed</v>
          </cell>
          <cell r="I1415" t="str">
            <v>IT</v>
          </cell>
          <cell r="J1415" t="str">
            <v>EUR</v>
          </cell>
          <cell r="K1415">
            <v>1455964170</v>
          </cell>
          <cell r="L1415">
            <v>42420.437152777777</v>
          </cell>
          <cell r="M1415">
            <v>1450780170</v>
          </cell>
          <cell r="N1415">
            <v>42360.437152777777</v>
          </cell>
          <cell r="O1415" t="b">
            <v>0</v>
          </cell>
          <cell r="P1415">
            <v>1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>
            <v>0</v>
          </cell>
          <cell r="G1416">
            <v>1</v>
          </cell>
          <cell r="H1416" t="str">
            <v>failed</v>
          </cell>
          <cell r="I1416" t="str">
            <v>US</v>
          </cell>
          <cell r="J1416" t="str">
            <v>USD</v>
          </cell>
          <cell r="K1416">
            <v>1483423467</v>
          </cell>
          <cell r="L1416">
            <v>42738.25309027778</v>
          </cell>
          <cell r="M1416">
            <v>1480831467</v>
          </cell>
          <cell r="N1416">
            <v>42708.25309027778</v>
          </cell>
          <cell r="O1416" t="b">
            <v>0</v>
          </cell>
          <cell r="P1416">
            <v>1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>
            <v>18</v>
          </cell>
          <cell r="G1417">
            <v>88.89</v>
          </cell>
          <cell r="H1417" t="str">
            <v>failed</v>
          </cell>
          <cell r="I1417" t="str">
            <v>US</v>
          </cell>
          <cell r="J1417" t="str">
            <v>USD</v>
          </cell>
          <cell r="K1417">
            <v>1439741591</v>
          </cell>
          <cell r="L1417">
            <v>42232.675821759258</v>
          </cell>
          <cell r="M1417">
            <v>1436285591</v>
          </cell>
          <cell r="N1417">
            <v>42192.675821759258</v>
          </cell>
          <cell r="O1417" t="b">
            <v>0</v>
          </cell>
          <cell r="P1417">
            <v>9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>
            <v>0</v>
          </cell>
          <cell r="G1418" t="str">
            <v>No Backers</v>
          </cell>
          <cell r="H1418" t="str">
            <v>failed</v>
          </cell>
          <cell r="I1418" t="str">
            <v>US</v>
          </cell>
          <cell r="J1418" t="str">
            <v>USD</v>
          </cell>
          <cell r="K1418">
            <v>1448147619</v>
          </cell>
          <cell r="L1418">
            <v>42329.967812499999</v>
          </cell>
          <cell r="M1418">
            <v>1445552019</v>
          </cell>
          <cell r="N1418">
            <v>42299.926145833335</v>
          </cell>
          <cell r="O1418" t="b">
            <v>0</v>
          </cell>
          <cell r="P1418">
            <v>0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>
            <v>1</v>
          </cell>
          <cell r="G1419">
            <v>27.5</v>
          </cell>
          <cell r="H1419" t="str">
            <v>failed</v>
          </cell>
          <cell r="I1419" t="str">
            <v>US</v>
          </cell>
          <cell r="J1419" t="str">
            <v>USD</v>
          </cell>
          <cell r="K1419">
            <v>1442315460</v>
          </cell>
          <cell r="L1419">
            <v>42262.465972222228</v>
          </cell>
          <cell r="M1419">
            <v>1439696174</v>
          </cell>
          <cell r="N1419">
            <v>42232.15016203704</v>
          </cell>
          <cell r="O1419" t="b">
            <v>0</v>
          </cell>
          <cell r="P1419">
            <v>2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>
            <v>0</v>
          </cell>
          <cell r="G1420">
            <v>6</v>
          </cell>
          <cell r="H1420" t="str">
            <v>failed</v>
          </cell>
          <cell r="I1420" t="str">
            <v>ES</v>
          </cell>
          <cell r="J1420" t="str">
            <v>EUR</v>
          </cell>
          <cell r="K1420">
            <v>1456397834</v>
          </cell>
          <cell r="L1420">
            <v>42425.456412037034</v>
          </cell>
          <cell r="M1420">
            <v>1453805834</v>
          </cell>
          <cell r="N1420">
            <v>42395.456412037034</v>
          </cell>
          <cell r="O1420" t="b">
            <v>0</v>
          </cell>
          <cell r="P1420">
            <v>1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>
            <v>7</v>
          </cell>
          <cell r="G1421">
            <v>44.5</v>
          </cell>
          <cell r="H1421" t="str">
            <v>failed</v>
          </cell>
          <cell r="I1421" t="str">
            <v>US</v>
          </cell>
          <cell r="J1421" t="str">
            <v>USD</v>
          </cell>
          <cell r="K1421">
            <v>1476010619</v>
          </cell>
          <cell r="L1421">
            <v>42652.456238425926</v>
          </cell>
          <cell r="M1421">
            <v>1473418619</v>
          </cell>
          <cell r="N1421">
            <v>42622.456238425926</v>
          </cell>
          <cell r="O1421" t="b">
            <v>0</v>
          </cell>
          <cell r="P1421">
            <v>10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>
            <v>3</v>
          </cell>
          <cell r="G1422">
            <v>1</v>
          </cell>
          <cell r="H1422" t="str">
            <v>failed</v>
          </cell>
          <cell r="I1422" t="str">
            <v>US</v>
          </cell>
          <cell r="J1422" t="str">
            <v>USD</v>
          </cell>
          <cell r="K1422">
            <v>1467129686</v>
          </cell>
          <cell r="L1422">
            <v>42549.667662037042</v>
          </cell>
          <cell r="M1422">
            <v>1464969686</v>
          </cell>
          <cell r="N1422">
            <v>42524.667662037042</v>
          </cell>
          <cell r="O1422" t="b">
            <v>0</v>
          </cell>
          <cell r="P1422">
            <v>3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>
            <v>0</v>
          </cell>
          <cell r="G1423">
            <v>100</v>
          </cell>
          <cell r="H1423" t="str">
            <v>failed</v>
          </cell>
          <cell r="I1423" t="str">
            <v>SE</v>
          </cell>
          <cell r="J1423" t="str">
            <v>SEK</v>
          </cell>
          <cell r="K1423">
            <v>1423432709</v>
          </cell>
          <cell r="L1423">
            <v>42043.915613425925</v>
          </cell>
          <cell r="M1423">
            <v>1420840709</v>
          </cell>
          <cell r="N1423">
            <v>42013.915613425925</v>
          </cell>
          <cell r="O1423" t="b">
            <v>0</v>
          </cell>
          <cell r="P1423">
            <v>2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>
            <v>0</v>
          </cell>
          <cell r="G1424">
            <v>13</v>
          </cell>
          <cell r="H1424" t="str">
            <v>failed</v>
          </cell>
          <cell r="I1424" t="str">
            <v>NZ</v>
          </cell>
          <cell r="J1424" t="str">
            <v>NZD</v>
          </cell>
          <cell r="K1424">
            <v>1474436704</v>
          </cell>
          <cell r="L1424">
            <v>42634.239629629628</v>
          </cell>
          <cell r="M1424">
            <v>1471844704</v>
          </cell>
          <cell r="N1424">
            <v>42604.239629629628</v>
          </cell>
          <cell r="O1424" t="b">
            <v>0</v>
          </cell>
          <cell r="P1424">
            <v>2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>
            <v>0</v>
          </cell>
          <cell r="G1425">
            <v>100</v>
          </cell>
          <cell r="H1425" t="str">
            <v>failed</v>
          </cell>
          <cell r="I1425" t="str">
            <v>AU</v>
          </cell>
          <cell r="J1425" t="str">
            <v>AUD</v>
          </cell>
          <cell r="K1425">
            <v>1451637531</v>
          </cell>
          <cell r="L1425">
            <v>42370.360312500001</v>
          </cell>
          <cell r="M1425">
            <v>1449045531</v>
          </cell>
          <cell r="N1425">
            <v>42340.360312500001</v>
          </cell>
          <cell r="O1425" t="b">
            <v>0</v>
          </cell>
          <cell r="P1425">
            <v>1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>
            <v>20</v>
          </cell>
          <cell r="G1426">
            <v>109.07</v>
          </cell>
          <cell r="H1426" t="str">
            <v>failed</v>
          </cell>
          <cell r="I1426" t="str">
            <v>US</v>
          </cell>
          <cell r="J1426" t="str">
            <v>USD</v>
          </cell>
          <cell r="K1426">
            <v>1479233602</v>
          </cell>
          <cell r="L1426">
            <v>42689.759282407409</v>
          </cell>
          <cell r="M1426">
            <v>1478106802</v>
          </cell>
          <cell r="N1426">
            <v>42676.717615740738</v>
          </cell>
          <cell r="O1426" t="b">
            <v>0</v>
          </cell>
          <cell r="P1426">
            <v>14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>
            <v>0</v>
          </cell>
          <cell r="G1427" t="str">
            <v>No Backers</v>
          </cell>
          <cell r="H1427" t="str">
            <v>failed</v>
          </cell>
          <cell r="I1427" t="str">
            <v>US</v>
          </cell>
          <cell r="J1427" t="str">
            <v>USD</v>
          </cell>
          <cell r="K1427">
            <v>1430276959</v>
          </cell>
          <cell r="L1427">
            <v>42123.131469907406</v>
          </cell>
          <cell r="M1427">
            <v>1427684959</v>
          </cell>
          <cell r="N1427">
            <v>42093.131469907406</v>
          </cell>
          <cell r="O1427" t="b">
            <v>0</v>
          </cell>
          <cell r="P1427">
            <v>0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>
            <v>0</v>
          </cell>
          <cell r="G1428" t="str">
            <v>No Backers</v>
          </cell>
          <cell r="H1428" t="str">
            <v>failed</v>
          </cell>
          <cell r="I1428" t="str">
            <v>DE</v>
          </cell>
          <cell r="J1428" t="str">
            <v>EUR</v>
          </cell>
          <cell r="K1428">
            <v>1440408120</v>
          </cell>
          <cell r="L1428">
            <v>42240.390277777777</v>
          </cell>
          <cell r="M1428">
            <v>1435224120</v>
          </cell>
          <cell r="N1428">
            <v>42180.390277777777</v>
          </cell>
          <cell r="O1428" t="b">
            <v>0</v>
          </cell>
          <cell r="P1428">
            <v>0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>
            <v>8</v>
          </cell>
          <cell r="G1429">
            <v>104.75</v>
          </cell>
          <cell r="H1429" t="str">
            <v>failed</v>
          </cell>
          <cell r="I1429" t="str">
            <v>DE</v>
          </cell>
          <cell r="J1429" t="str">
            <v>EUR</v>
          </cell>
          <cell r="K1429">
            <v>1474230385</v>
          </cell>
          <cell r="L1429">
            <v>42631.851678240739</v>
          </cell>
          <cell r="M1429">
            <v>1471638385</v>
          </cell>
          <cell r="N1429">
            <v>42601.851678240739</v>
          </cell>
          <cell r="O1429" t="b">
            <v>0</v>
          </cell>
          <cell r="P1429">
            <v>4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>
            <v>5</v>
          </cell>
          <cell r="G1430">
            <v>15</v>
          </cell>
          <cell r="H1430" t="str">
            <v>failed</v>
          </cell>
          <cell r="I1430" t="str">
            <v>ES</v>
          </cell>
          <cell r="J1430" t="str">
            <v>EUR</v>
          </cell>
          <cell r="K1430">
            <v>1459584417</v>
          </cell>
          <cell r="L1430">
            <v>42462.338159722218</v>
          </cell>
          <cell r="M1430">
            <v>1456996017</v>
          </cell>
          <cell r="N1430">
            <v>42432.379826388889</v>
          </cell>
          <cell r="O1430" t="b">
            <v>0</v>
          </cell>
          <cell r="P1430">
            <v>3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>
            <v>0</v>
          </cell>
          <cell r="G1431" t="str">
            <v>No Backers</v>
          </cell>
          <cell r="H1431" t="str">
            <v>failed</v>
          </cell>
          <cell r="I1431" t="str">
            <v>US</v>
          </cell>
          <cell r="J1431" t="str">
            <v>USD</v>
          </cell>
          <cell r="K1431">
            <v>1428629242</v>
          </cell>
          <cell r="L1431">
            <v>42104.060671296291</v>
          </cell>
          <cell r="M1431">
            <v>1426037242</v>
          </cell>
          <cell r="N1431">
            <v>42074.060671296291</v>
          </cell>
          <cell r="O1431" t="b">
            <v>0</v>
          </cell>
          <cell r="P1431">
            <v>0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>
            <v>8</v>
          </cell>
          <cell r="G1432">
            <v>80.599999999999994</v>
          </cell>
          <cell r="H1432" t="str">
            <v>failed</v>
          </cell>
          <cell r="I1432" t="str">
            <v>US</v>
          </cell>
          <cell r="J1432" t="str">
            <v>USD</v>
          </cell>
          <cell r="K1432">
            <v>1419017488</v>
          </cell>
          <cell r="L1432">
            <v>41992.813518518517</v>
          </cell>
          <cell r="M1432">
            <v>1416339088</v>
          </cell>
          <cell r="N1432">
            <v>41961.813518518517</v>
          </cell>
          <cell r="O1432" t="b">
            <v>0</v>
          </cell>
          <cell r="P1432">
            <v>5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>
            <v>32</v>
          </cell>
          <cell r="G1433">
            <v>115.55</v>
          </cell>
          <cell r="H1433" t="str">
            <v>failed</v>
          </cell>
          <cell r="I1433" t="str">
            <v>US</v>
          </cell>
          <cell r="J1433" t="str">
            <v>USD</v>
          </cell>
          <cell r="K1433">
            <v>1448517816</v>
          </cell>
          <cell r="L1433">
            <v>42334.252500000002</v>
          </cell>
          <cell r="M1433">
            <v>1445922216</v>
          </cell>
          <cell r="N1433">
            <v>42304.210833333331</v>
          </cell>
          <cell r="O1433" t="b">
            <v>0</v>
          </cell>
          <cell r="P1433">
            <v>47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>
            <v>0</v>
          </cell>
          <cell r="G1434" t="str">
            <v>No Backers</v>
          </cell>
          <cell r="H1434" t="str">
            <v>failed</v>
          </cell>
          <cell r="I1434" t="str">
            <v>US</v>
          </cell>
          <cell r="J1434" t="str">
            <v>USD</v>
          </cell>
          <cell r="K1434">
            <v>1437417828</v>
          </cell>
          <cell r="L1434">
            <v>42205.780416666668</v>
          </cell>
          <cell r="M1434">
            <v>1434825828</v>
          </cell>
          <cell r="N1434">
            <v>42175.780416666668</v>
          </cell>
          <cell r="O1434" t="b">
            <v>0</v>
          </cell>
          <cell r="P1434">
            <v>0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>
            <v>7</v>
          </cell>
          <cell r="G1435">
            <v>80.5</v>
          </cell>
          <cell r="H1435" t="str">
            <v>failed</v>
          </cell>
          <cell r="I1435" t="str">
            <v>IT</v>
          </cell>
          <cell r="J1435" t="str">
            <v>EUR</v>
          </cell>
          <cell r="K1435">
            <v>1481367600</v>
          </cell>
          <cell r="L1435">
            <v>42714.458333333328</v>
          </cell>
          <cell r="M1435">
            <v>1477839675</v>
          </cell>
          <cell r="N1435">
            <v>42673.625868055555</v>
          </cell>
          <cell r="O1435" t="b">
            <v>0</v>
          </cell>
          <cell r="P1435">
            <v>10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>
            <v>10</v>
          </cell>
          <cell r="G1436">
            <v>744.55</v>
          </cell>
          <cell r="H1436" t="str">
            <v>failed</v>
          </cell>
          <cell r="I1436" t="str">
            <v>DK</v>
          </cell>
          <cell r="J1436" t="str">
            <v>DKK</v>
          </cell>
          <cell r="K1436">
            <v>1433775600</v>
          </cell>
          <cell r="L1436">
            <v>42163.625</v>
          </cell>
          <cell r="M1436">
            <v>1431973478</v>
          </cell>
          <cell r="N1436">
            <v>42142.767106481479</v>
          </cell>
          <cell r="O1436" t="b">
            <v>0</v>
          </cell>
          <cell r="P1436">
            <v>11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>
            <v>0</v>
          </cell>
          <cell r="G1437">
            <v>7.5</v>
          </cell>
          <cell r="H1437" t="str">
            <v>failed</v>
          </cell>
          <cell r="I1437" t="str">
            <v>IT</v>
          </cell>
          <cell r="J1437" t="str">
            <v>EUR</v>
          </cell>
          <cell r="K1437">
            <v>1444589020</v>
          </cell>
          <cell r="L1437">
            <v>42288.780324074076</v>
          </cell>
          <cell r="M1437">
            <v>1441997020</v>
          </cell>
          <cell r="N1437">
            <v>42258.780324074076</v>
          </cell>
          <cell r="O1437" t="b">
            <v>0</v>
          </cell>
          <cell r="P1437">
            <v>2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>
            <v>1</v>
          </cell>
          <cell r="G1438">
            <v>38.5</v>
          </cell>
          <cell r="H1438" t="str">
            <v>failed</v>
          </cell>
          <cell r="I1438" t="str">
            <v>DE</v>
          </cell>
          <cell r="J1438" t="str">
            <v>EUR</v>
          </cell>
          <cell r="K1438">
            <v>1456043057</v>
          </cell>
          <cell r="L1438">
            <v>42421.35019675926</v>
          </cell>
          <cell r="M1438">
            <v>1453451057</v>
          </cell>
          <cell r="N1438">
            <v>42391.35019675926</v>
          </cell>
          <cell r="O1438" t="b">
            <v>0</v>
          </cell>
          <cell r="P1438">
            <v>2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>
            <v>27</v>
          </cell>
          <cell r="G1439">
            <v>36.68</v>
          </cell>
          <cell r="H1439" t="str">
            <v>failed</v>
          </cell>
          <cell r="I1439" t="str">
            <v>US</v>
          </cell>
          <cell r="J1439" t="str">
            <v>USD</v>
          </cell>
          <cell r="K1439">
            <v>1405227540</v>
          </cell>
          <cell r="L1439">
            <v>41833.207638888889</v>
          </cell>
          <cell r="M1439">
            <v>1402058739</v>
          </cell>
          <cell r="N1439">
            <v>41796.531701388885</v>
          </cell>
          <cell r="O1439" t="b">
            <v>0</v>
          </cell>
          <cell r="P1439">
            <v>22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>
            <v>3</v>
          </cell>
          <cell r="G1440">
            <v>75</v>
          </cell>
          <cell r="H1440" t="str">
            <v>failed</v>
          </cell>
          <cell r="I1440" t="str">
            <v>DK</v>
          </cell>
          <cell r="J1440" t="str">
            <v>DKK</v>
          </cell>
          <cell r="K1440">
            <v>1461765300</v>
          </cell>
          <cell r="L1440">
            <v>42487.579861111109</v>
          </cell>
          <cell r="M1440">
            <v>1459198499</v>
          </cell>
          <cell r="N1440">
            <v>42457.871516203704</v>
          </cell>
          <cell r="O1440" t="b">
            <v>0</v>
          </cell>
          <cell r="P1440">
            <v>8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>
            <v>7</v>
          </cell>
          <cell r="G1441">
            <v>30</v>
          </cell>
          <cell r="H1441" t="str">
            <v>failed</v>
          </cell>
          <cell r="I1441" t="str">
            <v>CA</v>
          </cell>
          <cell r="J1441" t="str">
            <v>CAD</v>
          </cell>
          <cell r="K1441">
            <v>1425758101</v>
          </cell>
          <cell r="L1441">
            <v>42070.829872685179</v>
          </cell>
          <cell r="M1441">
            <v>1423166101</v>
          </cell>
          <cell r="N1441">
            <v>42040.829872685179</v>
          </cell>
          <cell r="O1441" t="b">
            <v>0</v>
          </cell>
          <cell r="P1441">
            <v>6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>
            <v>0</v>
          </cell>
          <cell r="G1442">
            <v>1</v>
          </cell>
          <cell r="H1442" t="str">
            <v>failed</v>
          </cell>
          <cell r="I1442" t="str">
            <v>IT</v>
          </cell>
          <cell r="J1442" t="str">
            <v>EUR</v>
          </cell>
          <cell r="K1442">
            <v>1464285463</v>
          </cell>
          <cell r="L1442">
            <v>42516.748414351852</v>
          </cell>
          <cell r="M1442">
            <v>1461693463</v>
          </cell>
          <cell r="N1442">
            <v>42486.748414351852</v>
          </cell>
          <cell r="O1442" t="b">
            <v>0</v>
          </cell>
          <cell r="P1442">
            <v>1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>
            <v>1</v>
          </cell>
          <cell r="G1443">
            <v>673.33</v>
          </cell>
          <cell r="H1443" t="str">
            <v>failed</v>
          </cell>
          <cell r="I1443" t="str">
            <v>GB</v>
          </cell>
          <cell r="J1443" t="str">
            <v>GBP</v>
          </cell>
          <cell r="K1443">
            <v>1441995769</v>
          </cell>
          <cell r="L1443">
            <v>42258.765844907408</v>
          </cell>
          <cell r="M1443">
            <v>1436811769</v>
          </cell>
          <cell r="N1443">
            <v>42198.765844907408</v>
          </cell>
          <cell r="O1443" t="b">
            <v>0</v>
          </cell>
          <cell r="P1443">
            <v>3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>
            <v>0</v>
          </cell>
          <cell r="G1444" t="str">
            <v>No Backers</v>
          </cell>
          <cell r="H1444" t="str">
            <v>failed</v>
          </cell>
          <cell r="I1444" t="str">
            <v>US</v>
          </cell>
          <cell r="J1444" t="str">
            <v>USD</v>
          </cell>
          <cell r="K1444">
            <v>1464190158</v>
          </cell>
          <cell r="L1444">
            <v>42515.64534722222</v>
          </cell>
          <cell r="M1444">
            <v>1461598158</v>
          </cell>
          <cell r="N1444">
            <v>42485.64534722222</v>
          </cell>
          <cell r="O1444" t="b">
            <v>0</v>
          </cell>
          <cell r="P1444">
            <v>0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>
            <v>0</v>
          </cell>
          <cell r="G1445" t="str">
            <v>No Backers</v>
          </cell>
          <cell r="H1445" t="str">
            <v>failed</v>
          </cell>
          <cell r="I1445" t="str">
            <v>FR</v>
          </cell>
          <cell r="J1445" t="str">
            <v>EUR</v>
          </cell>
          <cell r="K1445">
            <v>1483395209</v>
          </cell>
          <cell r="L1445">
            <v>42737.926030092596</v>
          </cell>
          <cell r="M1445">
            <v>1480803209</v>
          </cell>
          <cell r="N1445">
            <v>42707.926030092596</v>
          </cell>
          <cell r="O1445" t="b">
            <v>0</v>
          </cell>
          <cell r="P1445">
            <v>0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>
            <v>0</v>
          </cell>
          <cell r="G1446" t="str">
            <v>No Backers</v>
          </cell>
          <cell r="H1446" t="str">
            <v>failed</v>
          </cell>
          <cell r="I1446" t="str">
            <v>DE</v>
          </cell>
          <cell r="J1446" t="str">
            <v>EUR</v>
          </cell>
          <cell r="K1446">
            <v>1442091462</v>
          </cell>
          <cell r="L1446">
            <v>42259.873402777783</v>
          </cell>
          <cell r="M1446">
            <v>1436907462</v>
          </cell>
          <cell r="N1446">
            <v>42199.873402777783</v>
          </cell>
          <cell r="O1446" t="b">
            <v>0</v>
          </cell>
          <cell r="P1446">
            <v>0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>
            <v>0</v>
          </cell>
          <cell r="G1447" t="str">
            <v>No Backers</v>
          </cell>
          <cell r="H1447" t="str">
            <v>failed</v>
          </cell>
          <cell r="I1447" t="str">
            <v>DE</v>
          </cell>
          <cell r="J1447" t="str">
            <v>EUR</v>
          </cell>
          <cell r="K1447">
            <v>1434286855</v>
          </cell>
          <cell r="L1447">
            <v>42169.542303240742</v>
          </cell>
          <cell r="M1447">
            <v>1431694855</v>
          </cell>
          <cell r="N1447">
            <v>42139.542303240742</v>
          </cell>
          <cell r="O1447" t="b">
            <v>0</v>
          </cell>
          <cell r="P1447">
            <v>0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>
            <v>0</v>
          </cell>
          <cell r="G1448" t="str">
            <v>No Backers</v>
          </cell>
          <cell r="H1448" t="str">
            <v>failed</v>
          </cell>
          <cell r="I1448" t="str">
            <v>IT</v>
          </cell>
          <cell r="J1448" t="str">
            <v>EUR</v>
          </cell>
          <cell r="K1448">
            <v>1461235478</v>
          </cell>
          <cell r="L1448">
            <v>42481.447662037041</v>
          </cell>
          <cell r="M1448">
            <v>1459507478</v>
          </cell>
          <cell r="N1448">
            <v>42461.447662037041</v>
          </cell>
          <cell r="O1448" t="b">
            <v>0</v>
          </cell>
          <cell r="P1448">
            <v>0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>
            <v>0</v>
          </cell>
          <cell r="G1449">
            <v>25</v>
          </cell>
          <cell r="H1449" t="str">
            <v>failed</v>
          </cell>
          <cell r="I1449" t="str">
            <v>US</v>
          </cell>
          <cell r="J1449" t="str">
            <v>USD</v>
          </cell>
          <cell r="K1449">
            <v>1467999134</v>
          </cell>
          <cell r="L1449">
            <v>42559.730717592596</v>
          </cell>
          <cell r="M1449">
            <v>1465407134</v>
          </cell>
          <cell r="N1449">
            <v>42529.730717592596</v>
          </cell>
          <cell r="O1449" t="b">
            <v>0</v>
          </cell>
          <cell r="P1449">
            <v>3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>
            <v>0</v>
          </cell>
          <cell r="G1450" t="str">
            <v>No Backers</v>
          </cell>
          <cell r="H1450" t="str">
            <v>failed</v>
          </cell>
          <cell r="I1450" t="str">
            <v>AU</v>
          </cell>
          <cell r="J1450" t="str">
            <v>AUD</v>
          </cell>
          <cell r="K1450">
            <v>1432272300</v>
          </cell>
          <cell r="L1450">
            <v>42146.225694444445</v>
          </cell>
          <cell r="M1450">
            <v>1429655318</v>
          </cell>
          <cell r="N1450">
            <v>42115.936550925922</v>
          </cell>
          <cell r="O1450" t="b">
            <v>0</v>
          </cell>
          <cell r="P1450">
            <v>0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>
            <v>0</v>
          </cell>
          <cell r="G1451" t="str">
            <v>No Backers</v>
          </cell>
          <cell r="H1451" t="str">
            <v>failed</v>
          </cell>
          <cell r="I1451" t="str">
            <v>US</v>
          </cell>
          <cell r="J1451" t="str">
            <v>USD</v>
          </cell>
          <cell r="K1451">
            <v>1431286105</v>
          </cell>
          <cell r="L1451">
            <v>42134.811400462961</v>
          </cell>
          <cell r="M1451">
            <v>1427138905</v>
          </cell>
          <cell r="N1451">
            <v>42086.811400462961</v>
          </cell>
          <cell r="O1451" t="b">
            <v>0</v>
          </cell>
          <cell r="P1451">
            <v>0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>
            <v>0</v>
          </cell>
          <cell r="G1452">
            <v>1</v>
          </cell>
          <cell r="H1452" t="str">
            <v>failed</v>
          </cell>
          <cell r="I1452" t="str">
            <v>US</v>
          </cell>
          <cell r="J1452" t="str">
            <v>USD</v>
          </cell>
          <cell r="K1452">
            <v>1455941197</v>
          </cell>
          <cell r="L1452">
            <v>42420.171261574069</v>
          </cell>
          <cell r="M1452">
            <v>1453349197</v>
          </cell>
          <cell r="N1452">
            <v>42390.171261574069</v>
          </cell>
          <cell r="O1452" t="b">
            <v>0</v>
          </cell>
          <cell r="P1452">
            <v>1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>
            <v>0</v>
          </cell>
          <cell r="G1453">
            <v>1</v>
          </cell>
          <cell r="H1453" t="str">
            <v>canceled</v>
          </cell>
          <cell r="I1453" t="str">
            <v>US</v>
          </cell>
          <cell r="J1453" t="str">
            <v>USD</v>
          </cell>
          <cell r="K1453">
            <v>1416355259</v>
          </cell>
          <cell r="L1453">
            <v>41962.00068287037</v>
          </cell>
          <cell r="M1453">
            <v>1413759659</v>
          </cell>
          <cell r="N1453">
            <v>41931.959016203706</v>
          </cell>
          <cell r="O1453" t="b">
            <v>0</v>
          </cell>
          <cell r="P1453">
            <v>2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>
            <v>0</v>
          </cell>
          <cell r="G1454" t="str">
            <v>No Backers</v>
          </cell>
          <cell r="H1454" t="str">
            <v>canceled</v>
          </cell>
          <cell r="I1454" t="str">
            <v>US</v>
          </cell>
          <cell r="J1454" t="str">
            <v>USD</v>
          </cell>
          <cell r="K1454">
            <v>1406566363</v>
          </cell>
          <cell r="L1454">
            <v>41848.703275462962</v>
          </cell>
          <cell r="M1454">
            <v>1403974363</v>
          </cell>
          <cell r="N1454">
            <v>41818.703275462962</v>
          </cell>
          <cell r="O1454" t="b">
            <v>0</v>
          </cell>
          <cell r="P1454">
            <v>0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>
            <v>0</v>
          </cell>
          <cell r="G1455" t="str">
            <v>No Backers</v>
          </cell>
          <cell r="H1455" t="str">
            <v>canceled</v>
          </cell>
          <cell r="I1455" t="str">
            <v>FR</v>
          </cell>
          <cell r="J1455" t="str">
            <v>EUR</v>
          </cell>
          <cell r="K1455">
            <v>1492270947</v>
          </cell>
          <cell r="L1455">
            <v>42840.654479166667</v>
          </cell>
          <cell r="M1455">
            <v>1488386547</v>
          </cell>
          <cell r="N1455">
            <v>42795.696145833332</v>
          </cell>
          <cell r="O1455" t="b">
            <v>0</v>
          </cell>
          <cell r="P1455">
            <v>0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>
            <v>1</v>
          </cell>
          <cell r="G1456">
            <v>15</v>
          </cell>
          <cell r="H1456" t="str">
            <v>canceled</v>
          </cell>
          <cell r="I1456" t="str">
            <v>ES</v>
          </cell>
          <cell r="J1456" t="str">
            <v>EUR</v>
          </cell>
          <cell r="K1456">
            <v>1461535140</v>
          </cell>
          <cell r="L1456">
            <v>42484.915972222225</v>
          </cell>
          <cell r="M1456">
            <v>1459716480</v>
          </cell>
          <cell r="N1456">
            <v>42463.866666666669</v>
          </cell>
          <cell r="O1456" t="b">
            <v>0</v>
          </cell>
          <cell r="P1456">
            <v>1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>
            <v>11</v>
          </cell>
          <cell r="G1457">
            <v>225</v>
          </cell>
          <cell r="H1457" t="str">
            <v>canceled</v>
          </cell>
          <cell r="I1457" t="str">
            <v>US</v>
          </cell>
          <cell r="J1457" t="str">
            <v>USD</v>
          </cell>
          <cell r="K1457">
            <v>1409924340</v>
          </cell>
          <cell r="L1457">
            <v>41887.568749999999</v>
          </cell>
          <cell r="M1457">
            <v>1405181320</v>
          </cell>
          <cell r="N1457">
            <v>41832.672685185185</v>
          </cell>
          <cell r="O1457" t="b">
            <v>0</v>
          </cell>
          <cell r="P1457">
            <v>7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>
            <v>3</v>
          </cell>
          <cell r="G1458">
            <v>48.33</v>
          </cell>
          <cell r="H1458" t="str">
            <v>canceled</v>
          </cell>
          <cell r="I1458" t="str">
            <v>IT</v>
          </cell>
          <cell r="J1458" t="str">
            <v>EUR</v>
          </cell>
          <cell r="K1458">
            <v>1483459365</v>
          </cell>
          <cell r="L1458">
            <v>42738.668576388889</v>
          </cell>
          <cell r="M1458">
            <v>1480867365</v>
          </cell>
          <cell r="N1458">
            <v>42708.668576388889</v>
          </cell>
          <cell r="O1458" t="b">
            <v>0</v>
          </cell>
          <cell r="P1458">
            <v>3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>
            <v>0</v>
          </cell>
          <cell r="G1459" t="str">
            <v>No Backers</v>
          </cell>
          <cell r="H1459" t="str">
            <v>canceled</v>
          </cell>
          <cell r="I1459" t="str">
            <v>US</v>
          </cell>
          <cell r="J1459" t="str">
            <v>USD</v>
          </cell>
          <cell r="K1459">
            <v>1447281044</v>
          </cell>
          <cell r="L1459">
            <v>42319.938009259262</v>
          </cell>
          <cell r="M1459">
            <v>1444685444</v>
          </cell>
          <cell r="N1459">
            <v>42289.89634259259</v>
          </cell>
          <cell r="O1459" t="b">
            <v>0</v>
          </cell>
          <cell r="P1459">
            <v>0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>
            <v>0</v>
          </cell>
          <cell r="G1460" t="str">
            <v>No Backers</v>
          </cell>
          <cell r="H1460" t="str">
            <v>canceled</v>
          </cell>
          <cell r="I1460" t="str">
            <v>US</v>
          </cell>
          <cell r="J1460" t="str">
            <v>USD</v>
          </cell>
          <cell r="K1460">
            <v>1407729600</v>
          </cell>
          <cell r="L1460">
            <v>41862.166666666664</v>
          </cell>
          <cell r="M1460">
            <v>1405097760</v>
          </cell>
          <cell r="N1460">
            <v>41831.705555555556</v>
          </cell>
          <cell r="O1460" t="b">
            <v>0</v>
          </cell>
          <cell r="P1460">
            <v>0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>
            <v>0</v>
          </cell>
          <cell r="G1461" t="str">
            <v>No Backers</v>
          </cell>
          <cell r="H1461" t="str">
            <v>canceled</v>
          </cell>
          <cell r="I1461" t="str">
            <v>DK</v>
          </cell>
          <cell r="J1461" t="str">
            <v>DKK</v>
          </cell>
          <cell r="K1461">
            <v>1449077100</v>
          </cell>
          <cell r="L1461">
            <v>42340.725694444445</v>
          </cell>
          <cell r="M1461">
            <v>1446612896</v>
          </cell>
          <cell r="N1461">
            <v>42312.204814814817</v>
          </cell>
          <cell r="O1461" t="b">
            <v>0</v>
          </cell>
          <cell r="P1461">
            <v>0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>
            <v>0</v>
          </cell>
          <cell r="G1462" t="str">
            <v>No Backers</v>
          </cell>
          <cell r="H1462" t="str">
            <v>canceled</v>
          </cell>
          <cell r="I1462" t="str">
            <v>US</v>
          </cell>
          <cell r="J1462" t="str">
            <v>USD</v>
          </cell>
          <cell r="K1462">
            <v>1417391100</v>
          </cell>
          <cell r="L1462">
            <v>41973.989583333328</v>
          </cell>
          <cell r="M1462">
            <v>1412371898</v>
          </cell>
          <cell r="N1462">
            <v>41915.896967592591</v>
          </cell>
          <cell r="O1462" t="b">
            <v>0</v>
          </cell>
          <cell r="P1462">
            <v>0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>
            <v>101</v>
          </cell>
          <cell r="G1463">
            <v>44.67</v>
          </cell>
          <cell r="H1463" t="str">
            <v>successful</v>
          </cell>
          <cell r="I1463" t="str">
            <v>US</v>
          </cell>
          <cell r="J1463" t="str">
            <v>USD</v>
          </cell>
          <cell r="K1463">
            <v>1413849600</v>
          </cell>
          <cell r="L1463">
            <v>41933</v>
          </cell>
          <cell r="M1463">
            <v>1410967754</v>
          </cell>
          <cell r="N1463">
            <v>41899.645300925928</v>
          </cell>
          <cell r="O1463" t="b">
            <v>1</v>
          </cell>
          <cell r="P1463">
            <v>340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>
            <v>109</v>
          </cell>
          <cell r="G1464">
            <v>28.94</v>
          </cell>
          <cell r="H1464" t="str">
            <v>successful</v>
          </cell>
          <cell r="I1464" t="str">
            <v>US</v>
          </cell>
          <cell r="J1464" t="str">
            <v>USD</v>
          </cell>
          <cell r="K1464">
            <v>1365609271</v>
          </cell>
          <cell r="L1464">
            <v>41374.662858796299</v>
          </cell>
          <cell r="M1464">
            <v>1363017271</v>
          </cell>
          <cell r="N1464">
            <v>41344.662858796299</v>
          </cell>
          <cell r="O1464" t="b">
            <v>1</v>
          </cell>
          <cell r="P1464">
            <v>150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>
            <v>148</v>
          </cell>
          <cell r="G1465">
            <v>35.44</v>
          </cell>
          <cell r="H1465" t="str">
            <v>successful</v>
          </cell>
          <cell r="I1465" t="str">
            <v>US</v>
          </cell>
          <cell r="J1465" t="str">
            <v>USD</v>
          </cell>
          <cell r="K1465">
            <v>1365367938</v>
          </cell>
          <cell r="L1465">
            <v>41371.869652777779</v>
          </cell>
          <cell r="M1465">
            <v>1361483538</v>
          </cell>
          <cell r="N1465">
            <v>41326.911319444444</v>
          </cell>
          <cell r="O1465" t="b">
            <v>1</v>
          </cell>
          <cell r="P1465">
            <v>25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>
            <v>163</v>
          </cell>
          <cell r="G1466">
            <v>34.869999999999997</v>
          </cell>
          <cell r="H1466" t="str">
            <v>successful</v>
          </cell>
          <cell r="I1466" t="str">
            <v>US</v>
          </cell>
          <cell r="J1466" t="str">
            <v>USD</v>
          </cell>
          <cell r="K1466">
            <v>1361029958</v>
          </cell>
          <cell r="L1466">
            <v>41321.661550925928</v>
          </cell>
          <cell r="M1466">
            <v>1358437958</v>
          </cell>
          <cell r="N1466">
            <v>41291.661550925928</v>
          </cell>
          <cell r="O1466" t="b">
            <v>1</v>
          </cell>
          <cell r="P1466">
            <v>234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>
            <v>456</v>
          </cell>
          <cell r="G1467">
            <v>52.62</v>
          </cell>
          <cell r="H1467" t="str">
            <v>successful</v>
          </cell>
          <cell r="I1467" t="str">
            <v>US</v>
          </cell>
          <cell r="J1467" t="str">
            <v>USD</v>
          </cell>
          <cell r="K1467">
            <v>1332385200</v>
          </cell>
          <cell r="L1467">
            <v>40990.125</v>
          </cell>
          <cell r="M1467">
            <v>1329759452</v>
          </cell>
          <cell r="N1467">
            <v>40959.734398148146</v>
          </cell>
          <cell r="O1467" t="b">
            <v>1</v>
          </cell>
          <cell r="P1467">
            <v>2602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>
            <v>108</v>
          </cell>
          <cell r="G1468">
            <v>69.599999999999994</v>
          </cell>
          <cell r="H1468" t="str">
            <v>successful</v>
          </cell>
          <cell r="I1468" t="str">
            <v>US</v>
          </cell>
          <cell r="J1468" t="str">
            <v>USD</v>
          </cell>
          <cell r="K1468">
            <v>1452574800</v>
          </cell>
          <cell r="L1468">
            <v>42381.208333333328</v>
          </cell>
          <cell r="M1468">
            <v>1449029266</v>
          </cell>
          <cell r="N1468">
            <v>42340.172060185185</v>
          </cell>
          <cell r="O1468" t="b">
            <v>1</v>
          </cell>
          <cell r="P1468">
            <v>248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>
            <v>115</v>
          </cell>
          <cell r="G1469">
            <v>76.72</v>
          </cell>
          <cell r="H1469" t="str">
            <v>successful</v>
          </cell>
          <cell r="I1469" t="str">
            <v>US</v>
          </cell>
          <cell r="J1469" t="str">
            <v>USD</v>
          </cell>
          <cell r="K1469">
            <v>1332699285</v>
          </cell>
          <cell r="L1469">
            <v>40993.760243055556</v>
          </cell>
          <cell r="M1469">
            <v>1327518885</v>
          </cell>
          <cell r="N1469">
            <v>40933.80190972222</v>
          </cell>
          <cell r="O1469" t="b">
            <v>1</v>
          </cell>
          <cell r="P1469">
            <v>600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>
            <v>102</v>
          </cell>
          <cell r="G1470">
            <v>33.19</v>
          </cell>
          <cell r="H1470" t="str">
            <v>successful</v>
          </cell>
          <cell r="I1470" t="str">
            <v>US</v>
          </cell>
          <cell r="J1470" t="str">
            <v>USD</v>
          </cell>
          <cell r="K1470">
            <v>1307838049</v>
          </cell>
          <cell r="L1470">
            <v>40706.014456018522</v>
          </cell>
          <cell r="M1470">
            <v>1302654049</v>
          </cell>
          <cell r="N1470">
            <v>40646.014456018522</v>
          </cell>
          <cell r="O1470" t="b">
            <v>1</v>
          </cell>
          <cell r="P1470">
            <v>293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>
            <v>108</v>
          </cell>
          <cell r="G1471">
            <v>149.46</v>
          </cell>
          <cell r="H1471" t="str">
            <v>successful</v>
          </cell>
          <cell r="I1471" t="str">
            <v>US</v>
          </cell>
          <cell r="J1471" t="str">
            <v>USD</v>
          </cell>
          <cell r="K1471">
            <v>1360938109</v>
          </cell>
          <cell r="L1471">
            <v>41320.598483796297</v>
          </cell>
          <cell r="M1471">
            <v>1358346109</v>
          </cell>
          <cell r="N1471">
            <v>41290.598483796297</v>
          </cell>
          <cell r="O1471" t="b">
            <v>1</v>
          </cell>
          <cell r="P1471">
            <v>321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>
            <v>125</v>
          </cell>
          <cell r="G1472">
            <v>23.17</v>
          </cell>
          <cell r="H1472" t="str">
            <v>successful</v>
          </cell>
          <cell r="I1472" t="str">
            <v>US</v>
          </cell>
          <cell r="J1472" t="str">
            <v>USD</v>
          </cell>
          <cell r="K1472">
            <v>1356724263</v>
          </cell>
          <cell r="L1472">
            <v>41271.827118055553</v>
          </cell>
          <cell r="M1472">
            <v>1354909863</v>
          </cell>
          <cell r="N1472">
            <v>41250.827118055553</v>
          </cell>
          <cell r="O1472" t="b">
            <v>1</v>
          </cell>
          <cell r="P1472">
            <v>81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>
            <v>104</v>
          </cell>
          <cell r="G1473">
            <v>96.88</v>
          </cell>
          <cell r="H1473" t="str">
            <v>successful</v>
          </cell>
          <cell r="I1473" t="str">
            <v>US</v>
          </cell>
          <cell r="J1473" t="str">
            <v>USD</v>
          </cell>
          <cell r="K1473">
            <v>1428620334</v>
          </cell>
          <cell r="L1473">
            <v>42103.957569444443</v>
          </cell>
          <cell r="M1473">
            <v>1426028334</v>
          </cell>
          <cell r="N1473">
            <v>42073.957569444443</v>
          </cell>
          <cell r="O1473" t="b">
            <v>1</v>
          </cell>
          <cell r="P1473">
            <v>343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>
            <v>139</v>
          </cell>
          <cell r="G1474">
            <v>103.2</v>
          </cell>
          <cell r="H1474" t="str">
            <v>successful</v>
          </cell>
          <cell r="I1474" t="str">
            <v>US</v>
          </cell>
          <cell r="J1474" t="str">
            <v>USD</v>
          </cell>
          <cell r="K1474">
            <v>1381928503</v>
          </cell>
          <cell r="L1474">
            <v>41563.542858796296</v>
          </cell>
          <cell r="M1474">
            <v>1379336503</v>
          </cell>
          <cell r="N1474">
            <v>41533.542858796296</v>
          </cell>
          <cell r="O1474" t="b">
            <v>1</v>
          </cell>
          <cell r="P1474">
            <v>336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>
            <v>121</v>
          </cell>
          <cell r="G1475">
            <v>38.46</v>
          </cell>
          <cell r="H1475" t="str">
            <v>successful</v>
          </cell>
          <cell r="I1475" t="str">
            <v>US</v>
          </cell>
          <cell r="J1475" t="str">
            <v>USD</v>
          </cell>
          <cell r="K1475">
            <v>1330644639</v>
          </cell>
          <cell r="L1475">
            <v>40969.979618055557</v>
          </cell>
          <cell r="M1475">
            <v>1328052639</v>
          </cell>
          <cell r="N1475">
            <v>40939.979618055557</v>
          </cell>
          <cell r="O1475" t="b">
            <v>1</v>
          </cell>
          <cell r="P1475">
            <v>47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>
            <v>112</v>
          </cell>
          <cell r="G1476">
            <v>44.32</v>
          </cell>
          <cell r="H1476" t="str">
            <v>successful</v>
          </cell>
          <cell r="I1476" t="str">
            <v>US</v>
          </cell>
          <cell r="J1476" t="str">
            <v>USD</v>
          </cell>
          <cell r="K1476">
            <v>1379093292</v>
          </cell>
          <cell r="L1476">
            <v>41530.727916666663</v>
          </cell>
          <cell r="M1476">
            <v>1376501292</v>
          </cell>
          <cell r="N1476">
            <v>41500.727916666663</v>
          </cell>
          <cell r="O1476" t="b">
            <v>1</v>
          </cell>
          <cell r="P1476">
            <v>76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>
            <v>189</v>
          </cell>
          <cell r="G1477">
            <v>64.17</v>
          </cell>
          <cell r="H1477" t="str">
            <v>successful</v>
          </cell>
          <cell r="I1477" t="str">
            <v>US</v>
          </cell>
          <cell r="J1477" t="str">
            <v>USD</v>
          </cell>
          <cell r="K1477">
            <v>1419051540</v>
          </cell>
          <cell r="L1477">
            <v>41993.207638888889</v>
          </cell>
          <cell r="M1477">
            <v>1416244863</v>
          </cell>
          <cell r="N1477">
            <v>41960.722951388889</v>
          </cell>
          <cell r="O1477" t="b">
            <v>1</v>
          </cell>
          <cell r="P1477">
            <v>441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>
            <v>662</v>
          </cell>
          <cell r="G1478">
            <v>43.33</v>
          </cell>
          <cell r="H1478" t="str">
            <v>successful</v>
          </cell>
          <cell r="I1478" t="str">
            <v>US</v>
          </cell>
          <cell r="J1478" t="str">
            <v>USD</v>
          </cell>
          <cell r="K1478">
            <v>1315616422</v>
          </cell>
          <cell r="L1478">
            <v>40796.041921296295</v>
          </cell>
          <cell r="M1478">
            <v>1313024422</v>
          </cell>
          <cell r="N1478">
            <v>40766.041921296295</v>
          </cell>
          <cell r="O1478" t="b">
            <v>1</v>
          </cell>
          <cell r="P1478">
            <v>916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>
            <v>111</v>
          </cell>
          <cell r="G1479">
            <v>90.5</v>
          </cell>
          <cell r="H1479" t="str">
            <v>successful</v>
          </cell>
          <cell r="I1479" t="str">
            <v>US</v>
          </cell>
          <cell r="J1479" t="str">
            <v>USD</v>
          </cell>
          <cell r="K1479">
            <v>1324609200</v>
          </cell>
          <cell r="L1479">
            <v>40900.125</v>
          </cell>
          <cell r="M1479">
            <v>1319467604</v>
          </cell>
          <cell r="N1479">
            <v>40840.615787037037</v>
          </cell>
          <cell r="O1479" t="b">
            <v>1</v>
          </cell>
          <cell r="P1479">
            <v>369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>
            <v>1182</v>
          </cell>
          <cell r="G1480">
            <v>29.19</v>
          </cell>
          <cell r="H1480" t="str">
            <v>successful</v>
          </cell>
          <cell r="I1480" t="str">
            <v>US</v>
          </cell>
          <cell r="J1480" t="str">
            <v>USD</v>
          </cell>
          <cell r="K1480">
            <v>1368564913</v>
          </cell>
          <cell r="L1480">
            <v>41408.871678240743</v>
          </cell>
          <cell r="M1480">
            <v>1367355313</v>
          </cell>
          <cell r="N1480">
            <v>41394.871678240743</v>
          </cell>
          <cell r="O1480" t="b">
            <v>1</v>
          </cell>
          <cell r="P1480">
            <v>20242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>
            <v>137</v>
          </cell>
          <cell r="G1481">
            <v>30.96</v>
          </cell>
          <cell r="H1481" t="str">
            <v>successful</v>
          </cell>
          <cell r="I1481" t="str">
            <v>US</v>
          </cell>
          <cell r="J1481" t="str">
            <v>USD</v>
          </cell>
          <cell r="K1481">
            <v>1399694340</v>
          </cell>
          <cell r="L1481">
            <v>41769.165972222225</v>
          </cell>
          <cell r="M1481">
            <v>1398448389</v>
          </cell>
          <cell r="N1481">
            <v>41754.745243055557</v>
          </cell>
          <cell r="O1481" t="b">
            <v>1</v>
          </cell>
          <cell r="P1481">
            <v>71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>
            <v>117</v>
          </cell>
          <cell r="G1482">
            <v>92.16</v>
          </cell>
          <cell r="H1482" t="str">
            <v>successful</v>
          </cell>
          <cell r="I1482" t="str">
            <v>US</v>
          </cell>
          <cell r="J1482" t="str">
            <v>USD</v>
          </cell>
          <cell r="K1482">
            <v>1374858000</v>
          </cell>
          <cell r="L1482">
            <v>41481.708333333336</v>
          </cell>
          <cell r="M1482">
            <v>1373408699</v>
          </cell>
          <cell r="N1482">
            <v>41464.934016203704</v>
          </cell>
          <cell r="O1482" t="b">
            <v>1</v>
          </cell>
          <cell r="P1482">
            <v>635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>
            <v>2</v>
          </cell>
          <cell r="G1483">
            <v>17.5</v>
          </cell>
          <cell r="H1483" t="str">
            <v>failed</v>
          </cell>
          <cell r="I1483" t="str">
            <v>CA</v>
          </cell>
          <cell r="J1483" t="str">
            <v>CAD</v>
          </cell>
          <cell r="K1483">
            <v>1383430145</v>
          </cell>
          <cell r="L1483">
            <v>41580.922974537039</v>
          </cell>
          <cell r="M1483">
            <v>1380838145</v>
          </cell>
          <cell r="N1483">
            <v>41550.922974537039</v>
          </cell>
          <cell r="O1483" t="b">
            <v>0</v>
          </cell>
          <cell r="P1483">
            <v>6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>
            <v>0</v>
          </cell>
          <cell r="G1484">
            <v>5</v>
          </cell>
          <cell r="H1484" t="str">
            <v>failed</v>
          </cell>
          <cell r="I1484" t="str">
            <v>US</v>
          </cell>
          <cell r="J1484" t="str">
            <v>USD</v>
          </cell>
          <cell r="K1484">
            <v>1347004260</v>
          </cell>
          <cell r="L1484">
            <v>41159.32708333333</v>
          </cell>
          <cell r="M1484">
            <v>1345062936</v>
          </cell>
          <cell r="N1484">
            <v>41136.85805555556</v>
          </cell>
          <cell r="O1484" t="b">
            <v>0</v>
          </cell>
          <cell r="P1484">
            <v>1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>
            <v>1</v>
          </cell>
          <cell r="G1485">
            <v>25</v>
          </cell>
          <cell r="H1485" t="str">
            <v>failed</v>
          </cell>
          <cell r="I1485" t="str">
            <v>US</v>
          </cell>
          <cell r="J1485" t="str">
            <v>USD</v>
          </cell>
          <cell r="K1485">
            <v>1469162275</v>
          </cell>
          <cell r="L1485">
            <v>42573.192997685182</v>
          </cell>
          <cell r="M1485">
            <v>1467002275</v>
          </cell>
          <cell r="N1485">
            <v>42548.192997685182</v>
          </cell>
          <cell r="O1485" t="b">
            <v>0</v>
          </cell>
          <cell r="P1485">
            <v>2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>
            <v>0</v>
          </cell>
          <cell r="G1486" t="str">
            <v>No Backers</v>
          </cell>
          <cell r="H1486" t="str">
            <v>failed</v>
          </cell>
          <cell r="I1486" t="str">
            <v>US</v>
          </cell>
          <cell r="J1486" t="str">
            <v>USD</v>
          </cell>
          <cell r="K1486">
            <v>1342882260</v>
          </cell>
          <cell r="L1486">
            <v>41111.618750000001</v>
          </cell>
          <cell r="M1486">
            <v>1337834963</v>
          </cell>
          <cell r="N1486">
            <v>41053.200960648144</v>
          </cell>
          <cell r="O1486" t="b">
            <v>0</v>
          </cell>
          <cell r="P1486">
            <v>0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>
            <v>2</v>
          </cell>
          <cell r="G1487">
            <v>50</v>
          </cell>
          <cell r="H1487" t="str">
            <v>failed</v>
          </cell>
          <cell r="I1487" t="str">
            <v>US</v>
          </cell>
          <cell r="J1487" t="str">
            <v>USD</v>
          </cell>
          <cell r="K1487">
            <v>1434827173</v>
          </cell>
          <cell r="L1487">
            <v>42175.795983796299</v>
          </cell>
          <cell r="M1487">
            <v>1430939173</v>
          </cell>
          <cell r="N1487">
            <v>42130.795983796299</v>
          </cell>
          <cell r="O1487" t="b">
            <v>0</v>
          </cell>
          <cell r="P1487">
            <v>3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>
            <v>0</v>
          </cell>
          <cell r="G1488">
            <v>16</v>
          </cell>
          <cell r="H1488" t="str">
            <v>failed</v>
          </cell>
          <cell r="I1488" t="str">
            <v>US</v>
          </cell>
          <cell r="J1488" t="str">
            <v>USD</v>
          </cell>
          <cell r="K1488">
            <v>1425009761</v>
          </cell>
          <cell r="L1488">
            <v>42062.168530092589</v>
          </cell>
          <cell r="M1488">
            <v>1422417761</v>
          </cell>
          <cell r="N1488">
            <v>42032.168530092589</v>
          </cell>
          <cell r="O1488" t="b">
            <v>0</v>
          </cell>
          <cell r="P1488">
            <v>3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>
            <v>0</v>
          </cell>
          <cell r="G1489" t="str">
            <v>No Backers</v>
          </cell>
          <cell r="H1489" t="str">
            <v>failed</v>
          </cell>
          <cell r="I1489" t="str">
            <v>US</v>
          </cell>
          <cell r="J1489" t="str">
            <v>USD</v>
          </cell>
          <cell r="K1489">
            <v>1470175271</v>
          </cell>
          <cell r="L1489">
            <v>42584.917488425926</v>
          </cell>
          <cell r="M1489">
            <v>1467583271</v>
          </cell>
          <cell r="N1489">
            <v>42554.917488425926</v>
          </cell>
          <cell r="O1489" t="b">
            <v>0</v>
          </cell>
          <cell r="P1489">
            <v>0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>
            <v>2</v>
          </cell>
          <cell r="G1490">
            <v>60</v>
          </cell>
          <cell r="H1490" t="str">
            <v>failed</v>
          </cell>
          <cell r="I1490" t="str">
            <v>AU</v>
          </cell>
          <cell r="J1490" t="str">
            <v>AUD</v>
          </cell>
          <cell r="K1490">
            <v>1388928660</v>
          </cell>
          <cell r="L1490">
            <v>41644.563194444447</v>
          </cell>
          <cell r="M1490">
            <v>1386336660</v>
          </cell>
          <cell r="N1490">
            <v>41614.563194444447</v>
          </cell>
          <cell r="O1490" t="b">
            <v>0</v>
          </cell>
          <cell r="P1490">
            <v>6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>
            <v>0</v>
          </cell>
          <cell r="G1491" t="str">
            <v>No Backers</v>
          </cell>
          <cell r="H1491" t="str">
            <v>failed</v>
          </cell>
          <cell r="I1491" t="str">
            <v>US</v>
          </cell>
          <cell r="J1491" t="str">
            <v>USD</v>
          </cell>
          <cell r="K1491">
            <v>1352994052</v>
          </cell>
          <cell r="L1491">
            <v>41228.653379629628</v>
          </cell>
          <cell r="M1491">
            <v>1350398452</v>
          </cell>
          <cell r="N1491">
            <v>41198.611712962964</v>
          </cell>
          <cell r="O1491" t="b">
            <v>0</v>
          </cell>
          <cell r="P1491">
            <v>0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>
            <v>31</v>
          </cell>
          <cell r="G1492">
            <v>47.11</v>
          </cell>
          <cell r="H1492" t="str">
            <v>failed</v>
          </cell>
          <cell r="I1492" t="str">
            <v>US</v>
          </cell>
          <cell r="J1492" t="str">
            <v>USD</v>
          </cell>
          <cell r="K1492">
            <v>1380720474</v>
          </cell>
          <cell r="L1492">
            <v>41549.561041666668</v>
          </cell>
          <cell r="M1492">
            <v>1378214874</v>
          </cell>
          <cell r="N1492">
            <v>41520.561041666668</v>
          </cell>
          <cell r="O1492" t="b">
            <v>0</v>
          </cell>
          <cell r="P1492">
            <v>19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>
            <v>8</v>
          </cell>
          <cell r="G1493">
            <v>100</v>
          </cell>
          <cell r="H1493" t="str">
            <v>failed</v>
          </cell>
          <cell r="I1493" t="str">
            <v>US</v>
          </cell>
          <cell r="J1493" t="str">
            <v>USD</v>
          </cell>
          <cell r="K1493">
            <v>1424014680</v>
          </cell>
          <cell r="L1493">
            <v>42050.651388888888</v>
          </cell>
          <cell r="M1493">
            <v>1418922443</v>
          </cell>
          <cell r="N1493">
            <v>41991.713460648149</v>
          </cell>
          <cell r="O1493" t="b">
            <v>0</v>
          </cell>
          <cell r="P1493">
            <v>1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>
            <v>1</v>
          </cell>
          <cell r="G1494">
            <v>15</v>
          </cell>
          <cell r="H1494" t="str">
            <v>failed</v>
          </cell>
          <cell r="I1494" t="str">
            <v>US</v>
          </cell>
          <cell r="J1494" t="str">
            <v>USD</v>
          </cell>
          <cell r="K1494">
            <v>1308431646</v>
          </cell>
          <cell r="L1494">
            <v>40712.884791666671</v>
          </cell>
          <cell r="M1494">
            <v>1305839646</v>
          </cell>
          <cell r="N1494">
            <v>40682.884791666671</v>
          </cell>
          <cell r="O1494" t="b">
            <v>0</v>
          </cell>
          <cell r="P1494">
            <v>2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>
            <v>0</v>
          </cell>
          <cell r="G1495" t="str">
            <v>No Backers</v>
          </cell>
          <cell r="H1495" t="str">
            <v>failed</v>
          </cell>
          <cell r="I1495" t="str">
            <v>US</v>
          </cell>
          <cell r="J1495" t="str">
            <v>USD</v>
          </cell>
          <cell r="K1495">
            <v>1371415675</v>
          </cell>
          <cell r="L1495">
            <v>41441.866608796299</v>
          </cell>
          <cell r="M1495">
            <v>1368823675</v>
          </cell>
          <cell r="N1495">
            <v>41411.866608796299</v>
          </cell>
          <cell r="O1495" t="b">
            <v>0</v>
          </cell>
          <cell r="P1495">
            <v>0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>
            <v>9</v>
          </cell>
          <cell r="G1496">
            <v>40.450000000000003</v>
          </cell>
          <cell r="H1496" t="str">
            <v>failed</v>
          </cell>
          <cell r="I1496" t="str">
            <v>US</v>
          </cell>
          <cell r="J1496" t="str">
            <v>USD</v>
          </cell>
          <cell r="K1496">
            <v>1428075480</v>
          </cell>
          <cell r="L1496">
            <v>42097.651388888888</v>
          </cell>
          <cell r="M1496">
            <v>1425489613</v>
          </cell>
          <cell r="N1496">
            <v>42067.722372685181</v>
          </cell>
          <cell r="O1496" t="b">
            <v>0</v>
          </cell>
          <cell r="P1496">
            <v>11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>
            <v>0</v>
          </cell>
          <cell r="G1497" t="str">
            <v>No Backers</v>
          </cell>
          <cell r="H1497" t="str">
            <v>failed</v>
          </cell>
          <cell r="I1497" t="str">
            <v>US</v>
          </cell>
          <cell r="J1497" t="str">
            <v>USD</v>
          </cell>
          <cell r="K1497">
            <v>1314471431</v>
          </cell>
          <cell r="L1497">
            <v>40782.789710648147</v>
          </cell>
          <cell r="M1497">
            <v>1311879431</v>
          </cell>
          <cell r="N1497">
            <v>40752.789710648147</v>
          </cell>
          <cell r="O1497" t="b">
            <v>0</v>
          </cell>
          <cell r="P1497">
            <v>0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>
            <v>0</v>
          </cell>
          <cell r="G1498" t="str">
            <v>No Backers</v>
          </cell>
          <cell r="H1498" t="str">
            <v>failed</v>
          </cell>
          <cell r="I1498" t="str">
            <v>US</v>
          </cell>
          <cell r="J1498" t="str">
            <v>USD</v>
          </cell>
          <cell r="K1498">
            <v>1410866659</v>
          </cell>
          <cell r="L1498">
            <v>41898.475219907406</v>
          </cell>
          <cell r="M1498">
            <v>1405682659</v>
          </cell>
          <cell r="N1498">
            <v>41838.475219907406</v>
          </cell>
          <cell r="O1498" t="b">
            <v>0</v>
          </cell>
          <cell r="P1498">
            <v>0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>
            <v>0</v>
          </cell>
          <cell r="G1499">
            <v>1</v>
          </cell>
          <cell r="H1499" t="str">
            <v>failed</v>
          </cell>
          <cell r="I1499" t="str">
            <v>US</v>
          </cell>
          <cell r="J1499" t="str">
            <v>USD</v>
          </cell>
          <cell r="K1499">
            <v>1375299780</v>
          </cell>
          <cell r="L1499">
            <v>41486.821527777778</v>
          </cell>
          <cell r="M1499">
            <v>1371655522</v>
          </cell>
          <cell r="N1499">
            <v>41444.64261574074</v>
          </cell>
          <cell r="O1499" t="b">
            <v>0</v>
          </cell>
          <cell r="P1499">
            <v>1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>
            <v>2</v>
          </cell>
          <cell r="G1500">
            <v>19</v>
          </cell>
          <cell r="H1500" t="str">
            <v>failed</v>
          </cell>
          <cell r="I1500" t="str">
            <v>US</v>
          </cell>
          <cell r="J1500" t="str">
            <v>USD</v>
          </cell>
          <cell r="K1500">
            <v>1409787378</v>
          </cell>
          <cell r="L1500">
            <v>41885.983541666668</v>
          </cell>
          <cell r="M1500">
            <v>1405899378</v>
          </cell>
          <cell r="N1500">
            <v>41840.983541666668</v>
          </cell>
          <cell r="O1500" t="b">
            <v>0</v>
          </cell>
          <cell r="P1500">
            <v>3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>
            <v>0</v>
          </cell>
          <cell r="G1501">
            <v>5</v>
          </cell>
          <cell r="H1501" t="str">
            <v>failed</v>
          </cell>
          <cell r="I1501" t="str">
            <v>US</v>
          </cell>
          <cell r="J1501" t="str">
            <v>USD</v>
          </cell>
          <cell r="K1501">
            <v>1470355833</v>
          </cell>
          <cell r="L1501">
            <v>42587.007326388892</v>
          </cell>
          <cell r="M1501">
            <v>1465171833</v>
          </cell>
          <cell r="N1501">
            <v>42527.007326388892</v>
          </cell>
          <cell r="O1501" t="b">
            <v>0</v>
          </cell>
          <cell r="P1501">
            <v>1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>
            <v>25</v>
          </cell>
          <cell r="G1502">
            <v>46.73</v>
          </cell>
          <cell r="H1502" t="str">
            <v>failed</v>
          </cell>
          <cell r="I1502" t="str">
            <v>US</v>
          </cell>
          <cell r="J1502" t="str">
            <v>USD</v>
          </cell>
          <cell r="K1502">
            <v>1367444557</v>
          </cell>
          <cell r="L1502">
            <v>41395.904594907406</v>
          </cell>
          <cell r="M1502">
            <v>1364852557</v>
          </cell>
          <cell r="N1502">
            <v>41365.904594907406</v>
          </cell>
          <cell r="O1502" t="b">
            <v>0</v>
          </cell>
          <cell r="P1502">
            <v>15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>
            <v>166</v>
          </cell>
          <cell r="G1503">
            <v>97.73</v>
          </cell>
          <cell r="H1503" t="str">
            <v>successful</v>
          </cell>
          <cell r="I1503" t="str">
            <v>CA</v>
          </cell>
          <cell r="J1503" t="str">
            <v>CAD</v>
          </cell>
          <cell r="K1503">
            <v>1436364023</v>
          </cell>
          <cell r="L1503">
            <v>42193.583599537036</v>
          </cell>
          <cell r="M1503">
            <v>1433772023</v>
          </cell>
          <cell r="N1503">
            <v>42163.583599537036</v>
          </cell>
          <cell r="O1503" t="b">
            <v>1</v>
          </cell>
          <cell r="P1503">
            <v>885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>
            <v>101</v>
          </cell>
          <cell r="G1504">
            <v>67.84</v>
          </cell>
          <cell r="H1504" t="str">
            <v>successful</v>
          </cell>
          <cell r="I1504" t="str">
            <v>GB</v>
          </cell>
          <cell r="J1504" t="str">
            <v>GBP</v>
          </cell>
          <cell r="K1504">
            <v>1458943200</v>
          </cell>
          <cell r="L1504">
            <v>42454.916666666672</v>
          </cell>
          <cell r="M1504">
            <v>1456491680</v>
          </cell>
          <cell r="N1504">
            <v>42426.542592592596</v>
          </cell>
          <cell r="O1504" t="b">
            <v>1</v>
          </cell>
          <cell r="P1504">
            <v>329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>
            <v>108</v>
          </cell>
          <cell r="G1505">
            <v>56.98</v>
          </cell>
          <cell r="H1505" t="str">
            <v>successful</v>
          </cell>
          <cell r="I1505" t="str">
            <v>BE</v>
          </cell>
          <cell r="J1505" t="str">
            <v>EUR</v>
          </cell>
          <cell r="K1505">
            <v>1477210801</v>
          </cell>
          <cell r="L1505">
            <v>42666.347233796296</v>
          </cell>
          <cell r="M1505">
            <v>1472026801</v>
          </cell>
          <cell r="N1505">
            <v>42606.347233796296</v>
          </cell>
          <cell r="O1505" t="b">
            <v>1</v>
          </cell>
          <cell r="P1505">
            <v>71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>
            <v>278</v>
          </cell>
          <cell r="G1506">
            <v>67.16</v>
          </cell>
          <cell r="H1506" t="str">
            <v>successful</v>
          </cell>
          <cell r="I1506" t="str">
            <v>GB</v>
          </cell>
          <cell r="J1506" t="str">
            <v>GBP</v>
          </cell>
          <cell r="K1506">
            <v>1402389180</v>
          </cell>
          <cell r="L1506">
            <v>41800.356249999997</v>
          </cell>
          <cell r="M1506">
            <v>1399996024</v>
          </cell>
          <cell r="N1506">
            <v>41772.657685185186</v>
          </cell>
          <cell r="O1506" t="b">
            <v>1</v>
          </cell>
          <cell r="P1506">
            <v>269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>
            <v>104</v>
          </cell>
          <cell r="G1507">
            <v>48.04</v>
          </cell>
          <cell r="H1507" t="str">
            <v>successful</v>
          </cell>
          <cell r="I1507" t="str">
            <v>DE</v>
          </cell>
          <cell r="J1507" t="str">
            <v>EUR</v>
          </cell>
          <cell r="K1507">
            <v>1458676860</v>
          </cell>
          <cell r="L1507">
            <v>42451.834027777775</v>
          </cell>
          <cell r="M1507">
            <v>1455446303</v>
          </cell>
          <cell r="N1507">
            <v>42414.44332175926</v>
          </cell>
          <cell r="O1507" t="b">
            <v>1</v>
          </cell>
          <cell r="P1507">
            <v>345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>
            <v>111</v>
          </cell>
          <cell r="G1508">
            <v>38.86</v>
          </cell>
          <cell r="H1508" t="str">
            <v>successful</v>
          </cell>
          <cell r="I1508" t="str">
            <v>GB</v>
          </cell>
          <cell r="J1508" t="str">
            <v>GBP</v>
          </cell>
          <cell r="K1508">
            <v>1406227904</v>
          </cell>
          <cell r="L1508">
            <v>41844.785925925928</v>
          </cell>
          <cell r="M1508">
            <v>1403635904</v>
          </cell>
          <cell r="N1508">
            <v>41814.785925925928</v>
          </cell>
          <cell r="O1508" t="b">
            <v>1</v>
          </cell>
          <cell r="P1508">
            <v>43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>
            <v>215</v>
          </cell>
          <cell r="G1509">
            <v>78.180000000000007</v>
          </cell>
          <cell r="H1509" t="str">
            <v>successful</v>
          </cell>
          <cell r="I1509" t="str">
            <v>US</v>
          </cell>
          <cell r="J1509" t="str">
            <v>USD</v>
          </cell>
          <cell r="K1509">
            <v>1273911000</v>
          </cell>
          <cell r="L1509">
            <v>40313.340277777781</v>
          </cell>
          <cell r="M1509">
            <v>1268822909</v>
          </cell>
          <cell r="N1509">
            <v>40254.450335648151</v>
          </cell>
          <cell r="O1509" t="b">
            <v>1</v>
          </cell>
          <cell r="P1509">
            <v>33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>
            <v>111</v>
          </cell>
          <cell r="G1510">
            <v>97.11</v>
          </cell>
          <cell r="H1510" t="str">
            <v>successful</v>
          </cell>
          <cell r="I1510" t="str">
            <v>US</v>
          </cell>
          <cell r="J1510" t="str">
            <v>USD</v>
          </cell>
          <cell r="K1510">
            <v>1403880281</v>
          </cell>
          <cell r="L1510">
            <v>41817.614363425928</v>
          </cell>
          <cell r="M1510">
            <v>1401201881</v>
          </cell>
          <cell r="N1510">
            <v>41786.614363425928</v>
          </cell>
          <cell r="O1510" t="b">
            <v>1</v>
          </cell>
          <cell r="P1510">
            <v>211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>
            <v>124</v>
          </cell>
          <cell r="G1511">
            <v>110.39</v>
          </cell>
          <cell r="H1511" t="str">
            <v>successful</v>
          </cell>
          <cell r="I1511" t="str">
            <v>DE</v>
          </cell>
          <cell r="J1511" t="str">
            <v>EUR</v>
          </cell>
          <cell r="K1511">
            <v>1487113140</v>
          </cell>
          <cell r="L1511">
            <v>42780.957638888889</v>
          </cell>
          <cell r="M1511">
            <v>1484570885</v>
          </cell>
          <cell r="N1511">
            <v>42751.533391203702</v>
          </cell>
          <cell r="O1511" t="b">
            <v>1</v>
          </cell>
          <cell r="P1511">
            <v>196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>
            <v>101</v>
          </cell>
          <cell r="G1512">
            <v>39.92</v>
          </cell>
          <cell r="H1512" t="str">
            <v>successful</v>
          </cell>
          <cell r="I1512" t="str">
            <v>GB</v>
          </cell>
          <cell r="J1512" t="str">
            <v>GBP</v>
          </cell>
          <cell r="K1512">
            <v>1405761278</v>
          </cell>
          <cell r="L1512">
            <v>41839.385162037033</v>
          </cell>
          <cell r="M1512">
            <v>1403169278</v>
          </cell>
          <cell r="N1512">
            <v>41809.385162037033</v>
          </cell>
          <cell r="O1512" t="b">
            <v>1</v>
          </cell>
          <cell r="P1512">
            <v>405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>
            <v>112</v>
          </cell>
          <cell r="G1513">
            <v>75.98</v>
          </cell>
          <cell r="H1513" t="str">
            <v>successful</v>
          </cell>
          <cell r="I1513" t="str">
            <v>US</v>
          </cell>
          <cell r="J1513" t="str">
            <v>USD</v>
          </cell>
          <cell r="K1513">
            <v>1447858804</v>
          </cell>
          <cell r="L1513">
            <v>42326.625046296293</v>
          </cell>
          <cell r="M1513">
            <v>1445263204</v>
          </cell>
          <cell r="N1513">
            <v>42296.583379629628</v>
          </cell>
          <cell r="O1513" t="b">
            <v>1</v>
          </cell>
          <cell r="P1513">
            <v>206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>
            <v>559</v>
          </cell>
          <cell r="G1514">
            <v>58.38</v>
          </cell>
          <cell r="H1514" t="str">
            <v>successful</v>
          </cell>
          <cell r="I1514" t="str">
            <v>US</v>
          </cell>
          <cell r="J1514" t="str">
            <v>USD</v>
          </cell>
          <cell r="K1514">
            <v>1486311939</v>
          </cell>
          <cell r="L1514">
            <v>42771.684479166666</v>
          </cell>
          <cell r="M1514">
            <v>1483719939</v>
          </cell>
          <cell r="N1514">
            <v>42741.684479166666</v>
          </cell>
          <cell r="O1514" t="b">
            <v>1</v>
          </cell>
          <cell r="P1514">
            <v>335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>
            <v>150</v>
          </cell>
          <cell r="G1515">
            <v>55.82</v>
          </cell>
          <cell r="H1515" t="str">
            <v>successful</v>
          </cell>
          <cell r="I1515" t="str">
            <v>GB</v>
          </cell>
          <cell r="J1515" t="str">
            <v>GBP</v>
          </cell>
          <cell r="K1515">
            <v>1405523866</v>
          </cell>
          <cell r="L1515">
            <v>41836.637337962966</v>
          </cell>
          <cell r="M1515">
            <v>1402931866</v>
          </cell>
          <cell r="N1515">
            <v>41806.637337962966</v>
          </cell>
          <cell r="O1515" t="b">
            <v>1</v>
          </cell>
          <cell r="P1515">
            <v>215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>
            <v>106</v>
          </cell>
          <cell r="G1516">
            <v>151.24</v>
          </cell>
          <cell r="H1516" t="str">
            <v>successful</v>
          </cell>
          <cell r="I1516" t="str">
            <v>US</v>
          </cell>
          <cell r="J1516" t="str">
            <v>USD</v>
          </cell>
          <cell r="K1516">
            <v>1443363640</v>
          </cell>
          <cell r="L1516">
            <v>42274.597685185188</v>
          </cell>
          <cell r="M1516">
            <v>1439907640</v>
          </cell>
          <cell r="N1516">
            <v>42234.597685185188</v>
          </cell>
          <cell r="O1516" t="b">
            <v>1</v>
          </cell>
          <cell r="P1516">
            <v>176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>
            <v>157</v>
          </cell>
          <cell r="G1517">
            <v>849.67</v>
          </cell>
          <cell r="H1517" t="str">
            <v>successful</v>
          </cell>
          <cell r="I1517" t="str">
            <v>NO</v>
          </cell>
          <cell r="J1517" t="str">
            <v>NOK</v>
          </cell>
          <cell r="K1517">
            <v>1458104697</v>
          </cell>
          <cell r="L1517">
            <v>42445.211770833332</v>
          </cell>
          <cell r="M1517">
            <v>1455516297</v>
          </cell>
          <cell r="N1517">
            <v>42415.253437499996</v>
          </cell>
          <cell r="O1517" t="b">
            <v>1</v>
          </cell>
          <cell r="P1517">
            <v>555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>
            <v>109</v>
          </cell>
          <cell r="G1518">
            <v>159.24</v>
          </cell>
          <cell r="H1518" t="str">
            <v>successful</v>
          </cell>
          <cell r="I1518" t="str">
            <v>US</v>
          </cell>
          <cell r="J1518" t="str">
            <v>USD</v>
          </cell>
          <cell r="K1518">
            <v>1475762400</v>
          </cell>
          <cell r="L1518">
            <v>42649.583333333328</v>
          </cell>
          <cell r="M1518">
            <v>1473160292</v>
          </cell>
          <cell r="N1518">
            <v>42619.466342592597</v>
          </cell>
          <cell r="O1518" t="b">
            <v>1</v>
          </cell>
          <cell r="P1518">
            <v>116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>
            <v>162</v>
          </cell>
          <cell r="G1519">
            <v>39.51</v>
          </cell>
          <cell r="H1519" t="str">
            <v>successful</v>
          </cell>
          <cell r="I1519" t="str">
            <v>US</v>
          </cell>
          <cell r="J1519" t="str">
            <v>USD</v>
          </cell>
          <cell r="K1519">
            <v>1417845600</v>
          </cell>
          <cell r="L1519">
            <v>41979.25</v>
          </cell>
          <cell r="M1519">
            <v>1415194553</v>
          </cell>
          <cell r="N1519">
            <v>41948.56658564815</v>
          </cell>
          <cell r="O1519" t="b">
            <v>1</v>
          </cell>
          <cell r="P1519">
            <v>615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>
            <v>205</v>
          </cell>
          <cell r="G1520">
            <v>130.53</v>
          </cell>
          <cell r="H1520" t="str">
            <v>successful</v>
          </cell>
          <cell r="I1520" t="str">
            <v>US</v>
          </cell>
          <cell r="J1520" t="str">
            <v>USD</v>
          </cell>
          <cell r="K1520">
            <v>1401565252</v>
          </cell>
          <cell r="L1520">
            <v>41790.8200462963</v>
          </cell>
          <cell r="M1520">
            <v>1398973252</v>
          </cell>
          <cell r="N1520">
            <v>41760.8200462963</v>
          </cell>
          <cell r="O1520" t="b">
            <v>1</v>
          </cell>
          <cell r="P1520">
            <v>236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>
            <v>103</v>
          </cell>
          <cell r="G1521">
            <v>64.16</v>
          </cell>
          <cell r="H1521" t="str">
            <v>successful</v>
          </cell>
          <cell r="I1521" t="str">
            <v>US</v>
          </cell>
          <cell r="J1521" t="str">
            <v>USD</v>
          </cell>
          <cell r="K1521">
            <v>1403301540</v>
          </cell>
          <cell r="L1521">
            <v>41810.915972222225</v>
          </cell>
          <cell r="M1521">
            <v>1400867283</v>
          </cell>
          <cell r="N1521">
            <v>41782.741701388892</v>
          </cell>
          <cell r="O1521" t="b">
            <v>1</v>
          </cell>
          <cell r="P1521">
            <v>145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>
            <v>103</v>
          </cell>
          <cell r="G1522">
            <v>111.53</v>
          </cell>
          <cell r="H1522" t="str">
            <v>successful</v>
          </cell>
          <cell r="I1522" t="str">
            <v>US</v>
          </cell>
          <cell r="J1522" t="str">
            <v>USD</v>
          </cell>
          <cell r="K1522">
            <v>1418961600</v>
          </cell>
          <cell r="L1522">
            <v>41992.166666666672</v>
          </cell>
          <cell r="M1522">
            <v>1415824513</v>
          </cell>
          <cell r="N1522">
            <v>41955.857789351852</v>
          </cell>
          <cell r="O1522" t="b">
            <v>1</v>
          </cell>
          <cell r="P1522">
            <v>167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>
            <v>107</v>
          </cell>
          <cell r="G1523">
            <v>170.45</v>
          </cell>
          <cell r="H1523" t="str">
            <v>successful</v>
          </cell>
          <cell r="I1523" t="str">
            <v>US</v>
          </cell>
          <cell r="J1523" t="str">
            <v>USD</v>
          </cell>
          <cell r="K1523">
            <v>1465272091</v>
          </cell>
          <cell r="L1523">
            <v>42528.167719907404</v>
          </cell>
          <cell r="M1523">
            <v>1462248091</v>
          </cell>
          <cell r="N1523">
            <v>42493.167719907404</v>
          </cell>
          <cell r="O1523" t="b">
            <v>1</v>
          </cell>
          <cell r="P1523">
            <v>235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>
            <v>139</v>
          </cell>
          <cell r="G1524">
            <v>133.74</v>
          </cell>
          <cell r="H1524" t="str">
            <v>successful</v>
          </cell>
          <cell r="I1524" t="str">
            <v>US</v>
          </cell>
          <cell r="J1524" t="str">
            <v>USD</v>
          </cell>
          <cell r="K1524">
            <v>1413575739</v>
          </cell>
          <cell r="L1524">
            <v>41929.830312500002</v>
          </cell>
          <cell r="M1524">
            <v>1410983739</v>
          </cell>
          <cell r="N1524">
            <v>41899.830312500002</v>
          </cell>
          <cell r="O1524" t="b">
            <v>1</v>
          </cell>
          <cell r="P1524">
            <v>452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>
            <v>125</v>
          </cell>
          <cell r="G1525">
            <v>95.83</v>
          </cell>
          <cell r="H1525" t="str">
            <v>successful</v>
          </cell>
          <cell r="I1525" t="str">
            <v>US</v>
          </cell>
          <cell r="J1525" t="str">
            <v>USD</v>
          </cell>
          <cell r="K1525">
            <v>1419292800</v>
          </cell>
          <cell r="L1525">
            <v>41996</v>
          </cell>
          <cell r="M1525">
            <v>1416592916</v>
          </cell>
          <cell r="N1525">
            <v>41964.751342592594</v>
          </cell>
          <cell r="O1525" t="b">
            <v>1</v>
          </cell>
          <cell r="P1525">
            <v>241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>
            <v>207</v>
          </cell>
          <cell r="G1526">
            <v>221.79</v>
          </cell>
          <cell r="H1526" t="str">
            <v>successful</v>
          </cell>
          <cell r="I1526" t="str">
            <v>SE</v>
          </cell>
          <cell r="J1526" t="str">
            <v>SEK</v>
          </cell>
          <cell r="K1526">
            <v>1487592090</v>
          </cell>
          <cell r="L1526">
            <v>42786.501041666663</v>
          </cell>
          <cell r="M1526">
            <v>1485000090</v>
          </cell>
          <cell r="N1526">
            <v>42756.501041666663</v>
          </cell>
          <cell r="O1526" t="b">
            <v>1</v>
          </cell>
          <cell r="P1526">
            <v>28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>
            <v>174</v>
          </cell>
          <cell r="G1527">
            <v>32.32</v>
          </cell>
          <cell r="H1527" t="str">
            <v>successful</v>
          </cell>
          <cell r="I1527" t="str">
            <v>US</v>
          </cell>
          <cell r="J1527" t="str">
            <v>USD</v>
          </cell>
          <cell r="K1527">
            <v>1471539138</v>
          </cell>
          <cell r="L1527">
            <v>42600.702986111108</v>
          </cell>
          <cell r="M1527">
            <v>1468947138</v>
          </cell>
          <cell r="N1527">
            <v>42570.702986111108</v>
          </cell>
          <cell r="O1527" t="b">
            <v>1</v>
          </cell>
          <cell r="P1527">
            <v>140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>
            <v>120</v>
          </cell>
          <cell r="G1528">
            <v>98.84</v>
          </cell>
          <cell r="H1528" t="str">
            <v>successful</v>
          </cell>
          <cell r="I1528" t="str">
            <v>US</v>
          </cell>
          <cell r="J1528" t="str">
            <v>USD</v>
          </cell>
          <cell r="K1528">
            <v>1453185447</v>
          </cell>
          <cell r="L1528">
            <v>42388.276006944448</v>
          </cell>
          <cell r="M1528">
            <v>1448951847</v>
          </cell>
          <cell r="N1528">
            <v>42339.276006944448</v>
          </cell>
          <cell r="O1528" t="b">
            <v>1</v>
          </cell>
          <cell r="P1528">
            <v>280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>
            <v>110</v>
          </cell>
          <cell r="G1529">
            <v>55.22</v>
          </cell>
          <cell r="H1529" t="str">
            <v>successful</v>
          </cell>
          <cell r="I1529" t="str">
            <v>US</v>
          </cell>
          <cell r="J1529" t="str">
            <v>USD</v>
          </cell>
          <cell r="K1529">
            <v>1489497886</v>
          </cell>
          <cell r="L1529">
            <v>42808.558865740735</v>
          </cell>
          <cell r="M1529">
            <v>1487082286</v>
          </cell>
          <cell r="N1529">
            <v>42780.600532407407</v>
          </cell>
          <cell r="O1529" t="b">
            <v>1</v>
          </cell>
          <cell r="P1529">
            <v>70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>
            <v>282</v>
          </cell>
          <cell r="G1530">
            <v>52.79</v>
          </cell>
          <cell r="H1530" t="str">
            <v>successful</v>
          </cell>
          <cell r="I1530" t="str">
            <v>US</v>
          </cell>
          <cell r="J1530" t="str">
            <v>USD</v>
          </cell>
          <cell r="K1530">
            <v>1485907200</v>
          </cell>
          <cell r="L1530">
            <v>42767</v>
          </cell>
          <cell r="M1530">
            <v>1483292122</v>
          </cell>
          <cell r="N1530">
            <v>42736.732893518521</v>
          </cell>
          <cell r="O1530" t="b">
            <v>1</v>
          </cell>
          <cell r="P1530">
            <v>160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>
            <v>101</v>
          </cell>
          <cell r="G1531">
            <v>135.66999999999999</v>
          </cell>
          <cell r="H1531" t="str">
            <v>successful</v>
          </cell>
          <cell r="I1531" t="str">
            <v>US</v>
          </cell>
          <cell r="J1531" t="str">
            <v>USD</v>
          </cell>
          <cell r="K1531">
            <v>1426773920</v>
          </cell>
          <cell r="L1531">
            <v>42082.587037037039</v>
          </cell>
          <cell r="M1531">
            <v>1424185520</v>
          </cell>
          <cell r="N1531">
            <v>42052.628703703704</v>
          </cell>
          <cell r="O1531" t="b">
            <v>1</v>
          </cell>
          <cell r="P1531">
            <v>141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>
            <v>135</v>
          </cell>
          <cell r="G1532">
            <v>53.99</v>
          </cell>
          <cell r="H1532" t="str">
            <v>successful</v>
          </cell>
          <cell r="I1532" t="str">
            <v>US</v>
          </cell>
          <cell r="J1532" t="str">
            <v>USD</v>
          </cell>
          <cell r="K1532">
            <v>1445624695</v>
          </cell>
          <cell r="L1532">
            <v>42300.767303240747</v>
          </cell>
          <cell r="M1532">
            <v>1443464695</v>
          </cell>
          <cell r="N1532">
            <v>42275.767303240747</v>
          </cell>
          <cell r="O1532" t="b">
            <v>1</v>
          </cell>
          <cell r="P1532">
            <v>874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>
            <v>176</v>
          </cell>
          <cell r="G1533">
            <v>56.64</v>
          </cell>
          <cell r="H1533" t="str">
            <v>successful</v>
          </cell>
          <cell r="I1533" t="str">
            <v>US</v>
          </cell>
          <cell r="J1533" t="str">
            <v>USD</v>
          </cell>
          <cell r="K1533">
            <v>1417402800</v>
          </cell>
          <cell r="L1533">
            <v>41974.125</v>
          </cell>
          <cell r="M1533">
            <v>1414610126</v>
          </cell>
          <cell r="N1533">
            <v>41941.802384259259</v>
          </cell>
          <cell r="O1533" t="b">
            <v>1</v>
          </cell>
          <cell r="P1533">
            <v>73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>
            <v>484</v>
          </cell>
          <cell r="G1534">
            <v>82.32</v>
          </cell>
          <cell r="H1534" t="str">
            <v>successful</v>
          </cell>
          <cell r="I1534" t="str">
            <v>AU</v>
          </cell>
          <cell r="J1534" t="str">
            <v>AUD</v>
          </cell>
          <cell r="K1534">
            <v>1455548400</v>
          </cell>
          <cell r="L1534">
            <v>42415.625</v>
          </cell>
          <cell r="M1534">
            <v>1453461865</v>
          </cell>
          <cell r="N1534">
            <v>42391.475289351853</v>
          </cell>
          <cell r="O1534" t="b">
            <v>1</v>
          </cell>
          <cell r="P1534">
            <v>294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>
            <v>145</v>
          </cell>
          <cell r="G1535">
            <v>88.26</v>
          </cell>
          <cell r="H1535" t="str">
            <v>successful</v>
          </cell>
          <cell r="I1535" t="str">
            <v>US</v>
          </cell>
          <cell r="J1535" t="str">
            <v>USD</v>
          </cell>
          <cell r="K1535">
            <v>1462161540</v>
          </cell>
          <cell r="L1535">
            <v>42492.165972222225</v>
          </cell>
          <cell r="M1535">
            <v>1457913777</v>
          </cell>
          <cell r="N1535">
            <v>42443.00204861111</v>
          </cell>
          <cell r="O1535" t="b">
            <v>1</v>
          </cell>
          <cell r="P1535">
            <v>740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>
            <v>418</v>
          </cell>
          <cell r="G1536">
            <v>84.91</v>
          </cell>
          <cell r="H1536" t="str">
            <v>successful</v>
          </cell>
          <cell r="I1536" t="str">
            <v>US</v>
          </cell>
          <cell r="J1536" t="str">
            <v>USD</v>
          </cell>
          <cell r="K1536">
            <v>1441383062</v>
          </cell>
          <cell r="L1536">
            <v>42251.67432870371</v>
          </cell>
          <cell r="M1536">
            <v>1438791062</v>
          </cell>
          <cell r="N1536">
            <v>42221.67432870371</v>
          </cell>
          <cell r="O1536" t="b">
            <v>1</v>
          </cell>
          <cell r="P1536">
            <v>369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>
            <v>132</v>
          </cell>
          <cell r="G1537">
            <v>48.15</v>
          </cell>
          <cell r="H1537" t="str">
            <v>successful</v>
          </cell>
          <cell r="I1537" t="str">
            <v>US</v>
          </cell>
          <cell r="J1537" t="str">
            <v>USD</v>
          </cell>
          <cell r="K1537">
            <v>1464040800</v>
          </cell>
          <cell r="L1537">
            <v>42513.916666666672</v>
          </cell>
          <cell r="M1537">
            <v>1461527631</v>
          </cell>
          <cell r="N1537">
            <v>42484.829062500001</v>
          </cell>
          <cell r="O1537" t="b">
            <v>1</v>
          </cell>
          <cell r="P1537">
            <v>110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>
            <v>250</v>
          </cell>
          <cell r="G1538">
            <v>66.02</v>
          </cell>
          <cell r="H1538" t="str">
            <v>successful</v>
          </cell>
          <cell r="I1538" t="str">
            <v>US</v>
          </cell>
          <cell r="J1538" t="str">
            <v>USD</v>
          </cell>
          <cell r="K1538">
            <v>1440702910</v>
          </cell>
          <cell r="L1538">
            <v>42243.802199074074</v>
          </cell>
          <cell r="M1538">
            <v>1438110910</v>
          </cell>
          <cell r="N1538">
            <v>42213.802199074074</v>
          </cell>
          <cell r="O1538" t="b">
            <v>1</v>
          </cell>
          <cell r="P1538">
            <v>455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>
            <v>180</v>
          </cell>
          <cell r="G1539">
            <v>96.38</v>
          </cell>
          <cell r="H1539" t="str">
            <v>successful</v>
          </cell>
          <cell r="I1539" t="str">
            <v>DE</v>
          </cell>
          <cell r="J1539" t="str">
            <v>EUR</v>
          </cell>
          <cell r="K1539">
            <v>1470506400</v>
          </cell>
          <cell r="L1539">
            <v>42588.75</v>
          </cell>
          <cell r="M1539">
            <v>1467358427</v>
          </cell>
          <cell r="N1539">
            <v>42552.315127314811</v>
          </cell>
          <cell r="O1539" t="b">
            <v>1</v>
          </cell>
          <cell r="P1539">
            <v>224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>
            <v>103</v>
          </cell>
          <cell r="G1540">
            <v>156.16999999999999</v>
          </cell>
          <cell r="H1540" t="str">
            <v>successful</v>
          </cell>
          <cell r="I1540" t="str">
            <v>US</v>
          </cell>
          <cell r="J1540" t="str">
            <v>USD</v>
          </cell>
          <cell r="K1540">
            <v>1421952370</v>
          </cell>
          <cell r="L1540">
            <v>42026.782060185185</v>
          </cell>
          <cell r="M1540">
            <v>1418064370</v>
          </cell>
          <cell r="N1540">
            <v>41981.782060185185</v>
          </cell>
          <cell r="O1540" t="b">
            <v>1</v>
          </cell>
          <cell r="P1540">
            <v>46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>
            <v>136</v>
          </cell>
          <cell r="G1541">
            <v>95.76</v>
          </cell>
          <cell r="H1541" t="str">
            <v>successful</v>
          </cell>
          <cell r="I1541" t="str">
            <v>US</v>
          </cell>
          <cell r="J1541" t="str">
            <v>USD</v>
          </cell>
          <cell r="K1541">
            <v>1483481019</v>
          </cell>
          <cell r="L1541">
            <v>42738.919201388882</v>
          </cell>
          <cell r="M1541">
            <v>1480629819</v>
          </cell>
          <cell r="N1541">
            <v>42705.919201388882</v>
          </cell>
          <cell r="O1541" t="b">
            <v>0</v>
          </cell>
          <cell r="P1541">
            <v>284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>
            <v>118</v>
          </cell>
          <cell r="G1542">
            <v>180.41</v>
          </cell>
          <cell r="H1542" t="str">
            <v>successful</v>
          </cell>
          <cell r="I1542" t="str">
            <v>US</v>
          </cell>
          <cell r="J1542" t="str">
            <v>USD</v>
          </cell>
          <cell r="K1542">
            <v>1416964500</v>
          </cell>
          <cell r="L1542">
            <v>41969.052083333328</v>
          </cell>
          <cell r="M1542">
            <v>1414368616</v>
          </cell>
          <cell r="N1542">
            <v>41939.00712962963</v>
          </cell>
          <cell r="O1542" t="b">
            <v>1</v>
          </cell>
          <cell r="P1542">
            <v>98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>
            <v>0</v>
          </cell>
          <cell r="G1543">
            <v>3</v>
          </cell>
          <cell r="H1543" t="str">
            <v>failed</v>
          </cell>
          <cell r="I1543" t="str">
            <v>US</v>
          </cell>
          <cell r="J1543" t="str">
            <v>USD</v>
          </cell>
          <cell r="K1543">
            <v>1420045538</v>
          </cell>
          <cell r="L1543">
            <v>42004.712245370371</v>
          </cell>
          <cell r="M1543">
            <v>1417453538</v>
          </cell>
          <cell r="N1543">
            <v>41974.712245370371</v>
          </cell>
          <cell r="O1543" t="b">
            <v>0</v>
          </cell>
          <cell r="P1543">
            <v>2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>
            <v>4</v>
          </cell>
          <cell r="G1544">
            <v>20</v>
          </cell>
          <cell r="H1544" t="str">
            <v>failed</v>
          </cell>
          <cell r="I1544" t="str">
            <v>CA</v>
          </cell>
          <cell r="J1544" t="str">
            <v>CAD</v>
          </cell>
          <cell r="K1544">
            <v>1435708500</v>
          </cell>
          <cell r="L1544">
            <v>42185.996527777781</v>
          </cell>
          <cell r="M1544">
            <v>1434412500</v>
          </cell>
          <cell r="N1544">
            <v>42170.996527777781</v>
          </cell>
          <cell r="O1544" t="b">
            <v>0</v>
          </cell>
          <cell r="P1544">
            <v>1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>
            <v>0</v>
          </cell>
          <cell r="G1545">
            <v>10</v>
          </cell>
          <cell r="H1545" t="str">
            <v>failed</v>
          </cell>
          <cell r="I1545" t="str">
            <v>US</v>
          </cell>
          <cell r="J1545" t="str">
            <v>USD</v>
          </cell>
          <cell r="K1545">
            <v>1416662034</v>
          </cell>
          <cell r="L1545">
            <v>41965.551319444443</v>
          </cell>
          <cell r="M1545">
            <v>1414066434</v>
          </cell>
          <cell r="N1545">
            <v>41935.509652777779</v>
          </cell>
          <cell r="O1545" t="b">
            <v>0</v>
          </cell>
          <cell r="P1545">
            <v>1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>
            <v>0</v>
          </cell>
          <cell r="G1546" t="str">
            <v>No Backers</v>
          </cell>
          <cell r="H1546" t="str">
            <v>failed</v>
          </cell>
          <cell r="I1546" t="str">
            <v>US</v>
          </cell>
          <cell r="J1546" t="str">
            <v>USD</v>
          </cell>
          <cell r="K1546">
            <v>1427847480</v>
          </cell>
          <cell r="L1546">
            <v>42095.012499999997</v>
          </cell>
          <cell r="M1546">
            <v>1424222024</v>
          </cell>
          <cell r="N1546">
            <v>42053.051203703704</v>
          </cell>
          <cell r="O1546" t="b">
            <v>0</v>
          </cell>
          <cell r="P1546">
            <v>0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>
            <v>0</v>
          </cell>
          <cell r="G1547">
            <v>1</v>
          </cell>
          <cell r="H1547" t="str">
            <v>failed</v>
          </cell>
          <cell r="I1547" t="str">
            <v>US</v>
          </cell>
          <cell r="J1547" t="str">
            <v>USD</v>
          </cell>
          <cell r="K1547">
            <v>1425330960</v>
          </cell>
          <cell r="L1547">
            <v>42065.886111111111</v>
          </cell>
          <cell r="M1547">
            <v>1422393234</v>
          </cell>
          <cell r="N1547">
            <v>42031.884652777779</v>
          </cell>
          <cell r="O1547" t="b">
            <v>0</v>
          </cell>
          <cell r="P1547">
            <v>1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>
            <v>29</v>
          </cell>
          <cell r="G1548">
            <v>26.27</v>
          </cell>
          <cell r="H1548" t="str">
            <v>failed</v>
          </cell>
          <cell r="I1548" t="str">
            <v>GB</v>
          </cell>
          <cell r="J1548" t="str">
            <v>GBP</v>
          </cell>
          <cell r="K1548">
            <v>1410930399</v>
          </cell>
          <cell r="L1548">
            <v>41899.212951388887</v>
          </cell>
          <cell r="M1548">
            <v>1405746399</v>
          </cell>
          <cell r="N1548">
            <v>41839.212951388887</v>
          </cell>
          <cell r="O1548" t="b">
            <v>0</v>
          </cell>
          <cell r="P1548">
            <v>11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>
            <v>0</v>
          </cell>
          <cell r="G1549" t="str">
            <v>No Backers</v>
          </cell>
          <cell r="H1549" t="str">
            <v>failed</v>
          </cell>
          <cell r="I1549" t="str">
            <v>US</v>
          </cell>
          <cell r="J1549" t="str">
            <v>USD</v>
          </cell>
          <cell r="K1549">
            <v>1487844882</v>
          </cell>
          <cell r="L1549">
            <v>42789.426875000005</v>
          </cell>
          <cell r="M1549">
            <v>1487240082</v>
          </cell>
          <cell r="N1549">
            <v>42782.426875000005</v>
          </cell>
          <cell r="O1549" t="b">
            <v>0</v>
          </cell>
          <cell r="P1549">
            <v>0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>
            <v>9</v>
          </cell>
          <cell r="G1550">
            <v>60</v>
          </cell>
          <cell r="H1550" t="str">
            <v>failed</v>
          </cell>
          <cell r="I1550" t="str">
            <v>US</v>
          </cell>
          <cell r="J1550" t="str">
            <v>USD</v>
          </cell>
          <cell r="K1550">
            <v>1447020620</v>
          </cell>
          <cell r="L1550">
            <v>42316.923842592587</v>
          </cell>
          <cell r="M1550">
            <v>1444425020</v>
          </cell>
          <cell r="N1550">
            <v>42286.88217592593</v>
          </cell>
          <cell r="O1550" t="b">
            <v>0</v>
          </cell>
          <cell r="P1550">
            <v>1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>
            <v>34</v>
          </cell>
          <cell r="G1551">
            <v>28.33</v>
          </cell>
          <cell r="H1551" t="str">
            <v>failed</v>
          </cell>
          <cell r="I1551" t="str">
            <v>US</v>
          </cell>
          <cell r="J1551" t="str">
            <v>USD</v>
          </cell>
          <cell r="K1551">
            <v>1446524159</v>
          </cell>
          <cell r="L1551">
            <v>42311.177766203706</v>
          </cell>
          <cell r="M1551">
            <v>1443928559</v>
          </cell>
          <cell r="N1551">
            <v>42281.136099537034</v>
          </cell>
          <cell r="O1551" t="b">
            <v>0</v>
          </cell>
          <cell r="P1551">
            <v>6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>
            <v>13</v>
          </cell>
          <cell r="G1552">
            <v>14.43</v>
          </cell>
          <cell r="H1552" t="str">
            <v>failed</v>
          </cell>
          <cell r="I1552" t="str">
            <v>GB</v>
          </cell>
          <cell r="J1552" t="str">
            <v>GBP</v>
          </cell>
          <cell r="K1552">
            <v>1463050034</v>
          </cell>
          <cell r="L1552">
            <v>42502.449467592596</v>
          </cell>
          <cell r="M1552">
            <v>1460458034</v>
          </cell>
          <cell r="N1552">
            <v>42472.449467592596</v>
          </cell>
          <cell r="O1552" t="b">
            <v>0</v>
          </cell>
          <cell r="P1552">
            <v>7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>
            <v>0</v>
          </cell>
          <cell r="G1553" t="str">
            <v>No Backers</v>
          </cell>
          <cell r="H1553" t="str">
            <v>failed</v>
          </cell>
          <cell r="I1553" t="str">
            <v>US</v>
          </cell>
          <cell r="J1553" t="str">
            <v>USD</v>
          </cell>
          <cell r="K1553">
            <v>1432756039</v>
          </cell>
          <cell r="L1553">
            <v>42151.824525462958</v>
          </cell>
          <cell r="M1553">
            <v>1430164039</v>
          </cell>
          <cell r="N1553">
            <v>42121.824525462958</v>
          </cell>
          <cell r="O1553" t="b">
            <v>0</v>
          </cell>
          <cell r="P1553">
            <v>0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>
            <v>49</v>
          </cell>
          <cell r="G1554">
            <v>132.19</v>
          </cell>
          <cell r="H1554" t="str">
            <v>failed</v>
          </cell>
          <cell r="I1554" t="str">
            <v>US</v>
          </cell>
          <cell r="J1554" t="str">
            <v>USD</v>
          </cell>
          <cell r="K1554">
            <v>1412135940</v>
          </cell>
          <cell r="L1554">
            <v>41913.165972222225</v>
          </cell>
          <cell r="M1554">
            <v>1410366708</v>
          </cell>
          <cell r="N1554">
            <v>41892.688750000001</v>
          </cell>
          <cell r="O1554" t="b">
            <v>0</v>
          </cell>
          <cell r="P1554">
            <v>16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>
            <v>0</v>
          </cell>
          <cell r="G1555" t="str">
            <v>No Backers</v>
          </cell>
          <cell r="H1555" t="str">
            <v>failed</v>
          </cell>
          <cell r="I1555" t="str">
            <v>US</v>
          </cell>
          <cell r="J1555" t="str">
            <v>USD</v>
          </cell>
          <cell r="K1555">
            <v>1441176447</v>
          </cell>
          <cell r="L1555">
            <v>42249.282951388886</v>
          </cell>
          <cell r="M1555">
            <v>1438584447</v>
          </cell>
          <cell r="N1555">
            <v>42219.282951388886</v>
          </cell>
          <cell r="O1555" t="b">
            <v>0</v>
          </cell>
          <cell r="P1555">
            <v>0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>
            <v>0</v>
          </cell>
          <cell r="G1556" t="str">
            <v>No Backers</v>
          </cell>
          <cell r="H1556" t="str">
            <v>failed</v>
          </cell>
          <cell r="I1556" t="str">
            <v>AU</v>
          </cell>
          <cell r="J1556" t="str">
            <v>AUD</v>
          </cell>
          <cell r="K1556">
            <v>1438495390</v>
          </cell>
          <cell r="L1556">
            <v>42218.252199074079</v>
          </cell>
          <cell r="M1556">
            <v>1435903390</v>
          </cell>
          <cell r="N1556">
            <v>42188.252199074079</v>
          </cell>
          <cell r="O1556" t="b">
            <v>0</v>
          </cell>
          <cell r="P1556">
            <v>0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>
            <v>0</v>
          </cell>
          <cell r="G1557" t="str">
            <v>No Backers</v>
          </cell>
          <cell r="H1557" t="str">
            <v>failed</v>
          </cell>
          <cell r="I1557" t="str">
            <v>US</v>
          </cell>
          <cell r="J1557" t="str">
            <v>USD</v>
          </cell>
          <cell r="K1557">
            <v>1442509200</v>
          </cell>
          <cell r="L1557">
            <v>42264.708333333328</v>
          </cell>
          <cell r="M1557">
            <v>1440513832</v>
          </cell>
          <cell r="N1557">
            <v>42241.613796296297</v>
          </cell>
          <cell r="O1557" t="b">
            <v>0</v>
          </cell>
          <cell r="P1557">
            <v>0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>
            <v>45</v>
          </cell>
          <cell r="G1558">
            <v>56.42</v>
          </cell>
          <cell r="H1558" t="str">
            <v>failed</v>
          </cell>
          <cell r="I1558" t="str">
            <v>CA</v>
          </cell>
          <cell r="J1558" t="str">
            <v>CAD</v>
          </cell>
          <cell r="K1558">
            <v>1467603624</v>
          </cell>
          <cell r="L1558">
            <v>42555.153055555551</v>
          </cell>
          <cell r="M1558">
            <v>1465011624</v>
          </cell>
          <cell r="N1558">
            <v>42525.153055555551</v>
          </cell>
          <cell r="O1558" t="b">
            <v>0</v>
          </cell>
          <cell r="P1558">
            <v>12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>
            <v>4</v>
          </cell>
          <cell r="G1559">
            <v>100</v>
          </cell>
          <cell r="H1559" t="str">
            <v>failed</v>
          </cell>
          <cell r="I1559" t="str">
            <v>US</v>
          </cell>
          <cell r="J1559" t="str">
            <v>USD</v>
          </cell>
          <cell r="K1559">
            <v>1411227633</v>
          </cell>
          <cell r="L1559">
            <v>41902.65315972222</v>
          </cell>
          <cell r="M1559">
            <v>1408549233</v>
          </cell>
          <cell r="N1559">
            <v>41871.65315972222</v>
          </cell>
          <cell r="O1559" t="b">
            <v>0</v>
          </cell>
          <cell r="P1559">
            <v>1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>
            <v>5</v>
          </cell>
          <cell r="G1560">
            <v>11.67</v>
          </cell>
          <cell r="H1560" t="str">
            <v>failed</v>
          </cell>
          <cell r="I1560" t="str">
            <v>GB</v>
          </cell>
          <cell r="J1560" t="str">
            <v>GBP</v>
          </cell>
          <cell r="K1560">
            <v>1440763920</v>
          </cell>
          <cell r="L1560">
            <v>42244.508333333331</v>
          </cell>
          <cell r="M1560">
            <v>1435656759</v>
          </cell>
          <cell r="N1560">
            <v>42185.397673611107</v>
          </cell>
          <cell r="O1560" t="b">
            <v>0</v>
          </cell>
          <cell r="P1560">
            <v>3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>
            <v>0</v>
          </cell>
          <cell r="G1561">
            <v>50</v>
          </cell>
          <cell r="H1561" t="str">
            <v>failed</v>
          </cell>
          <cell r="I1561" t="str">
            <v>US</v>
          </cell>
          <cell r="J1561" t="str">
            <v>USD</v>
          </cell>
          <cell r="K1561">
            <v>1430270199</v>
          </cell>
          <cell r="L1561">
            <v>42123.05322916666</v>
          </cell>
          <cell r="M1561">
            <v>1428974199</v>
          </cell>
          <cell r="N1561">
            <v>42108.05322916666</v>
          </cell>
          <cell r="O1561" t="b">
            <v>0</v>
          </cell>
          <cell r="P1561">
            <v>1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>
            <v>4</v>
          </cell>
          <cell r="G1562">
            <v>23.5</v>
          </cell>
          <cell r="H1562" t="str">
            <v>failed</v>
          </cell>
          <cell r="I1562" t="str">
            <v>US</v>
          </cell>
          <cell r="J1562" t="str">
            <v>USD</v>
          </cell>
          <cell r="K1562">
            <v>1415842193</v>
          </cell>
          <cell r="L1562">
            <v>41956.062418981484</v>
          </cell>
          <cell r="M1562">
            <v>1414110593</v>
          </cell>
          <cell r="N1562">
            <v>41936.020752314813</v>
          </cell>
          <cell r="O1562" t="b">
            <v>0</v>
          </cell>
          <cell r="P1562">
            <v>4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>
            <v>1</v>
          </cell>
          <cell r="G1563">
            <v>67</v>
          </cell>
          <cell r="H1563" t="str">
            <v>canceled</v>
          </cell>
          <cell r="I1563" t="str">
            <v>US</v>
          </cell>
          <cell r="J1563" t="str">
            <v>USD</v>
          </cell>
          <cell r="K1563">
            <v>1383789603</v>
          </cell>
          <cell r="L1563">
            <v>41585.083368055559</v>
          </cell>
          <cell r="M1563">
            <v>1381194003</v>
          </cell>
          <cell r="N1563">
            <v>41555.041701388887</v>
          </cell>
          <cell r="O1563" t="b">
            <v>0</v>
          </cell>
          <cell r="P1563">
            <v>1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>
            <v>0</v>
          </cell>
          <cell r="G1564" t="str">
            <v>No Backers</v>
          </cell>
          <cell r="H1564" t="str">
            <v>canceled</v>
          </cell>
          <cell r="I1564" t="str">
            <v>US</v>
          </cell>
          <cell r="J1564" t="str">
            <v>USD</v>
          </cell>
          <cell r="K1564">
            <v>1259715000</v>
          </cell>
          <cell r="L1564">
            <v>40149.034722222219</v>
          </cell>
          <cell r="M1564">
            <v>1253712916</v>
          </cell>
          <cell r="N1564">
            <v>40079.566157407404</v>
          </cell>
          <cell r="O1564" t="b">
            <v>0</v>
          </cell>
          <cell r="P1564">
            <v>0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>
            <v>1</v>
          </cell>
          <cell r="G1565">
            <v>42.5</v>
          </cell>
          <cell r="H1565" t="str">
            <v>canceled</v>
          </cell>
          <cell r="I1565" t="str">
            <v>GB</v>
          </cell>
          <cell r="J1565" t="str">
            <v>GBP</v>
          </cell>
          <cell r="K1565">
            <v>1394815751</v>
          </cell>
          <cell r="L1565">
            <v>41712.700821759259</v>
          </cell>
          <cell r="M1565">
            <v>1389635351</v>
          </cell>
          <cell r="N1565">
            <v>41652.742488425924</v>
          </cell>
          <cell r="O1565" t="b">
            <v>0</v>
          </cell>
          <cell r="P1565">
            <v>2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>
            <v>0</v>
          </cell>
          <cell r="G1566">
            <v>10</v>
          </cell>
          <cell r="H1566" t="str">
            <v>canceled</v>
          </cell>
          <cell r="I1566" t="str">
            <v>US</v>
          </cell>
          <cell r="J1566" t="str">
            <v>USD</v>
          </cell>
          <cell r="K1566">
            <v>1432843500</v>
          </cell>
          <cell r="L1566">
            <v>42152.836805555555</v>
          </cell>
          <cell r="M1566">
            <v>1430124509</v>
          </cell>
          <cell r="N1566">
            <v>42121.367002314815</v>
          </cell>
          <cell r="O1566" t="b">
            <v>0</v>
          </cell>
          <cell r="P1566">
            <v>1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>
            <v>3</v>
          </cell>
          <cell r="G1567">
            <v>100</v>
          </cell>
          <cell r="H1567" t="str">
            <v>canceled</v>
          </cell>
          <cell r="I1567" t="str">
            <v>US</v>
          </cell>
          <cell r="J1567" t="str">
            <v>USD</v>
          </cell>
          <cell r="K1567">
            <v>1307554261</v>
          </cell>
          <cell r="L1567">
            <v>40702.729872685188</v>
          </cell>
          <cell r="M1567">
            <v>1304962261</v>
          </cell>
          <cell r="N1567">
            <v>40672.729872685188</v>
          </cell>
          <cell r="O1567" t="b">
            <v>0</v>
          </cell>
          <cell r="P1567">
            <v>1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>
            <v>21</v>
          </cell>
          <cell r="G1568">
            <v>108.05</v>
          </cell>
          <cell r="H1568" t="str">
            <v>canceled</v>
          </cell>
          <cell r="I1568" t="str">
            <v>US</v>
          </cell>
          <cell r="J1568" t="str">
            <v>USD</v>
          </cell>
          <cell r="K1568">
            <v>1469656800</v>
          </cell>
          <cell r="L1568">
            <v>42578.916666666672</v>
          </cell>
          <cell r="M1568">
            <v>1467151204</v>
          </cell>
          <cell r="N1568">
            <v>42549.916712962964</v>
          </cell>
          <cell r="O1568" t="b">
            <v>0</v>
          </cell>
          <cell r="P1568">
            <v>59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>
            <v>4</v>
          </cell>
          <cell r="G1569">
            <v>26.92</v>
          </cell>
          <cell r="H1569" t="str">
            <v>canceled</v>
          </cell>
          <cell r="I1569" t="str">
            <v>US</v>
          </cell>
          <cell r="J1569" t="str">
            <v>USD</v>
          </cell>
          <cell r="K1569">
            <v>1392595200</v>
          </cell>
          <cell r="L1569">
            <v>41687</v>
          </cell>
          <cell r="M1569">
            <v>1391293745</v>
          </cell>
          <cell r="N1569">
            <v>41671.936863425923</v>
          </cell>
          <cell r="O1569" t="b">
            <v>0</v>
          </cell>
          <cell r="P1569">
            <v>13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>
            <v>14</v>
          </cell>
          <cell r="G1570">
            <v>155</v>
          </cell>
          <cell r="H1570" t="str">
            <v>canceled</v>
          </cell>
          <cell r="I1570" t="str">
            <v>US</v>
          </cell>
          <cell r="J1570" t="str">
            <v>USD</v>
          </cell>
          <cell r="K1570">
            <v>1419384585</v>
          </cell>
          <cell r="L1570">
            <v>41997.062326388885</v>
          </cell>
          <cell r="M1570">
            <v>1416360585</v>
          </cell>
          <cell r="N1570">
            <v>41962.062326388885</v>
          </cell>
          <cell r="O1570" t="b">
            <v>0</v>
          </cell>
          <cell r="P1570">
            <v>22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>
            <v>0</v>
          </cell>
          <cell r="G1571" t="str">
            <v>No Backers</v>
          </cell>
          <cell r="H1571" t="str">
            <v>canceled</v>
          </cell>
          <cell r="I1571" t="str">
            <v>US</v>
          </cell>
          <cell r="J1571" t="str">
            <v>USD</v>
          </cell>
          <cell r="K1571">
            <v>1369498714</v>
          </cell>
          <cell r="L1571">
            <v>41419.679560185185</v>
          </cell>
          <cell r="M1571">
            <v>1366906714</v>
          </cell>
          <cell r="N1571">
            <v>41389.679560185185</v>
          </cell>
          <cell r="O1571" t="b">
            <v>0</v>
          </cell>
          <cell r="P1571">
            <v>0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>
            <v>41</v>
          </cell>
          <cell r="G1572">
            <v>47.77</v>
          </cell>
          <cell r="H1572" t="str">
            <v>canceled</v>
          </cell>
          <cell r="I1572" t="str">
            <v>US</v>
          </cell>
          <cell r="J1572" t="str">
            <v>USD</v>
          </cell>
          <cell r="K1572">
            <v>1460140282</v>
          </cell>
          <cell r="L1572">
            <v>42468.771782407406</v>
          </cell>
          <cell r="M1572">
            <v>1457551882</v>
          </cell>
          <cell r="N1572">
            <v>42438.813449074078</v>
          </cell>
          <cell r="O1572" t="b">
            <v>0</v>
          </cell>
          <cell r="P1572">
            <v>52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>
            <v>1</v>
          </cell>
          <cell r="G1573">
            <v>20</v>
          </cell>
          <cell r="H1573" t="str">
            <v>canceled</v>
          </cell>
          <cell r="I1573" t="str">
            <v>GB</v>
          </cell>
          <cell r="J1573" t="str">
            <v>GBP</v>
          </cell>
          <cell r="K1573">
            <v>1434738483</v>
          </cell>
          <cell r="L1573">
            <v>42174.769479166673</v>
          </cell>
          <cell r="M1573">
            <v>1432146483</v>
          </cell>
          <cell r="N1573">
            <v>42144.769479166673</v>
          </cell>
          <cell r="O1573" t="b">
            <v>0</v>
          </cell>
          <cell r="P1573">
            <v>4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>
            <v>5</v>
          </cell>
          <cell r="G1574">
            <v>41.67</v>
          </cell>
          <cell r="H1574" t="str">
            <v>canceled</v>
          </cell>
          <cell r="I1574" t="str">
            <v>GB</v>
          </cell>
          <cell r="J1574" t="str">
            <v>GBP</v>
          </cell>
          <cell r="K1574">
            <v>1456703940</v>
          </cell>
          <cell r="L1574">
            <v>42428.999305555553</v>
          </cell>
          <cell r="M1574">
            <v>1454546859</v>
          </cell>
          <cell r="N1574">
            <v>42404.033090277779</v>
          </cell>
          <cell r="O1574" t="b">
            <v>0</v>
          </cell>
          <cell r="P1574">
            <v>3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>
            <v>2</v>
          </cell>
          <cell r="G1575">
            <v>74.33</v>
          </cell>
          <cell r="H1575" t="str">
            <v>canceled</v>
          </cell>
          <cell r="I1575" t="str">
            <v>CA</v>
          </cell>
          <cell r="J1575" t="str">
            <v>CAD</v>
          </cell>
          <cell r="K1575">
            <v>1491019140</v>
          </cell>
          <cell r="L1575">
            <v>42826.165972222225</v>
          </cell>
          <cell r="M1575">
            <v>1487548802</v>
          </cell>
          <cell r="N1575">
            <v>42786.000023148154</v>
          </cell>
          <cell r="O1575" t="b">
            <v>0</v>
          </cell>
          <cell r="P1575">
            <v>3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>
            <v>5</v>
          </cell>
          <cell r="G1576">
            <v>84.33</v>
          </cell>
          <cell r="H1576" t="str">
            <v>canceled</v>
          </cell>
          <cell r="I1576" t="str">
            <v>US</v>
          </cell>
          <cell r="J1576" t="str">
            <v>USD</v>
          </cell>
          <cell r="K1576">
            <v>1424211329</v>
          </cell>
          <cell r="L1576">
            <v>42052.927418981482</v>
          </cell>
          <cell r="M1576">
            <v>1421187329</v>
          </cell>
          <cell r="N1576">
            <v>42017.927418981482</v>
          </cell>
          <cell r="O1576" t="b">
            <v>0</v>
          </cell>
          <cell r="P1576">
            <v>6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>
            <v>23</v>
          </cell>
          <cell r="G1577">
            <v>65.459999999999994</v>
          </cell>
          <cell r="H1577" t="str">
            <v>canceled</v>
          </cell>
          <cell r="I1577" t="str">
            <v>US</v>
          </cell>
          <cell r="J1577" t="str">
            <v>USD</v>
          </cell>
          <cell r="K1577">
            <v>1404909296</v>
          </cell>
          <cell r="L1577">
            <v>41829.524259259262</v>
          </cell>
          <cell r="M1577">
            <v>1402317296</v>
          </cell>
          <cell r="N1577">
            <v>41799.524259259262</v>
          </cell>
          <cell r="O1577" t="b">
            <v>0</v>
          </cell>
          <cell r="P1577">
            <v>35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>
            <v>13</v>
          </cell>
          <cell r="G1578">
            <v>65</v>
          </cell>
          <cell r="H1578" t="str">
            <v>canceled</v>
          </cell>
          <cell r="I1578" t="str">
            <v>US</v>
          </cell>
          <cell r="J1578" t="str">
            <v>USD</v>
          </cell>
          <cell r="K1578">
            <v>1435698368</v>
          </cell>
          <cell r="L1578">
            <v>42185.879259259258</v>
          </cell>
          <cell r="M1578">
            <v>1431810368</v>
          </cell>
          <cell r="N1578">
            <v>42140.879259259258</v>
          </cell>
          <cell r="O1578" t="b">
            <v>0</v>
          </cell>
          <cell r="P1578">
            <v>10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>
            <v>1</v>
          </cell>
          <cell r="G1579">
            <v>27.5</v>
          </cell>
          <cell r="H1579" t="str">
            <v>canceled</v>
          </cell>
          <cell r="I1579" t="str">
            <v>US</v>
          </cell>
          <cell r="J1579" t="str">
            <v>USD</v>
          </cell>
          <cell r="K1579">
            <v>1343161248</v>
          </cell>
          <cell r="L1579">
            <v>41114.847777777781</v>
          </cell>
          <cell r="M1579">
            <v>1337977248</v>
          </cell>
          <cell r="N1579">
            <v>41054.847777777781</v>
          </cell>
          <cell r="O1579" t="b">
            <v>0</v>
          </cell>
          <cell r="P1579">
            <v>2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>
            <v>11</v>
          </cell>
          <cell r="G1580">
            <v>51.25</v>
          </cell>
          <cell r="H1580" t="str">
            <v>canceled</v>
          </cell>
          <cell r="I1580" t="str">
            <v>US</v>
          </cell>
          <cell r="J1580" t="str">
            <v>USD</v>
          </cell>
          <cell r="K1580">
            <v>1283392800</v>
          </cell>
          <cell r="L1580">
            <v>40423.083333333336</v>
          </cell>
          <cell r="M1580">
            <v>1281317691</v>
          </cell>
          <cell r="N1580">
            <v>40399.065868055557</v>
          </cell>
          <cell r="O1580" t="b">
            <v>0</v>
          </cell>
          <cell r="P1580">
            <v>4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>
            <v>1</v>
          </cell>
          <cell r="G1581">
            <v>14</v>
          </cell>
          <cell r="H1581" t="str">
            <v>canceled</v>
          </cell>
          <cell r="I1581" t="str">
            <v>US</v>
          </cell>
          <cell r="J1581" t="str">
            <v>USD</v>
          </cell>
          <cell r="K1581">
            <v>1377734091</v>
          </cell>
          <cell r="L1581">
            <v>41514.996423611112</v>
          </cell>
          <cell r="M1581">
            <v>1374882891</v>
          </cell>
          <cell r="N1581">
            <v>41481.996423611112</v>
          </cell>
          <cell r="O1581" t="b">
            <v>0</v>
          </cell>
          <cell r="P1581">
            <v>2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>
            <v>0</v>
          </cell>
          <cell r="G1582" t="str">
            <v>No Backers</v>
          </cell>
          <cell r="H1582" t="str">
            <v>canceled</v>
          </cell>
          <cell r="I1582" t="str">
            <v>US</v>
          </cell>
          <cell r="J1582" t="str">
            <v>USD</v>
          </cell>
          <cell r="K1582">
            <v>1337562726</v>
          </cell>
          <cell r="L1582">
            <v>41050.050069444449</v>
          </cell>
          <cell r="M1582">
            <v>1332378726</v>
          </cell>
          <cell r="N1582">
            <v>40990.050069444449</v>
          </cell>
          <cell r="O1582" t="b">
            <v>0</v>
          </cell>
          <cell r="P1582">
            <v>0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>
            <v>1</v>
          </cell>
          <cell r="G1583">
            <v>5</v>
          </cell>
          <cell r="H1583" t="str">
            <v>failed</v>
          </cell>
          <cell r="I1583" t="str">
            <v>GB</v>
          </cell>
          <cell r="J1583" t="str">
            <v>GBP</v>
          </cell>
          <cell r="K1583">
            <v>1450521990</v>
          </cell>
          <cell r="L1583">
            <v>42357.448958333334</v>
          </cell>
          <cell r="M1583">
            <v>1447757190</v>
          </cell>
          <cell r="N1583">
            <v>42325.448958333334</v>
          </cell>
          <cell r="O1583" t="b">
            <v>0</v>
          </cell>
          <cell r="P1583">
            <v>1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>
            <v>9</v>
          </cell>
          <cell r="G1584">
            <v>31</v>
          </cell>
          <cell r="H1584" t="str">
            <v>failed</v>
          </cell>
          <cell r="I1584" t="str">
            <v>US</v>
          </cell>
          <cell r="J1584" t="str">
            <v>USD</v>
          </cell>
          <cell r="K1584">
            <v>1445894400</v>
          </cell>
          <cell r="L1584">
            <v>42303.888888888891</v>
          </cell>
          <cell r="M1584">
            <v>1440961053</v>
          </cell>
          <cell r="N1584">
            <v>42246.789965277778</v>
          </cell>
          <cell r="O1584" t="b">
            <v>0</v>
          </cell>
          <cell r="P1584">
            <v>3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>
            <v>0</v>
          </cell>
          <cell r="G1585">
            <v>15</v>
          </cell>
          <cell r="H1585" t="str">
            <v>failed</v>
          </cell>
          <cell r="I1585" t="str">
            <v>GB</v>
          </cell>
          <cell r="J1585" t="str">
            <v>GBP</v>
          </cell>
          <cell r="K1585">
            <v>1411681391</v>
          </cell>
          <cell r="L1585">
            <v>41907.904988425929</v>
          </cell>
          <cell r="M1585">
            <v>1409089391</v>
          </cell>
          <cell r="N1585">
            <v>41877.904988425929</v>
          </cell>
          <cell r="O1585" t="b">
            <v>0</v>
          </cell>
          <cell r="P1585">
            <v>1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>
            <v>0</v>
          </cell>
          <cell r="G1586" t="str">
            <v>No Backers</v>
          </cell>
          <cell r="H1586" t="str">
            <v>failed</v>
          </cell>
          <cell r="I1586" t="str">
            <v>US</v>
          </cell>
          <cell r="J1586" t="str">
            <v>USD</v>
          </cell>
          <cell r="K1586">
            <v>1401464101</v>
          </cell>
          <cell r="L1586">
            <v>41789.649317129632</v>
          </cell>
          <cell r="M1586">
            <v>1400600101</v>
          </cell>
          <cell r="N1586">
            <v>41779.649317129632</v>
          </cell>
          <cell r="O1586" t="b">
            <v>0</v>
          </cell>
          <cell r="P1586">
            <v>0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>
            <v>79</v>
          </cell>
          <cell r="G1587">
            <v>131.66999999999999</v>
          </cell>
          <cell r="H1587" t="str">
            <v>failed</v>
          </cell>
          <cell r="I1587" t="str">
            <v>CA</v>
          </cell>
          <cell r="J1587" t="str">
            <v>CAD</v>
          </cell>
          <cell r="K1587">
            <v>1482663600</v>
          </cell>
          <cell r="L1587">
            <v>42729.458333333328</v>
          </cell>
          <cell r="M1587">
            <v>1480800568</v>
          </cell>
          <cell r="N1587">
            <v>42707.895462962959</v>
          </cell>
          <cell r="O1587" t="b">
            <v>0</v>
          </cell>
          <cell r="P1587">
            <v>12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>
            <v>0</v>
          </cell>
          <cell r="G1588" t="str">
            <v>No Backers</v>
          </cell>
          <cell r="H1588" t="str">
            <v>failed</v>
          </cell>
          <cell r="I1588" t="str">
            <v>US</v>
          </cell>
          <cell r="J1588" t="str">
            <v>USD</v>
          </cell>
          <cell r="K1588">
            <v>1428197422</v>
          </cell>
          <cell r="L1588">
            <v>42099.062754629631</v>
          </cell>
          <cell r="M1588">
            <v>1425609022</v>
          </cell>
          <cell r="N1588">
            <v>42069.104421296302</v>
          </cell>
          <cell r="O1588" t="b">
            <v>0</v>
          </cell>
          <cell r="P1588">
            <v>0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>
            <v>0</v>
          </cell>
          <cell r="G1589">
            <v>1</v>
          </cell>
          <cell r="H1589" t="str">
            <v>failed</v>
          </cell>
          <cell r="I1589" t="str">
            <v>US</v>
          </cell>
          <cell r="J1589" t="str">
            <v>USD</v>
          </cell>
          <cell r="K1589">
            <v>1418510965</v>
          </cell>
          <cell r="L1589">
            <v>41986.950983796298</v>
          </cell>
          <cell r="M1589">
            <v>1415918965</v>
          </cell>
          <cell r="N1589">
            <v>41956.950983796298</v>
          </cell>
          <cell r="O1589" t="b">
            <v>0</v>
          </cell>
          <cell r="P1589">
            <v>1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>
            <v>0</v>
          </cell>
          <cell r="G1590" t="str">
            <v>No Backers</v>
          </cell>
          <cell r="H1590" t="str">
            <v>failed</v>
          </cell>
          <cell r="I1590" t="str">
            <v>US</v>
          </cell>
          <cell r="J1590" t="str">
            <v>USD</v>
          </cell>
          <cell r="K1590">
            <v>1422735120</v>
          </cell>
          <cell r="L1590">
            <v>42035.841666666667</v>
          </cell>
          <cell r="M1590">
            <v>1420091999</v>
          </cell>
          <cell r="N1590">
            <v>42005.24998842593</v>
          </cell>
          <cell r="O1590" t="b">
            <v>0</v>
          </cell>
          <cell r="P1590">
            <v>0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>
            <v>0</v>
          </cell>
          <cell r="G1591" t="str">
            <v>No Backers</v>
          </cell>
          <cell r="H1591" t="str">
            <v>failed</v>
          </cell>
          <cell r="I1591" t="str">
            <v>US</v>
          </cell>
          <cell r="J1591" t="str">
            <v>USD</v>
          </cell>
          <cell r="K1591">
            <v>1444433886</v>
          </cell>
          <cell r="L1591">
            <v>42286.984791666662</v>
          </cell>
          <cell r="M1591">
            <v>1441841886</v>
          </cell>
          <cell r="N1591">
            <v>42256.984791666662</v>
          </cell>
          <cell r="O1591" t="b">
            <v>0</v>
          </cell>
          <cell r="P1591">
            <v>0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>
            <v>2</v>
          </cell>
          <cell r="G1592">
            <v>510</v>
          </cell>
          <cell r="H1592" t="str">
            <v>failed</v>
          </cell>
          <cell r="I1592" t="str">
            <v>IT</v>
          </cell>
          <cell r="J1592" t="str">
            <v>EUR</v>
          </cell>
          <cell r="K1592">
            <v>1443040464</v>
          </cell>
          <cell r="L1592">
            <v>42270.857222222221</v>
          </cell>
          <cell r="M1592">
            <v>1440448464</v>
          </cell>
          <cell r="N1592">
            <v>42240.857222222221</v>
          </cell>
          <cell r="O1592" t="b">
            <v>0</v>
          </cell>
          <cell r="P1592">
            <v>2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>
            <v>29</v>
          </cell>
          <cell r="G1593">
            <v>44.48</v>
          </cell>
          <cell r="H1593" t="str">
            <v>failed</v>
          </cell>
          <cell r="I1593" t="str">
            <v>GB</v>
          </cell>
          <cell r="J1593" t="str">
            <v>GBP</v>
          </cell>
          <cell r="K1593">
            <v>1459700741</v>
          </cell>
          <cell r="L1593">
            <v>42463.68450231482</v>
          </cell>
          <cell r="M1593">
            <v>1457112341</v>
          </cell>
          <cell r="N1593">
            <v>42433.726168981477</v>
          </cell>
          <cell r="O1593" t="b">
            <v>0</v>
          </cell>
          <cell r="P1593">
            <v>92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>
            <v>0</v>
          </cell>
          <cell r="G1594" t="str">
            <v>No Backers</v>
          </cell>
          <cell r="H1594" t="str">
            <v>failed</v>
          </cell>
          <cell r="I1594" t="str">
            <v>US</v>
          </cell>
          <cell r="J1594" t="str">
            <v>USD</v>
          </cell>
          <cell r="K1594">
            <v>1427503485</v>
          </cell>
          <cell r="L1594">
            <v>42091.031076388885</v>
          </cell>
          <cell r="M1594">
            <v>1423619085</v>
          </cell>
          <cell r="N1594">
            <v>42046.072743055556</v>
          </cell>
          <cell r="O1594" t="b">
            <v>0</v>
          </cell>
          <cell r="P1594">
            <v>0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>
            <v>0</v>
          </cell>
          <cell r="G1595">
            <v>1</v>
          </cell>
          <cell r="H1595" t="str">
            <v>failed</v>
          </cell>
          <cell r="I1595" t="str">
            <v>US</v>
          </cell>
          <cell r="J1595" t="str">
            <v>USD</v>
          </cell>
          <cell r="K1595">
            <v>1425154655</v>
          </cell>
          <cell r="L1595">
            <v>42063.845543981486</v>
          </cell>
          <cell r="M1595">
            <v>1422562655</v>
          </cell>
          <cell r="N1595">
            <v>42033.845543981486</v>
          </cell>
          <cell r="O1595" t="b">
            <v>0</v>
          </cell>
          <cell r="P1595">
            <v>3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>
            <v>21</v>
          </cell>
          <cell r="G1596">
            <v>20.5</v>
          </cell>
          <cell r="H1596" t="str">
            <v>failed</v>
          </cell>
          <cell r="I1596" t="str">
            <v>US</v>
          </cell>
          <cell r="J1596" t="str">
            <v>USD</v>
          </cell>
          <cell r="K1596">
            <v>1463329260</v>
          </cell>
          <cell r="L1596">
            <v>42505.681249999994</v>
          </cell>
          <cell r="M1596">
            <v>1458147982</v>
          </cell>
          <cell r="N1596">
            <v>42445.712754629625</v>
          </cell>
          <cell r="O1596" t="b">
            <v>0</v>
          </cell>
          <cell r="P1596">
            <v>10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>
            <v>0</v>
          </cell>
          <cell r="G1597">
            <v>40</v>
          </cell>
          <cell r="H1597" t="str">
            <v>failed</v>
          </cell>
          <cell r="I1597" t="str">
            <v>US</v>
          </cell>
          <cell r="J1597" t="str">
            <v>USD</v>
          </cell>
          <cell r="K1597">
            <v>1403122380</v>
          </cell>
          <cell r="L1597">
            <v>41808.842361111114</v>
          </cell>
          <cell r="M1597">
            <v>1400634728</v>
          </cell>
          <cell r="N1597">
            <v>41780.050092592595</v>
          </cell>
          <cell r="O1597" t="b">
            <v>0</v>
          </cell>
          <cell r="P1597">
            <v>7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>
            <v>2</v>
          </cell>
          <cell r="G1598">
            <v>25</v>
          </cell>
          <cell r="H1598" t="str">
            <v>failed</v>
          </cell>
          <cell r="I1598" t="str">
            <v>GB</v>
          </cell>
          <cell r="J1598" t="str">
            <v>GBP</v>
          </cell>
          <cell r="K1598">
            <v>1418469569</v>
          </cell>
          <cell r="L1598">
            <v>41986.471863425926</v>
          </cell>
          <cell r="M1598">
            <v>1414577969</v>
          </cell>
          <cell r="N1598">
            <v>41941.430196759262</v>
          </cell>
          <cell r="O1598" t="b">
            <v>0</v>
          </cell>
          <cell r="P1598">
            <v>3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>
            <v>0</v>
          </cell>
          <cell r="G1599" t="str">
            <v>No Backers</v>
          </cell>
          <cell r="H1599" t="str">
            <v>failed</v>
          </cell>
          <cell r="I1599" t="str">
            <v>US</v>
          </cell>
          <cell r="J1599" t="str">
            <v>USD</v>
          </cell>
          <cell r="K1599">
            <v>1474360197</v>
          </cell>
          <cell r="L1599">
            <v>42633.354131944448</v>
          </cell>
          <cell r="M1599">
            <v>1471768197</v>
          </cell>
          <cell r="N1599">
            <v>42603.354131944448</v>
          </cell>
          <cell r="O1599" t="b">
            <v>0</v>
          </cell>
          <cell r="P1599">
            <v>0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>
            <v>0</v>
          </cell>
          <cell r="G1600">
            <v>1</v>
          </cell>
          <cell r="H1600" t="str">
            <v>failed</v>
          </cell>
          <cell r="I1600" t="str">
            <v>US</v>
          </cell>
          <cell r="J1600" t="str">
            <v>USD</v>
          </cell>
          <cell r="K1600">
            <v>1437926458</v>
          </cell>
          <cell r="L1600">
            <v>42211.667337962965</v>
          </cell>
          <cell r="M1600">
            <v>1432742458</v>
          </cell>
          <cell r="N1600">
            <v>42151.667337962965</v>
          </cell>
          <cell r="O1600" t="b">
            <v>0</v>
          </cell>
          <cell r="P1600">
            <v>1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>
            <v>0</v>
          </cell>
          <cell r="G1601" t="str">
            <v>No Backers</v>
          </cell>
          <cell r="H1601" t="str">
            <v>failed</v>
          </cell>
          <cell r="I1601" t="str">
            <v>GB</v>
          </cell>
          <cell r="J1601" t="str">
            <v>GBP</v>
          </cell>
          <cell r="K1601">
            <v>1460116576</v>
          </cell>
          <cell r="L1601">
            <v>42468.497407407413</v>
          </cell>
          <cell r="M1601">
            <v>1457528176</v>
          </cell>
          <cell r="N1601">
            <v>42438.53907407407</v>
          </cell>
          <cell r="O1601" t="b">
            <v>0</v>
          </cell>
          <cell r="P1601">
            <v>0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>
            <v>7</v>
          </cell>
          <cell r="G1602">
            <v>40.78</v>
          </cell>
          <cell r="H1602" t="str">
            <v>failed</v>
          </cell>
          <cell r="I1602" t="str">
            <v>US</v>
          </cell>
          <cell r="J1602" t="str">
            <v>USD</v>
          </cell>
          <cell r="K1602">
            <v>1405401060</v>
          </cell>
          <cell r="L1602">
            <v>41835.21597222222</v>
          </cell>
          <cell r="M1602">
            <v>1401585752</v>
          </cell>
          <cell r="N1602">
            <v>41791.057314814818</v>
          </cell>
          <cell r="O1602" t="b">
            <v>0</v>
          </cell>
          <cell r="P1602">
            <v>9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>
            <v>108</v>
          </cell>
          <cell r="G1603">
            <v>48.33</v>
          </cell>
          <cell r="H1603" t="str">
            <v>successful</v>
          </cell>
          <cell r="I1603" t="str">
            <v>US</v>
          </cell>
          <cell r="J1603" t="str">
            <v>USD</v>
          </cell>
          <cell r="K1603">
            <v>1304561633</v>
          </cell>
          <cell r="L1603">
            <v>40668.092974537038</v>
          </cell>
          <cell r="M1603">
            <v>1301969633</v>
          </cell>
          <cell r="N1603">
            <v>40638.092974537038</v>
          </cell>
          <cell r="O1603" t="b">
            <v>0</v>
          </cell>
          <cell r="P1603">
            <v>56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>
            <v>100</v>
          </cell>
          <cell r="G1604">
            <v>46.95</v>
          </cell>
          <cell r="H1604" t="str">
            <v>successful</v>
          </cell>
          <cell r="I1604" t="str">
            <v>US</v>
          </cell>
          <cell r="J1604" t="str">
            <v>USD</v>
          </cell>
          <cell r="K1604">
            <v>1318633200</v>
          </cell>
          <cell r="L1604">
            <v>40830.958333333336</v>
          </cell>
          <cell r="M1604">
            <v>1314947317</v>
          </cell>
          <cell r="N1604">
            <v>40788.297650462962</v>
          </cell>
          <cell r="O1604" t="b">
            <v>0</v>
          </cell>
          <cell r="P1604">
            <v>32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>
            <v>100</v>
          </cell>
          <cell r="G1605">
            <v>66.69</v>
          </cell>
          <cell r="H1605" t="str">
            <v>successful</v>
          </cell>
          <cell r="I1605" t="str">
            <v>US</v>
          </cell>
          <cell r="J1605" t="str">
            <v>USD</v>
          </cell>
          <cell r="K1605">
            <v>1327723459</v>
          </cell>
          <cell r="L1605">
            <v>40936.169664351852</v>
          </cell>
          <cell r="M1605">
            <v>1322539459</v>
          </cell>
          <cell r="N1605">
            <v>40876.169664351852</v>
          </cell>
          <cell r="O1605" t="b">
            <v>0</v>
          </cell>
          <cell r="P1605">
            <v>30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>
            <v>122</v>
          </cell>
          <cell r="G1606">
            <v>48.84</v>
          </cell>
          <cell r="H1606" t="str">
            <v>successful</v>
          </cell>
          <cell r="I1606" t="str">
            <v>US</v>
          </cell>
          <cell r="J1606" t="str">
            <v>USD</v>
          </cell>
          <cell r="K1606">
            <v>1332011835</v>
          </cell>
          <cell r="L1606">
            <v>40985.80364583333</v>
          </cell>
          <cell r="M1606">
            <v>1328559435</v>
          </cell>
          <cell r="N1606">
            <v>40945.845312500001</v>
          </cell>
          <cell r="O1606" t="b">
            <v>0</v>
          </cell>
          <cell r="P1606">
            <v>70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>
            <v>101</v>
          </cell>
          <cell r="G1607">
            <v>137.31</v>
          </cell>
          <cell r="H1607" t="str">
            <v>successful</v>
          </cell>
          <cell r="I1607" t="str">
            <v>US</v>
          </cell>
          <cell r="J1607" t="str">
            <v>USD</v>
          </cell>
          <cell r="K1607">
            <v>1312182000</v>
          </cell>
          <cell r="L1607">
            <v>40756.291666666664</v>
          </cell>
          <cell r="M1607">
            <v>1311380313</v>
          </cell>
          <cell r="N1607">
            <v>40747.012881944444</v>
          </cell>
          <cell r="O1607" t="b">
            <v>0</v>
          </cell>
          <cell r="P1607">
            <v>44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>
            <v>101</v>
          </cell>
          <cell r="G1608">
            <v>87.83</v>
          </cell>
          <cell r="H1608" t="str">
            <v>successful</v>
          </cell>
          <cell r="I1608" t="str">
            <v>US</v>
          </cell>
          <cell r="J1608" t="str">
            <v>USD</v>
          </cell>
          <cell r="K1608">
            <v>1300930838</v>
          </cell>
          <cell r="L1608">
            <v>40626.069884259261</v>
          </cell>
          <cell r="M1608">
            <v>1293158438</v>
          </cell>
          <cell r="N1608">
            <v>40536.111550925925</v>
          </cell>
          <cell r="O1608" t="b">
            <v>0</v>
          </cell>
          <cell r="P1608">
            <v>92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>
            <v>145</v>
          </cell>
          <cell r="G1609">
            <v>70.790000000000006</v>
          </cell>
          <cell r="H1609" t="str">
            <v>successful</v>
          </cell>
          <cell r="I1609" t="str">
            <v>US</v>
          </cell>
          <cell r="J1609" t="str">
            <v>USD</v>
          </cell>
          <cell r="K1609">
            <v>1339701851</v>
          </cell>
          <cell r="L1609">
            <v>41074.80846064815</v>
          </cell>
          <cell r="M1609">
            <v>1337887451</v>
          </cell>
          <cell r="N1609">
            <v>41053.80846064815</v>
          </cell>
          <cell r="O1609" t="b">
            <v>0</v>
          </cell>
          <cell r="P1609">
            <v>205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>
            <v>101</v>
          </cell>
          <cell r="G1610">
            <v>52.83</v>
          </cell>
          <cell r="H1610" t="str">
            <v>successful</v>
          </cell>
          <cell r="I1610" t="str">
            <v>US</v>
          </cell>
          <cell r="J1610" t="str">
            <v>USD</v>
          </cell>
          <cell r="K1610">
            <v>1388553960</v>
          </cell>
          <cell r="L1610">
            <v>41640.226388888892</v>
          </cell>
          <cell r="M1610">
            <v>1385754986</v>
          </cell>
          <cell r="N1610">
            <v>41607.83085648148</v>
          </cell>
          <cell r="O1610" t="b">
            <v>0</v>
          </cell>
          <cell r="P1610">
            <v>23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>
            <v>118</v>
          </cell>
          <cell r="G1611">
            <v>443.75</v>
          </cell>
          <cell r="H1611" t="str">
            <v>successful</v>
          </cell>
          <cell r="I1611" t="str">
            <v>US</v>
          </cell>
          <cell r="J1611" t="str">
            <v>USD</v>
          </cell>
          <cell r="K1611">
            <v>1320220800</v>
          </cell>
          <cell r="L1611">
            <v>40849.333333333336</v>
          </cell>
          <cell r="M1611">
            <v>1315612909</v>
          </cell>
          <cell r="N1611">
            <v>40796.001261574071</v>
          </cell>
          <cell r="O1611" t="b">
            <v>0</v>
          </cell>
          <cell r="P1611">
            <v>4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>
            <v>272</v>
          </cell>
          <cell r="G1612">
            <v>48.54</v>
          </cell>
          <cell r="H1612" t="str">
            <v>successful</v>
          </cell>
          <cell r="I1612" t="str">
            <v>US</v>
          </cell>
          <cell r="J1612" t="str">
            <v>USD</v>
          </cell>
          <cell r="K1612">
            <v>1355609510</v>
          </cell>
          <cell r="L1612">
            <v>41258.924884259257</v>
          </cell>
          <cell r="M1612">
            <v>1353017510</v>
          </cell>
          <cell r="N1612">
            <v>41228.924884259257</v>
          </cell>
          <cell r="O1612" t="b">
            <v>0</v>
          </cell>
          <cell r="P1612">
            <v>112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>
            <v>125</v>
          </cell>
          <cell r="G1613">
            <v>37.07</v>
          </cell>
          <cell r="H1613" t="str">
            <v>successful</v>
          </cell>
          <cell r="I1613" t="str">
            <v>US</v>
          </cell>
          <cell r="J1613" t="str">
            <v>USD</v>
          </cell>
          <cell r="K1613">
            <v>1370390432</v>
          </cell>
          <cell r="L1613">
            <v>41430.00037037037</v>
          </cell>
          <cell r="M1613">
            <v>1368576032</v>
          </cell>
          <cell r="N1613">
            <v>41409.00037037037</v>
          </cell>
          <cell r="O1613" t="b">
            <v>0</v>
          </cell>
          <cell r="P1613">
            <v>27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>
            <v>110</v>
          </cell>
          <cell r="G1614">
            <v>50</v>
          </cell>
          <cell r="H1614" t="str">
            <v>successful</v>
          </cell>
          <cell r="I1614" t="str">
            <v>US</v>
          </cell>
          <cell r="J1614" t="str">
            <v>USD</v>
          </cell>
          <cell r="K1614">
            <v>1357160384</v>
          </cell>
          <cell r="L1614">
            <v>41276.874814814815</v>
          </cell>
          <cell r="M1614">
            <v>1354568384</v>
          </cell>
          <cell r="N1614">
            <v>41246.874814814815</v>
          </cell>
          <cell r="O1614" t="b">
            <v>0</v>
          </cell>
          <cell r="P1614">
            <v>11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>
            <v>102</v>
          </cell>
          <cell r="G1615">
            <v>39.04</v>
          </cell>
          <cell r="H1615" t="str">
            <v>successful</v>
          </cell>
          <cell r="I1615" t="str">
            <v>US</v>
          </cell>
          <cell r="J1615" t="str">
            <v>USD</v>
          </cell>
          <cell r="K1615">
            <v>1342921202</v>
          </cell>
          <cell r="L1615">
            <v>41112.069467592592</v>
          </cell>
          <cell r="M1615">
            <v>1340329202</v>
          </cell>
          <cell r="N1615">
            <v>41082.069467592592</v>
          </cell>
          <cell r="O1615" t="b">
            <v>0</v>
          </cell>
          <cell r="P1615">
            <v>26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>
            <v>103</v>
          </cell>
          <cell r="G1616">
            <v>66.69</v>
          </cell>
          <cell r="H1616" t="str">
            <v>successful</v>
          </cell>
          <cell r="I1616" t="str">
            <v>US</v>
          </cell>
          <cell r="J1616" t="str">
            <v>USD</v>
          </cell>
          <cell r="K1616">
            <v>1407085200</v>
          </cell>
          <cell r="L1616">
            <v>41854.708333333336</v>
          </cell>
          <cell r="M1616">
            <v>1401924769</v>
          </cell>
          <cell r="N1616">
            <v>41794.981122685182</v>
          </cell>
          <cell r="O1616" t="b">
            <v>0</v>
          </cell>
          <cell r="P1616">
            <v>77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>
            <v>114</v>
          </cell>
          <cell r="G1617">
            <v>67.13</v>
          </cell>
          <cell r="H1617" t="str">
            <v>successful</v>
          </cell>
          <cell r="I1617" t="str">
            <v>US</v>
          </cell>
          <cell r="J1617" t="str">
            <v>USD</v>
          </cell>
          <cell r="K1617">
            <v>1323742396</v>
          </cell>
          <cell r="L1617">
            <v>40890.092546296299</v>
          </cell>
          <cell r="M1617">
            <v>1319850796</v>
          </cell>
          <cell r="N1617">
            <v>40845.050879629627</v>
          </cell>
          <cell r="O1617" t="b">
            <v>0</v>
          </cell>
          <cell r="P1617">
            <v>136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>
            <v>104</v>
          </cell>
          <cell r="G1618">
            <v>66.37</v>
          </cell>
          <cell r="H1618" t="str">
            <v>successful</v>
          </cell>
          <cell r="I1618" t="str">
            <v>US</v>
          </cell>
          <cell r="J1618" t="str">
            <v>USD</v>
          </cell>
          <cell r="K1618">
            <v>1353621600</v>
          </cell>
          <cell r="L1618">
            <v>41235.916666666664</v>
          </cell>
          <cell r="M1618">
            <v>1350061821</v>
          </cell>
          <cell r="N1618">
            <v>41194.715520833335</v>
          </cell>
          <cell r="O1618" t="b">
            <v>0</v>
          </cell>
          <cell r="P1618">
            <v>157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>
            <v>146</v>
          </cell>
          <cell r="G1619">
            <v>64.62</v>
          </cell>
          <cell r="H1619" t="str">
            <v>successful</v>
          </cell>
          <cell r="I1619" t="str">
            <v>US</v>
          </cell>
          <cell r="J1619" t="str">
            <v>USD</v>
          </cell>
          <cell r="K1619">
            <v>1383332400</v>
          </cell>
          <cell r="L1619">
            <v>41579.791666666664</v>
          </cell>
          <cell r="M1619">
            <v>1380470188</v>
          </cell>
          <cell r="N1619">
            <v>41546.664212962962</v>
          </cell>
          <cell r="O1619" t="b">
            <v>0</v>
          </cell>
          <cell r="P1619">
            <v>158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>
            <v>105</v>
          </cell>
          <cell r="G1620">
            <v>58.37</v>
          </cell>
          <cell r="H1620" t="str">
            <v>successful</v>
          </cell>
          <cell r="I1620" t="str">
            <v>US</v>
          </cell>
          <cell r="J1620" t="str">
            <v>USD</v>
          </cell>
          <cell r="K1620">
            <v>1362757335</v>
          </cell>
          <cell r="L1620">
            <v>41341.654340277775</v>
          </cell>
          <cell r="M1620">
            <v>1359301335</v>
          </cell>
          <cell r="N1620">
            <v>41301.654340277775</v>
          </cell>
          <cell r="O1620" t="b">
            <v>0</v>
          </cell>
          <cell r="P1620">
            <v>27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>
            <v>133</v>
          </cell>
          <cell r="G1621">
            <v>86.96</v>
          </cell>
          <cell r="H1621" t="str">
            <v>successful</v>
          </cell>
          <cell r="I1621" t="str">
            <v>US</v>
          </cell>
          <cell r="J1621" t="str">
            <v>USD</v>
          </cell>
          <cell r="K1621">
            <v>1410755286</v>
          </cell>
          <cell r="L1621">
            <v>41897.18618055556</v>
          </cell>
          <cell r="M1621">
            <v>1408940886</v>
          </cell>
          <cell r="N1621">
            <v>41876.18618055556</v>
          </cell>
          <cell r="O1621" t="b">
            <v>0</v>
          </cell>
          <cell r="P1621">
            <v>23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>
            <v>113</v>
          </cell>
          <cell r="G1622">
            <v>66.47</v>
          </cell>
          <cell r="H1622" t="str">
            <v>successful</v>
          </cell>
          <cell r="I1622" t="str">
            <v>US</v>
          </cell>
          <cell r="J1622" t="str">
            <v>USD</v>
          </cell>
          <cell r="K1622">
            <v>1361606940</v>
          </cell>
          <cell r="L1622">
            <v>41328.339583333334</v>
          </cell>
          <cell r="M1622">
            <v>1361002140</v>
          </cell>
          <cell r="N1622">
            <v>41321.339583333334</v>
          </cell>
          <cell r="O1622" t="b">
            <v>0</v>
          </cell>
          <cell r="P1622">
            <v>17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>
            <v>121</v>
          </cell>
          <cell r="G1623">
            <v>163.78</v>
          </cell>
          <cell r="H1623" t="str">
            <v>successful</v>
          </cell>
          <cell r="I1623" t="str">
            <v>US</v>
          </cell>
          <cell r="J1623" t="str">
            <v>USD</v>
          </cell>
          <cell r="K1623">
            <v>1338177540</v>
          </cell>
          <cell r="L1623">
            <v>41057.165972222225</v>
          </cell>
          <cell r="M1623">
            <v>1333550015</v>
          </cell>
          <cell r="N1623">
            <v>41003.60665509259</v>
          </cell>
          <cell r="O1623" t="b">
            <v>0</v>
          </cell>
          <cell r="P1623">
            <v>37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>
            <v>102</v>
          </cell>
          <cell r="G1624">
            <v>107.98</v>
          </cell>
          <cell r="H1624" t="str">
            <v>successful</v>
          </cell>
          <cell r="I1624" t="str">
            <v>US</v>
          </cell>
          <cell r="J1624" t="str">
            <v>USD</v>
          </cell>
          <cell r="K1624">
            <v>1418803140</v>
          </cell>
          <cell r="L1624">
            <v>41990.332638888889</v>
          </cell>
          <cell r="M1624">
            <v>1415343874</v>
          </cell>
          <cell r="N1624">
            <v>41950.29483796296</v>
          </cell>
          <cell r="O1624" t="b">
            <v>0</v>
          </cell>
          <cell r="P1624">
            <v>65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>
            <v>101</v>
          </cell>
          <cell r="G1625">
            <v>42.11</v>
          </cell>
          <cell r="H1625" t="str">
            <v>successful</v>
          </cell>
          <cell r="I1625" t="str">
            <v>GB</v>
          </cell>
          <cell r="J1625" t="str">
            <v>GBP</v>
          </cell>
          <cell r="K1625">
            <v>1377621089</v>
          </cell>
          <cell r="L1625">
            <v>41513.688530092593</v>
          </cell>
          <cell r="M1625">
            <v>1372437089</v>
          </cell>
          <cell r="N1625">
            <v>41453.688530092593</v>
          </cell>
          <cell r="O1625" t="b">
            <v>0</v>
          </cell>
          <cell r="P1625">
            <v>18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>
            <v>118</v>
          </cell>
          <cell r="G1626">
            <v>47.2</v>
          </cell>
          <cell r="H1626" t="str">
            <v>successful</v>
          </cell>
          <cell r="I1626" t="str">
            <v>US</v>
          </cell>
          <cell r="J1626" t="str">
            <v>USD</v>
          </cell>
          <cell r="K1626">
            <v>1357721335</v>
          </cell>
          <cell r="L1626">
            <v>41283.367303240739</v>
          </cell>
          <cell r="M1626">
            <v>1354265335</v>
          </cell>
          <cell r="N1626">
            <v>41243.367303240739</v>
          </cell>
          <cell r="O1626" t="b">
            <v>0</v>
          </cell>
          <cell r="P1626">
            <v>25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>
            <v>155</v>
          </cell>
          <cell r="G1627">
            <v>112.02</v>
          </cell>
          <cell r="H1627" t="str">
            <v>successful</v>
          </cell>
          <cell r="I1627" t="str">
            <v>US</v>
          </cell>
          <cell r="J1627" t="str">
            <v>USD</v>
          </cell>
          <cell r="K1627">
            <v>1347382053</v>
          </cell>
          <cell r="L1627">
            <v>41163.699687500004</v>
          </cell>
          <cell r="M1627">
            <v>1344962853</v>
          </cell>
          <cell r="N1627">
            <v>41135.699687500004</v>
          </cell>
          <cell r="O1627" t="b">
            <v>0</v>
          </cell>
          <cell r="P1627">
            <v>104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>
            <v>101</v>
          </cell>
          <cell r="G1628">
            <v>74.95</v>
          </cell>
          <cell r="H1628" t="str">
            <v>successful</v>
          </cell>
          <cell r="I1628" t="str">
            <v>US</v>
          </cell>
          <cell r="J1628" t="str">
            <v>USD</v>
          </cell>
          <cell r="K1628">
            <v>1385932867</v>
          </cell>
          <cell r="L1628">
            <v>41609.889664351853</v>
          </cell>
          <cell r="M1628">
            <v>1383337267</v>
          </cell>
          <cell r="N1628">
            <v>41579.847997685189</v>
          </cell>
          <cell r="O1628" t="b">
            <v>0</v>
          </cell>
          <cell r="P1628">
            <v>108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>
            <v>117</v>
          </cell>
          <cell r="G1629">
            <v>61.58</v>
          </cell>
          <cell r="H1629" t="str">
            <v>successful</v>
          </cell>
          <cell r="I1629" t="str">
            <v>US</v>
          </cell>
          <cell r="J1629" t="str">
            <v>USD</v>
          </cell>
          <cell r="K1629">
            <v>1353905940</v>
          </cell>
          <cell r="L1629">
            <v>41239.207638888889</v>
          </cell>
          <cell r="M1629">
            <v>1351011489</v>
          </cell>
          <cell r="N1629">
            <v>41205.707048611112</v>
          </cell>
          <cell r="O1629" t="b">
            <v>0</v>
          </cell>
          <cell r="P1629">
            <v>38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>
            <v>101</v>
          </cell>
          <cell r="G1630">
            <v>45.88</v>
          </cell>
          <cell r="H1630" t="str">
            <v>successful</v>
          </cell>
          <cell r="I1630" t="str">
            <v>US</v>
          </cell>
          <cell r="J1630" t="str">
            <v>USD</v>
          </cell>
          <cell r="K1630">
            <v>1403026882</v>
          </cell>
          <cell r="L1630">
            <v>41807.737060185187</v>
          </cell>
          <cell r="M1630">
            <v>1400175682</v>
          </cell>
          <cell r="N1630">
            <v>41774.737060185187</v>
          </cell>
          <cell r="O1630" t="b">
            <v>0</v>
          </cell>
          <cell r="P1630">
            <v>88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>
            <v>104</v>
          </cell>
          <cell r="G1631">
            <v>75.849999999999994</v>
          </cell>
          <cell r="H1631" t="str">
            <v>successful</v>
          </cell>
          <cell r="I1631" t="str">
            <v>US</v>
          </cell>
          <cell r="J1631" t="str">
            <v>USD</v>
          </cell>
          <cell r="K1631">
            <v>1392929333</v>
          </cell>
          <cell r="L1631">
            <v>41690.867280092592</v>
          </cell>
          <cell r="M1631">
            <v>1389041333</v>
          </cell>
          <cell r="N1631">
            <v>41645.867280092592</v>
          </cell>
          <cell r="O1631" t="b">
            <v>0</v>
          </cell>
          <cell r="P1631">
            <v>82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>
            <v>265</v>
          </cell>
          <cell r="G1632">
            <v>84.21</v>
          </cell>
          <cell r="H1632" t="str">
            <v>successful</v>
          </cell>
          <cell r="I1632" t="str">
            <v>US</v>
          </cell>
          <cell r="J1632" t="str">
            <v>USD</v>
          </cell>
          <cell r="K1632">
            <v>1330671540</v>
          </cell>
          <cell r="L1632">
            <v>40970.290972222225</v>
          </cell>
          <cell r="M1632">
            <v>1328040375</v>
          </cell>
          <cell r="N1632">
            <v>40939.837673611109</v>
          </cell>
          <cell r="O1632" t="b">
            <v>0</v>
          </cell>
          <cell r="P1632">
            <v>126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>
            <v>156</v>
          </cell>
          <cell r="G1633">
            <v>117.23</v>
          </cell>
          <cell r="H1633" t="str">
            <v>successful</v>
          </cell>
          <cell r="I1633" t="str">
            <v>US</v>
          </cell>
          <cell r="J1633" t="str">
            <v>USD</v>
          </cell>
          <cell r="K1633">
            <v>1350074261</v>
          </cell>
          <cell r="L1633">
            <v>41194.859502314815</v>
          </cell>
          <cell r="M1633">
            <v>1347482261</v>
          </cell>
          <cell r="N1633">
            <v>41164.859502314815</v>
          </cell>
          <cell r="O1633" t="b">
            <v>0</v>
          </cell>
          <cell r="P1633">
            <v>133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>
            <v>102</v>
          </cell>
          <cell r="G1634">
            <v>86.49</v>
          </cell>
          <cell r="H1634" t="str">
            <v>successful</v>
          </cell>
          <cell r="I1634" t="str">
            <v>US</v>
          </cell>
          <cell r="J1634" t="str">
            <v>USD</v>
          </cell>
          <cell r="K1634">
            <v>1316851854</v>
          </cell>
          <cell r="L1634">
            <v>40810.340902777774</v>
          </cell>
          <cell r="M1634">
            <v>1311667854</v>
          </cell>
          <cell r="N1634">
            <v>40750.340902777774</v>
          </cell>
          <cell r="O1634" t="b">
            <v>0</v>
          </cell>
          <cell r="P1634">
            <v>47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>
            <v>100</v>
          </cell>
          <cell r="G1635">
            <v>172.41</v>
          </cell>
          <cell r="H1635" t="str">
            <v>successful</v>
          </cell>
          <cell r="I1635" t="str">
            <v>US</v>
          </cell>
          <cell r="J1635" t="str">
            <v>USD</v>
          </cell>
          <cell r="K1635">
            <v>1326690000</v>
          </cell>
          <cell r="L1635">
            <v>40924.208333333336</v>
          </cell>
          <cell r="M1635">
            <v>1324329156</v>
          </cell>
          <cell r="N1635">
            <v>40896.883750000001</v>
          </cell>
          <cell r="O1635" t="b">
            <v>0</v>
          </cell>
          <cell r="P1635">
            <v>58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>
            <v>101</v>
          </cell>
          <cell r="G1636">
            <v>62.81</v>
          </cell>
          <cell r="H1636" t="str">
            <v>successful</v>
          </cell>
          <cell r="I1636" t="str">
            <v>US</v>
          </cell>
          <cell r="J1636" t="str">
            <v>USD</v>
          </cell>
          <cell r="K1636">
            <v>1306994340</v>
          </cell>
          <cell r="L1636">
            <v>40696.249305555553</v>
          </cell>
          <cell r="M1636">
            <v>1303706001</v>
          </cell>
          <cell r="N1636">
            <v>40658.189826388887</v>
          </cell>
          <cell r="O1636" t="b">
            <v>0</v>
          </cell>
          <cell r="P1636">
            <v>32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>
            <v>125</v>
          </cell>
          <cell r="G1637">
            <v>67.73</v>
          </cell>
          <cell r="H1637" t="str">
            <v>successful</v>
          </cell>
          <cell r="I1637" t="str">
            <v>US</v>
          </cell>
          <cell r="J1637" t="str">
            <v>USD</v>
          </cell>
          <cell r="K1637">
            <v>1468270261</v>
          </cell>
          <cell r="L1637">
            <v>42562.868761574078</v>
          </cell>
          <cell r="M1637">
            <v>1463086261</v>
          </cell>
          <cell r="N1637">
            <v>42502.868761574078</v>
          </cell>
          <cell r="O1637" t="b">
            <v>0</v>
          </cell>
          <cell r="P1637">
            <v>37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>
            <v>104</v>
          </cell>
          <cell r="G1638">
            <v>53.56</v>
          </cell>
          <cell r="H1638" t="str">
            <v>successful</v>
          </cell>
          <cell r="I1638" t="str">
            <v>US</v>
          </cell>
          <cell r="J1638" t="str">
            <v>USD</v>
          </cell>
          <cell r="K1638">
            <v>1307851200</v>
          </cell>
          <cell r="L1638">
            <v>40706.166666666664</v>
          </cell>
          <cell r="M1638">
            <v>1304129088</v>
          </cell>
          <cell r="N1638">
            <v>40663.08666666667</v>
          </cell>
          <cell r="O1638" t="b">
            <v>0</v>
          </cell>
          <cell r="P1638">
            <v>87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>
            <v>104</v>
          </cell>
          <cell r="G1639">
            <v>34.6</v>
          </cell>
          <cell r="H1639" t="str">
            <v>successful</v>
          </cell>
          <cell r="I1639" t="str">
            <v>US</v>
          </cell>
          <cell r="J1639" t="str">
            <v>USD</v>
          </cell>
          <cell r="K1639">
            <v>1262302740</v>
          </cell>
          <cell r="L1639">
            <v>40178.98541666667</v>
          </cell>
          <cell r="M1639">
            <v>1257444140</v>
          </cell>
          <cell r="N1639">
            <v>40122.751620370371</v>
          </cell>
          <cell r="O1639" t="b">
            <v>0</v>
          </cell>
          <cell r="P1639">
            <v>15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>
            <v>105</v>
          </cell>
          <cell r="G1640">
            <v>38.89</v>
          </cell>
          <cell r="H1640" t="str">
            <v>successful</v>
          </cell>
          <cell r="I1640" t="str">
            <v>US</v>
          </cell>
          <cell r="J1640" t="str">
            <v>USD</v>
          </cell>
          <cell r="K1640">
            <v>1362086700</v>
          </cell>
          <cell r="L1640">
            <v>41333.892361111109</v>
          </cell>
          <cell r="M1640">
            <v>1358180968</v>
          </cell>
          <cell r="N1640">
            <v>41288.68712962963</v>
          </cell>
          <cell r="O1640" t="b">
            <v>0</v>
          </cell>
          <cell r="P1640">
            <v>27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>
            <v>100</v>
          </cell>
          <cell r="G1641">
            <v>94.74</v>
          </cell>
          <cell r="H1641" t="str">
            <v>successful</v>
          </cell>
          <cell r="I1641" t="str">
            <v>US</v>
          </cell>
          <cell r="J1641" t="str">
            <v>USD</v>
          </cell>
          <cell r="K1641">
            <v>1330789165</v>
          </cell>
          <cell r="L1641">
            <v>40971.652372685188</v>
          </cell>
          <cell r="M1641">
            <v>1328197165</v>
          </cell>
          <cell r="N1641">
            <v>40941.652372685188</v>
          </cell>
          <cell r="O1641" t="b">
            <v>0</v>
          </cell>
          <cell r="P1641">
            <v>19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>
            <v>170</v>
          </cell>
          <cell r="G1642">
            <v>39.97</v>
          </cell>
          <cell r="H1642" t="str">
            <v>successful</v>
          </cell>
          <cell r="I1642" t="str">
            <v>US</v>
          </cell>
          <cell r="J1642" t="str">
            <v>USD</v>
          </cell>
          <cell r="K1642">
            <v>1280800740</v>
          </cell>
          <cell r="L1642">
            <v>40393.082638888889</v>
          </cell>
          <cell r="M1642">
            <v>1279603955</v>
          </cell>
          <cell r="N1642">
            <v>40379.23096064815</v>
          </cell>
          <cell r="O1642" t="b">
            <v>0</v>
          </cell>
          <cell r="P1642">
            <v>17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>
            <v>101</v>
          </cell>
          <cell r="G1643">
            <v>97.5</v>
          </cell>
          <cell r="H1643" t="str">
            <v>successful</v>
          </cell>
          <cell r="I1643" t="str">
            <v>US</v>
          </cell>
          <cell r="J1643" t="str">
            <v>USD</v>
          </cell>
          <cell r="K1643">
            <v>1418998744</v>
          </cell>
          <cell r="L1643">
            <v>41992.596574074079</v>
          </cell>
          <cell r="M1643">
            <v>1416406744</v>
          </cell>
          <cell r="N1643">
            <v>41962.596574074079</v>
          </cell>
          <cell r="O1643" t="b">
            <v>0</v>
          </cell>
          <cell r="P1643">
            <v>26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>
            <v>100</v>
          </cell>
          <cell r="G1644">
            <v>42.86</v>
          </cell>
          <cell r="H1644" t="str">
            <v>successful</v>
          </cell>
          <cell r="I1644" t="str">
            <v>US</v>
          </cell>
          <cell r="J1644" t="str">
            <v>USD</v>
          </cell>
          <cell r="K1644">
            <v>1308011727</v>
          </cell>
          <cell r="L1644">
            <v>40708.024618055555</v>
          </cell>
          <cell r="M1644">
            <v>1306283727</v>
          </cell>
          <cell r="N1644">
            <v>40688.024618055555</v>
          </cell>
          <cell r="O1644" t="b">
            <v>0</v>
          </cell>
          <cell r="P1644">
            <v>28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>
            <v>125</v>
          </cell>
          <cell r="G1645">
            <v>168.51</v>
          </cell>
          <cell r="H1645" t="str">
            <v>successful</v>
          </cell>
          <cell r="I1645" t="str">
            <v>US</v>
          </cell>
          <cell r="J1645" t="str">
            <v>USD</v>
          </cell>
          <cell r="K1645">
            <v>1348516012</v>
          </cell>
          <cell r="L1645">
            <v>41176.824212962965</v>
          </cell>
          <cell r="M1645">
            <v>1345924012</v>
          </cell>
          <cell r="N1645">
            <v>41146.824212962965</v>
          </cell>
          <cell r="O1645" t="b">
            <v>0</v>
          </cell>
          <cell r="P1645">
            <v>37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>
            <v>110</v>
          </cell>
          <cell r="G1646">
            <v>85.55</v>
          </cell>
          <cell r="H1646" t="str">
            <v>successful</v>
          </cell>
          <cell r="I1646" t="str">
            <v>US</v>
          </cell>
          <cell r="J1646" t="str">
            <v>USD</v>
          </cell>
          <cell r="K1646">
            <v>1353551160</v>
          </cell>
          <cell r="L1646">
            <v>41235.101388888892</v>
          </cell>
          <cell r="M1646">
            <v>1348363560</v>
          </cell>
          <cell r="N1646">
            <v>41175.05972222222</v>
          </cell>
          <cell r="O1646" t="b">
            <v>0</v>
          </cell>
          <cell r="P1646">
            <v>128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>
            <v>111</v>
          </cell>
          <cell r="G1647">
            <v>554</v>
          </cell>
          <cell r="H1647" t="str">
            <v>successful</v>
          </cell>
          <cell r="I1647" t="str">
            <v>US</v>
          </cell>
          <cell r="J1647" t="str">
            <v>USD</v>
          </cell>
          <cell r="K1647">
            <v>1379515740</v>
          </cell>
          <cell r="L1647">
            <v>41535.617361111108</v>
          </cell>
          <cell r="M1647">
            <v>1378306140</v>
          </cell>
          <cell r="N1647">
            <v>41521.617361111108</v>
          </cell>
          <cell r="O1647" t="b">
            <v>0</v>
          </cell>
          <cell r="P1647">
            <v>10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>
            <v>110</v>
          </cell>
          <cell r="G1648">
            <v>26.55</v>
          </cell>
          <cell r="H1648" t="str">
            <v>successful</v>
          </cell>
          <cell r="I1648" t="str">
            <v>GB</v>
          </cell>
          <cell r="J1648" t="str">
            <v>GBP</v>
          </cell>
          <cell r="K1648">
            <v>1408039860</v>
          </cell>
          <cell r="L1648">
            <v>41865.757638888892</v>
          </cell>
          <cell r="M1648">
            <v>1405248503</v>
          </cell>
          <cell r="N1648">
            <v>41833.450266203705</v>
          </cell>
          <cell r="O1648" t="b">
            <v>0</v>
          </cell>
          <cell r="P1648">
            <v>83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>
            <v>105</v>
          </cell>
          <cell r="G1649">
            <v>113.83</v>
          </cell>
          <cell r="H1649" t="str">
            <v>successful</v>
          </cell>
          <cell r="I1649" t="str">
            <v>US</v>
          </cell>
          <cell r="J1649" t="str">
            <v>USD</v>
          </cell>
          <cell r="K1649">
            <v>1339235377</v>
          </cell>
          <cell r="L1649">
            <v>41069.409456018519</v>
          </cell>
          <cell r="M1649">
            <v>1336643377</v>
          </cell>
          <cell r="N1649">
            <v>41039.409456018519</v>
          </cell>
          <cell r="O1649" t="b">
            <v>0</v>
          </cell>
          <cell r="P1649">
            <v>46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>
            <v>125</v>
          </cell>
          <cell r="G1650">
            <v>32.01</v>
          </cell>
          <cell r="H1650" t="str">
            <v>successful</v>
          </cell>
          <cell r="I1650" t="str">
            <v>US</v>
          </cell>
          <cell r="J1650" t="str">
            <v>USD</v>
          </cell>
          <cell r="K1650">
            <v>1300636482</v>
          </cell>
          <cell r="L1650">
            <v>40622.662986111114</v>
          </cell>
          <cell r="M1650">
            <v>1298048082</v>
          </cell>
          <cell r="N1650">
            <v>40592.704652777778</v>
          </cell>
          <cell r="O1650" t="b">
            <v>0</v>
          </cell>
          <cell r="P1650">
            <v>90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>
            <v>101</v>
          </cell>
          <cell r="G1651">
            <v>47.19</v>
          </cell>
          <cell r="H1651" t="str">
            <v>successful</v>
          </cell>
          <cell r="I1651" t="str">
            <v>US</v>
          </cell>
          <cell r="J1651" t="str">
            <v>USD</v>
          </cell>
          <cell r="K1651">
            <v>1400862355</v>
          </cell>
          <cell r="L1651">
            <v>41782.684664351851</v>
          </cell>
          <cell r="M1651">
            <v>1396974355</v>
          </cell>
          <cell r="N1651">
            <v>41737.684664351851</v>
          </cell>
          <cell r="O1651" t="b">
            <v>0</v>
          </cell>
          <cell r="P1651">
            <v>81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>
            <v>142</v>
          </cell>
          <cell r="G1652">
            <v>88.47</v>
          </cell>
          <cell r="H1652" t="str">
            <v>successful</v>
          </cell>
          <cell r="I1652" t="str">
            <v>US</v>
          </cell>
          <cell r="J1652" t="str">
            <v>USD</v>
          </cell>
          <cell r="K1652">
            <v>1381314437</v>
          </cell>
          <cell r="L1652">
            <v>41556.435613425929</v>
          </cell>
          <cell r="M1652">
            <v>1378722437</v>
          </cell>
          <cell r="N1652">
            <v>41526.435613425929</v>
          </cell>
          <cell r="O1652" t="b">
            <v>0</v>
          </cell>
          <cell r="P1652">
            <v>32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>
            <v>101</v>
          </cell>
          <cell r="G1653">
            <v>100.75</v>
          </cell>
          <cell r="H1653" t="str">
            <v>successful</v>
          </cell>
          <cell r="I1653" t="str">
            <v>US</v>
          </cell>
          <cell r="J1653" t="str">
            <v>USD</v>
          </cell>
          <cell r="K1653">
            <v>1303801140</v>
          </cell>
          <cell r="L1653">
            <v>40659.290972222225</v>
          </cell>
          <cell r="M1653">
            <v>1300916220</v>
          </cell>
          <cell r="N1653">
            <v>40625.900694444441</v>
          </cell>
          <cell r="O1653" t="b">
            <v>0</v>
          </cell>
          <cell r="P1653">
            <v>20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>
            <v>101</v>
          </cell>
          <cell r="G1654">
            <v>64.709999999999994</v>
          </cell>
          <cell r="H1654" t="str">
            <v>successful</v>
          </cell>
          <cell r="I1654" t="str">
            <v>US</v>
          </cell>
          <cell r="J1654" t="str">
            <v>USD</v>
          </cell>
          <cell r="K1654">
            <v>1385297393</v>
          </cell>
          <cell r="L1654">
            <v>41602.534641203703</v>
          </cell>
          <cell r="M1654">
            <v>1382701793</v>
          </cell>
          <cell r="N1654">
            <v>41572.492974537039</v>
          </cell>
          <cell r="O1654" t="b">
            <v>0</v>
          </cell>
          <cell r="P1654">
            <v>70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>
            <v>174</v>
          </cell>
          <cell r="G1655">
            <v>51.85</v>
          </cell>
          <cell r="H1655" t="str">
            <v>successful</v>
          </cell>
          <cell r="I1655" t="str">
            <v>US</v>
          </cell>
          <cell r="J1655" t="str">
            <v>USD</v>
          </cell>
          <cell r="K1655">
            <v>1303675296</v>
          </cell>
          <cell r="L1655">
            <v>40657.834444444445</v>
          </cell>
          <cell r="M1655">
            <v>1300996896</v>
          </cell>
          <cell r="N1655">
            <v>40626.834444444445</v>
          </cell>
          <cell r="O1655" t="b">
            <v>0</v>
          </cell>
          <cell r="P1655">
            <v>168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>
            <v>120</v>
          </cell>
          <cell r="G1656">
            <v>38.79</v>
          </cell>
          <cell r="H1656" t="str">
            <v>successful</v>
          </cell>
          <cell r="I1656" t="str">
            <v>US</v>
          </cell>
          <cell r="J1656" t="str">
            <v>USD</v>
          </cell>
          <cell r="K1656">
            <v>1334784160</v>
          </cell>
          <cell r="L1656">
            <v>41017.890740740739</v>
          </cell>
          <cell r="M1656">
            <v>1332192160</v>
          </cell>
          <cell r="N1656">
            <v>40987.890740740739</v>
          </cell>
          <cell r="O1656" t="b">
            <v>0</v>
          </cell>
          <cell r="P1656">
            <v>34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>
            <v>143</v>
          </cell>
          <cell r="G1657">
            <v>44.65</v>
          </cell>
          <cell r="H1657" t="str">
            <v>successful</v>
          </cell>
          <cell r="I1657" t="str">
            <v>US</v>
          </cell>
          <cell r="J1657" t="str">
            <v>USD</v>
          </cell>
          <cell r="K1657">
            <v>1333648820</v>
          </cell>
          <cell r="L1657">
            <v>41004.750231481477</v>
          </cell>
          <cell r="M1657">
            <v>1331060420</v>
          </cell>
          <cell r="N1657">
            <v>40974.791898148149</v>
          </cell>
          <cell r="O1657" t="b">
            <v>0</v>
          </cell>
          <cell r="P1657">
            <v>48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>
            <v>100</v>
          </cell>
          <cell r="G1658">
            <v>156.77000000000001</v>
          </cell>
          <cell r="H1658" t="str">
            <v>successful</v>
          </cell>
          <cell r="I1658" t="str">
            <v>US</v>
          </cell>
          <cell r="J1658" t="str">
            <v>USD</v>
          </cell>
          <cell r="K1658">
            <v>1355437052</v>
          </cell>
          <cell r="L1658">
            <v>41256.928842592592</v>
          </cell>
          <cell r="M1658">
            <v>1352845052</v>
          </cell>
          <cell r="N1658">
            <v>41226.928842592592</v>
          </cell>
          <cell r="O1658" t="b">
            <v>0</v>
          </cell>
          <cell r="P1658">
            <v>48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>
            <v>105</v>
          </cell>
          <cell r="G1659">
            <v>118.7</v>
          </cell>
          <cell r="H1659" t="str">
            <v>successful</v>
          </cell>
          <cell r="I1659" t="str">
            <v>US</v>
          </cell>
          <cell r="J1659" t="str">
            <v>USD</v>
          </cell>
          <cell r="K1659">
            <v>1337885168</v>
          </cell>
          <cell r="L1659">
            <v>41053.782037037039</v>
          </cell>
          <cell r="M1659">
            <v>1335293168</v>
          </cell>
          <cell r="N1659">
            <v>41023.782037037039</v>
          </cell>
          <cell r="O1659" t="b">
            <v>0</v>
          </cell>
          <cell r="P1659">
            <v>221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>
            <v>132</v>
          </cell>
          <cell r="G1660">
            <v>74.150000000000006</v>
          </cell>
          <cell r="H1660" t="str">
            <v>successful</v>
          </cell>
          <cell r="I1660" t="str">
            <v>US</v>
          </cell>
          <cell r="J1660" t="str">
            <v>USD</v>
          </cell>
          <cell r="K1660">
            <v>1355840400</v>
          </cell>
          <cell r="L1660">
            <v>41261.597222222219</v>
          </cell>
          <cell r="M1660">
            <v>1352524767</v>
          </cell>
          <cell r="N1660">
            <v>41223.22184027778</v>
          </cell>
          <cell r="O1660" t="b">
            <v>0</v>
          </cell>
          <cell r="P1660">
            <v>107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>
            <v>113</v>
          </cell>
          <cell r="G1661">
            <v>12.53</v>
          </cell>
          <cell r="H1661" t="str">
            <v>successful</v>
          </cell>
          <cell r="I1661" t="str">
            <v>GB</v>
          </cell>
          <cell r="J1661" t="str">
            <v>GBP</v>
          </cell>
          <cell r="K1661">
            <v>1387281600</v>
          </cell>
          <cell r="L1661">
            <v>41625.5</v>
          </cell>
          <cell r="M1661">
            <v>1384811721</v>
          </cell>
          <cell r="N1661">
            <v>41596.913437499999</v>
          </cell>
          <cell r="O1661" t="b">
            <v>0</v>
          </cell>
          <cell r="P1661">
            <v>45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>
            <v>1254</v>
          </cell>
          <cell r="G1662">
            <v>27.86</v>
          </cell>
          <cell r="H1662" t="str">
            <v>successful</v>
          </cell>
          <cell r="I1662" t="str">
            <v>IT</v>
          </cell>
          <cell r="J1662" t="str">
            <v>EUR</v>
          </cell>
          <cell r="K1662">
            <v>1462053540</v>
          </cell>
          <cell r="L1662">
            <v>42490.915972222225</v>
          </cell>
          <cell r="M1662">
            <v>1459355950</v>
          </cell>
          <cell r="N1662">
            <v>42459.693865740745</v>
          </cell>
          <cell r="O1662" t="b">
            <v>0</v>
          </cell>
          <cell r="P1662">
            <v>36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>
            <v>103</v>
          </cell>
          <cell r="G1663">
            <v>80.180000000000007</v>
          </cell>
          <cell r="H1663" t="str">
            <v>successful</v>
          </cell>
          <cell r="I1663" t="str">
            <v>AT</v>
          </cell>
          <cell r="J1663" t="str">
            <v>EUR</v>
          </cell>
          <cell r="K1663">
            <v>1453064400</v>
          </cell>
          <cell r="L1663">
            <v>42386.875</v>
          </cell>
          <cell r="M1663">
            <v>1449359831</v>
          </cell>
          <cell r="N1663">
            <v>42343.998043981483</v>
          </cell>
          <cell r="O1663" t="b">
            <v>0</v>
          </cell>
          <cell r="P1663">
            <v>101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>
            <v>103</v>
          </cell>
          <cell r="G1664">
            <v>132.44</v>
          </cell>
          <cell r="H1664" t="str">
            <v>successful</v>
          </cell>
          <cell r="I1664" t="str">
            <v>US</v>
          </cell>
          <cell r="J1664" t="str">
            <v>USD</v>
          </cell>
          <cell r="K1664">
            <v>1325310336</v>
          </cell>
          <cell r="L1664">
            <v>40908.239999999998</v>
          </cell>
          <cell r="M1664">
            <v>1320122736</v>
          </cell>
          <cell r="N1664">
            <v>40848.198333333334</v>
          </cell>
          <cell r="O1664" t="b">
            <v>0</v>
          </cell>
          <cell r="P1664">
            <v>62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>
            <v>108</v>
          </cell>
          <cell r="G1665">
            <v>33.75</v>
          </cell>
          <cell r="H1665" t="str">
            <v>successful</v>
          </cell>
          <cell r="I1665" t="str">
            <v>US</v>
          </cell>
          <cell r="J1665" t="str">
            <v>USD</v>
          </cell>
          <cell r="K1665">
            <v>1422750707</v>
          </cell>
          <cell r="L1665">
            <v>42036.02207175926</v>
          </cell>
          <cell r="M1665">
            <v>1420158707</v>
          </cell>
          <cell r="N1665">
            <v>42006.02207175926</v>
          </cell>
          <cell r="O1665" t="b">
            <v>0</v>
          </cell>
          <cell r="P1665">
            <v>32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>
            <v>122</v>
          </cell>
          <cell r="G1666">
            <v>34.380000000000003</v>
          </cell>
          <cell r="H1666" t="str">
            <v>successful</v>
          </cell>
          <cell r="I1666" t="str">
            <v>US</v>
          </cell>
          <cell r="J1666" t="str">
            <v>USD</v>
          </cell>
          <cell r="K1666">
            <v>1331870340</v>
          </cell>
          <cell r="L1666">
            <v>40984.165972222225</v>
          </cell>
          <cell r="M1666">
            <v>1328033818</v>
          </cell>
          <cell r="N1666">
            <v>40939.761782407404</v>
          </cell>
          <cell r="O1666" t="b">
            <v>0</v>
          </cell>
          <cell r="P1666">
            <v>89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>
            <v>119</v>
          </cell>
          <cell r="G1667">
            <v>44.96</v>
          </cell>
          <cell r="H1667" t="str">
            <v>successful</v>
          </cell>
          <cell r="I1667" t="str">
            <v>US</v>
          </cell>
          <cell r="J1667" t="str">
            <v>USD</v>
          </cell>
          <cell r="K1667">
            <v>1298343600</v>
          </cell>
          <cell r="L1667">
            <v>40596.125</v>
          </cell>
          <cell r="M1667">
            <v>1295624113</v>
          </cell>
          <cell r="N1667">
            <v>40564.649456018517</v>
          </cell>
          <cell r="O1667" t="b">
            <v>0</v>
          </cell>
          <cell r="P1667">
            <v>93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>
            <v>161</v>
          </cell>
          <cell r="G1668">
            <v>41.04</v>
          </cell>
          <cell r="H1668" t="str">
            <v>successful</v>
          </cell>
          <cell r="I1668" t="str">
            <v>US</v>
          </cell>
          <cell r="J1668" t="str">
            <v>USD</v>
          </cell>
          <cell r="K1668">
            <v>1364447073</v>
          </cell>
          <cell r="L1668">
            <v>41361.211493055554</v>
          </cell>
          <cell r="M1668">
            <v>1361858673</v>
          </cell>
          <cell r="N1668">
            <v>41331.253159722226</v>
          </cell>
          <cell r="O1668" t="b">
            <v>0</v>
          </cell>
          <cell r="P1668">
            <v>98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>
            <v>127</v>
          </cell>
          <cell r="G1669">
            <v>52.6</v>
          </cell>
          <cell r="H1669" t="str">
            <v>successful</v>
          </cell>
          <cell r="I1669" t="str">
            <v>US</v>
          </cell>
          <cell r="J1669" t="str">
            <v>USD</v>
          </cell>
          <cell r="K1669">
            <v>1394521140</v>
          </cell>
          <cell r="L1669">
            <v>41709.290972222225</v>
          </cell>
          <cell r="M1669">
            <v>1392169298</v>
          </cell>
          <cell r="N1669">
            <v>41682.0705787037</v>
          </cell>
          <cell r="O1669" t="b">
            <v>0</v>
          </cell>
          <cell r="P1669">
            <v>82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>
            <v>103</v>
          </cell>
          <cell r="G1670">
            <v>70.78</v>
          </cell>
          <cell r="H1670" t="str">
            <v>successful</v>
          </cell>
          <cell r="I1670" t="str">
            <v>US</v>
          </cell>
          <cell r="J1670" t="str">
            <v>USD</v>
          </cell>
          <cell r="K1670">
            <v>1322454939</v>
          </cell>
          <cell r="L1670">
            <v>40875.191423611112</v>
          </cell>
          <cell r="M1670">
            <v>1319859339</v>
          </cell>
          <cell r="N1670">
            <v>40845.14975694444</v>
          </cell>
          <cell r="O1670" t="b">
            <v>0</v>
          </cell>
          <cell r="P1670">
            <v>116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>
            <v>140</v>
          </cell>
          <cell r="G1671">
            <v>53.75</v>
          </cell>
          <cell r="H1671" t="str">
            <v>successful</v>
          </cell>
          <cell r="I1671" t="str">
            <v>US</v>
          </cell>
          <cell r="J1671" t="str">
            <v>USD</v>
          </cell>
          <cell r="K1671">
            <v>1464729276</v>
          </cell>
          <cell r="L1671">
            <v>42521.885138888887</v>
          </cell>
          <cell r="M1671">
            <v>1459545276</v>
          </cell>
          <cell r="N1671">
            <v>42461.885138888887</v>
          </cell>
          <cell r="O1671" t="b">
            <v>0</v>
          </cell>
          <cell r="P1671">
            <v>52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>
            <v>103</v>
          </cell>
          <cell r="G1672">
            <v>44.61</v>
          </cell>
          <cell r="H1672" t="str">
            <v>successful</v>
          </cell>
          <cell r="I1672" t="str">
            <v>US</v>
          </cell>
          <cell r="J1672" t="str">
            <v>USD</v>
          </cell>
          <cell r="K1672">
            <v>1278302400</v>
          </cell>
          <cell r="L1672">
            <v>40364.166666666664</v>
          </cell>
          <cell r="M1672">
            <v>1273961999</v>
          </cell>
          <cell r="N1672">
            <v>40313.930543981485</v>
          </cell>
          <cell r="O1672" t="b">
            <v>0</v>
          </cell>
          <cell r="P1672">
            <v>23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>
            <v>101</v>
          </cell>
          <cell r="G1673">
            <v>26.15</v>
          </cell>
          <cell r="H1673" t="str">
            <v>successful</v>
          </cell>
          <cell r="I1673" t="str">
            <v>US</v>
          </cell>
          <cell r="J1673" t="str">
            <v>USD</v>
          </cell>
          <cell r="K1673">
            <v>1470056614</v>
          </cell>
          <cell r="L1673">
            <v>42583.54414351852</v>
          </cell>
          <cell r="M1673">
            <v>1467464614</v>
          </cell>
          <cell r="N1673">
            <v>42553.54414351852</v>
          </cell>
          <cell r="O1673" t="b">
            <v>0</v>
          </cell>
          <cell r="P1673">
            <v>77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>
            <v>113</v>
          </cell>
          <cell r="G1674">
            <v>39.18</v>
          </cell>
          <cell r="H1674" t="str">
            <v>successful</v>
          </cell>
          <cell r="I1674" t="str">
            <v>US</v>
          </cell>
          <cell r="J1674" t="str">
            <v>USD</v>
          </cell>
          <cell r="K1674">
            <v>1338824730</v>
          </cell>
          <cell r="L1674">
            <v>41064.656597222223</v>
          </cell>
          <cell r="M1674">
            <v>1336232730</v>
          </cell>
          <cell r="N1674">
            <v>41034.656597222223</v>
          </cell>
          <cell r="O1674" t="b">
            <v>0</v>
          </cell>
          <cell r="P1674">
            <v>49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>
            <v>128</v>
          </cell>
          <cell r="G1675">
            <v>45.59</v>
          </cell>
          <cell r="H1675" t="str">
            <v>successful</v>
          </cell>
          <cell r="I1675" t="str">
            <v>US</v>
          </cell>
          <cell r="J1675" t="str">
            <v>USD</v>
          </cell>
          <cell r="K1675">
            <v>1425675892</v>
          </cell>
          <cell r="L1675">
            <v>42069.878379629634</v>
          </cell>
          <cell r="M1675">
            <v>1423083892</v>
          </cell>
          <cell r="N1675">
            <v>42039.878379629634</v>
          </cell>
          <cell r="O1675" t="b">
            <v>0</v>
          </cell>
          <cell r="P1675">
            <v>59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>
            <v>202</v>
          </cell>
          <cell r="G1676">
            <v>89.25</v>
          </cell>
          <cell r="H1676" t="str">
            <v>successful</v>
          </cell>
          <cell r="I1676" t="str">
            <v>US</v>
          </cell>
          <cell r="J1676" t="str">
            <v>USD</v>
          </cell>
          <cell r="K1676">
            <v>1471503540</v>
          </cell>
          <cell r="L1676">
            <v>42600.290972222225</v>
          </cell>
          <cell r="M1676">
            <v>1468852306</v>
          </cell>
          <cell r="N1676">
            <v>42569.605393518519</v>
          </cell>
          <cell r="O1676" t="b">
            <v>0</v>
          </cell>
          <cell r="P1676">
            <v>113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>
            <v>137</v>
          </cell>
          <cell r="G1677">
            <v>40.42</v>
          </cell>
          <cell r="H1677" t="str">
            <v>successful</v>
          </cell>
          <cell r="I1677" t="str">
            <v>US</v>
          </cell>
          <cell r="J1677" t="str">
            <v>USD</v>
          </cell>
          <cell r="K1677">
            <v>1318802580</v>
          </cell>
          <cell r="L1677">
            <v>40832.918749999997</v>
          </cell>
          <cell r="M1677">
            <v>1316194540</v>
          </cell>
          <cell r="N1677">
            <v>40802.733101851853</v>
          </cell>
          <cell r="O1677" t="b">
            <v>0</v>
          </cell>
          <cell r="P1677">
            <v>34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>
            <v>115</v>
          </cell>
          <cell r="G1678">
            <v>82.38</v>
          </cell>
          <cell r="H1678" t="str">
            <v>successful</v>
          </cell>
          <cell r="I1678" t="str">
            <v>US</v>
          </cell>
          <cell r="J1678" t="str">
            <v>USD</v>
          </cell>
          <cell r="K1678">
            <v>1334980740</v>
          </cell>
          <cell r="L1678">
            <v>41020.165972222225</v>
          </cell>
          <cell r="M1678">
            <v>1330968347</v>
          </cell>
          <cell r="N1678">
            <v>40973.72623842593</v>
          </cell>
          <cell r="O1678" t="b">
            <v>0</v>
          </cell>
          <cell r="P1678">
            <v>42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>
            <v>112</v>
          </cell>
          <cell r="G1679">
            <v>159.52000000000001</v>
          </cell>
          <cell r="H1679" t="str">
            <v>successful</v>
          </cell>
          <cell r="I1679" t="str">
            <v>ES</v>
          </cell>
          <cell r="J1679" t="str">
            <v>EUR</v>
          </cell>
          <cell r="K1679">
            <v>1460786340</v>
          </cell>
          <cell r="L1679">
            <v>42476.249305555553</v>
          </cell>
          <cell r="M1679">
            <v>1455615976</v>
          </cell>
          <cell r="N1679">
            <v>42416.407129629632</v>
          </cell>
          <cell r="O1679" t="b">
            <v>0</v>
          </cell>
          <cell r="P1679">
            <v>42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>
            <v>118</v>
          </cell>
          <cell r="G1680">
            <v>36.24</v>
          </cell>
          <cell r="H1680" t="str">
            <v>successful</v>
          </cell>
          <cell r="I1680" t="str">
            <v>US</v>
          </cell>
          <cell r="J1680" t="str">
            <v>USD</v>
          </cell>
          <cell r="K1680">
            <v>1391718671</v>
          </cell>
          <cell r="L1680">
            <v>41676.854988425926</v>
          </cell>
          <cell r="M1680">
            <v>1390509071</v>
          </cell>
          <cell r="N1680">
            <v>41662.854988425926</v>
          </cell>
          <cell r="O1680" t="b">
            <v>0</v>
          </cell>
          <cell r="P1680">
            <v>49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>
            <v>175</v>
          </cell>
          <cell r="G1681">
            <v>62.5</v>
          </cell>
          <cell r="H1681" t="str">
            <v>successful</v>
          </cell>
          <cell r="I1681" t="str">
            <v>US</v>
          </cell>
          <cell r="J1681" t="str">
            <v>USD</v>
          </cell>
          <cell r="K1681">
            <v>1311298745</v>
          </cell>
          <cell r="L1681">
            <v>40746.068807870368</v>
          </cell>
          <cell r="M1681">
            <v>1309311545</v>
          </cell>
          <cell r="N1681">
            <v>40723.068807870368</v>
          </cell>
          <cell r="O1681" t="b">
            <v>0</v>
          </cell>
          <cell r="P1681">
            <v>56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>
            <v>118</v>
          </cell>
          <cell r="G1682">
            <v>47</v>
          </cell>
          <cell r="H1682" t="str">
            <v>successful</v>
          </cell>
          <cell r="I1682" t="str">
            <v>US</v>
          </cell>
          <cell r="J1682" t="str">
            <v>USD</v>
          </cell>
          <cell r="K1682">
            <v>1405188667</v>
          </cell>
          <cell r="L1682">
            <v>41832.757719907408</v>
          </cell>
          <cell r="M1682">
            <v>1402596667</v>
          </cell>
          <cell r="N1682">
            <v>41802.757719907408</v>
          </cell>
          <cell r="O1682" t="b">
            <v>0</v>
          </cell>
          <cell r="P1682">
            <v>25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>
            <v>101</v>
          </cell>
          <cell r="G1683">
            <v>74.58</v>
          </cell>
          <cell r="H1683" t="str">
            <v>live</v>
          </cell>
          <cell r="I1683" t="str">
            <v>US</v>
          </cell>
          <cell r="J1683" t="str">
            <v>USD</v>
          </cell>
          <cell r="K1683">
            <v>1490752800</v>
          </cell>
          <cell r="L1683">
            <v>42823.083333333328</v>
          </cell>
          <cell r="M1683">
            <v>1486522484</v>
          </cell>
          <cell r="N1683">
            <v>42774.121342592596</v>
          </cell>
          <cell r="O1683" t="b">
            <v>0</v>
          </cell>
          <cell r="P1683">
            <v>884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>
            <v>0</v>
          </cell>
          <cell r="G1684" t="str">
            <v>No Backers</v>
          </cell>
          <cell r="H1684" t="str">
            <v>live</v>
          </cell>
          <cell r="I1684" t="str">
            <v>US</v>
          </cell>
          <cell r="J1684" t="str">
            <v>USD</v>
          </cell>
          <cell r="K1684">
            <v>1492142860</v>
          </cell>
          <cell r="L1684">
            <v>42839.171990740739</v>
          </cell>
          <cell r="M1684">
            <v>1486962460</v>
          </cell>
          <cell r="N1684">
            <v>42779.21365740741</v>
          </cell>
          <cell r="O1684" t="b">
            <v>0</v>
          </cell>
          <cell r="P1684">
            <v>0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>
            <v>22</v>
          </cell>
          <cell r="G1685">
            <v>76</v>
          </cell>
          <cell r="H1685" t="str">
            <v>live</v>
          </cell>
          <cell r="I1685" t="str">
            <v>FR</v>
          </cell>
          <cell r="J1685" t="str">
            <v>EUR</v>
          </cell>
          <cell r="K1685">
            <v>1491590738</v>
          </cell>
          <cell r="L1685">
            <v>42832.781689814816</v>
          </cell>
          <cell r="M1685">
            <v>1489517138</v>
          </cell>
          <cell r="N1685">
            <v>42808.781689814816</v>
          </cell>
          <cell r="O1685" t="b">
            <v>0</v>
          </cell>
          <cell r="P1685">
            <v>10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>
            <v>109</v>
          </cell>
          <cell r="G1686">
            <v>86.44</v>
          </cell>
          <cell r="H1686" t="str">
            <v>live</v>
          </cell>
          <cell r="I1686" t="str">
            <v>US</v>
          </cell>
          <cell r="J1686" t="str">
            <v>USD</v>
          </cell>
          <cell r="K1686">
            <v>1489775641</v>
          </cell>
          <cell r="L1686">
            <v>42811.773622685185</v>
          </cell>
          <cell r="M1686">
            <v>1487360041</v>
          </cell>
          <cell r="N1686">
            <v>42783.815289351856</v>
          </cell>
          <cell r="O1686" t="b">
            <v>0</v>
          </cell>
          <cell r="P1686">
            <v>101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>
            <v>103</v>
          </cell>
          <cell r="G1687">
            <v>24</v>
          </cell>
          <cell r="H1687" t="str">
            <v>live</v>
          </cell>
          <cell r="I1687" t="str">
            <v>US</v>
          </cell>
          <cell r="J1687" t="str">
            <v>USD</v>
          </cell>
          <cell r="K1687">
            <v>1490331623</v>
          </cell>
          <cell r="L1687">
            <v>42818.208599537036</v>
          </cell>
          <cell r="M1687">
            <v>1487743223</v>
          </cell>
          <cell r="N1687">
            <v>42788.2502662037</v>
          </cell>
          <cell r="O1687" t="b">
            <v>0</v>
          </cell>
          <cell r="P1687">
            <v>15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>
            <v>0</v>
          </cell>
          <cell r="G1688">
            <v>18</v>
          </cell>
          <cell r="H1688" t="str">
            <v>live</v>
          </cell>
          <cell r="I1688" t="str">
            <v>CA</v>
          </cell>
          <cell r="J1688" t="str">
            <v>CAD</v>
          </cell>
          <cell r="K1688">
            <v>1493320519</v>
          </cell>
          <cell r="L1688">
            <v>42852.802303240736</v>
          </cell>
          <cell r="M1688">
            <v>1488140119</v>
          </cell>
          <cell r="N1688">
            <v>42792.843969907408</v>
          </cell>
          <cell r="O1688" t="b">
            <v>0</v>
          </cell>
          <cell r="P1688">
            <v>1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>
            <v>31</v>
          </cell>
          <cell r="G1689">
            <v>80.13</v>
          </cell>
          <cell r="H1689" t="str">
            <v>live</v>
          </cell>
          <cell r="I1689" t="str">
            <v>US</v>
          </cell>
          <cell r="J1689" t="str">
            <v>USD</v>
          </cell>
          <cell r="K1689">
            <v>1491855300</v>
          </cell>
          <cell r="L1689">
            <v>42835.84375</v>
          </cell>
          <cell r="M1689">
            <v>1488935245</v>
          </cell>
          <cell r="N1689">
            <v>42802.046817129631</v>
          </cell>
          <cell r="O1689" t="b">
            <v>0</v>
          </cell>
          <cell r="P1689">
            <v>39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>
            <v>44</v>
          </cell>
          <cell r="G1690">
            <v>253.14</v>
          </cell>
          <cell r="H1690" t="str">
            <v>live</v>
          </cell>
          <cell r="I1690" t="str">
            <v>US</v>
          </cell>
          <cell r="J1690" t="str">
            <v>USD</v>
          </cell>
          <cell r="K1690">
            <v>1491738594</v>
          </cell>
          <cell r="L1690">
            <v>42834.492986111116</v>
          </cell>
          <cell r="M1690">
            <v>1489150194</v>
          </cell>
          <cell r="N1690">
            <v>42804.534652777773</v>
          </cell>
          <cell r="O1690" t="b">
            <v>0</v>
          </cell>
          <cell r="P1690">
            <v>7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>
            <v>100</v>
          </cell>
          <cell r="G1691">
            <v>171.43</v>
          </cell>
          <cell r="H1691" t="str">
            <v>live</v>
          </cell>
          <cell r="I1691" t="str">
            <v>US</v>
          </cell>
          <cell r="J1691" t="str">
            <v>USD</v>
          </cell>
          <cell r="K1691">
            <v>1489700230</v>
          </cell>
          <cell r="L1691">
            <v>42810.900810185187</v>
          </cell>
          <cell r="M1691">
            <v>1487111830</v>
          </cell>
          <cell r="N1691">
            <v>42780.942476851851</v>
          </cell>
          <cell r="O1691" t="b">
            <v>0</v>
          </cell>
          <cell r="P1691">
            <v>14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>
            <v>25</v>
          </cell>
          <cell r="G1692">
            <v>57.73</v>
          </cell>
          <cell r="H1692" t="str">
            <v>live</v>
          </cell>
          <cell r="I1692" t="str">
            <v>US</v>
          </cell>
          <cell r="J1692" t="str">
            <v>USD</v>
          </cell>
          <cell r="K1692">
            <v>1491470442</v>
          </cell>
          <cell r="L1692">
            <v>42831.389374999999</v>
          </cell>
          <cell r="M1692">
            <v>1488882042</v>
          </cell>
          <cell r="N1692">
            <v>42801.43104166667</v>
          </cell>
          <cell r="O1692" t="b">
            <v>0</v>
          </cell>
          <cell r="P1692">
            <v>11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>
            <v>33</v>
          </cell>
          <cell r="G1693">
            <v>264.26</v>
          </cell>
          <cell r="H1693" t="str">
            <v>live</v>
          </cell>
          <cell r="I1693" t="str">
            <v>US</v>
          </cell>
          <cell r="J1693" t="str">
            <v>USD</v>
          </cell>
          <cell r="K1693">
            <v>1491181200</v>
          </cell>
          <cell r="L1693">
            <v>42828.041666666672</v>
          </cell>
          <cell r="M1693">
            <v>1488387008</v>
          </cell>
          <cell r="N1693">
            <v>42795.701481481476</v>
          </cell>
          <cell r="O1693" t="b">
            <v>0</v>
          </cell>
          <cell r="P1693">
            <v>38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>
            <v>48</v>
          </cell>
          <cell r="G1694">
            <v>159.33000000000001</v>
          </cell>
          <cell r="H1694" t="str">
            <v>live</v>
          </cell>
          <cell r="I1694" t="str">
            <v>US</v>
          </cell>
          <cell r="J1694" t="str">
            <v>USD</v>
          </cell>
          <cell r="K1694">
            <v>1490572740</v>
          </cell>
          <cell r="L1694">
            <v>42820.999305555553</v>
          </cell>
          <cell r="M1694">
            <v>1487734667</v>
          </cell>
          <cell r="N1694">
            <v>42788.151238425926</v>
          </cell>
          <cell r="O1694" t="b">
            <v>0</v>
          </cell>
          <cell r="P1694">
            <v>15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>
            <v>9</v>
          </cell>
          <cell r="G1695">
            <v>35</v>
          </cell>
          <cell r="H1695" t="str">
            <v>live</v>
          </cell>
          <cell r="I1695" t="str">
            <v>GB</v>
          </cell>
          <cell r="J1695" t="str">
            <v>GBP</v>
          </cell>
          <cell r="K1695">
            <v>1491768000</v>
          </cell>
          <cell r="L1695">
            <v>42834.833333333328</v>
          </cell>
          <cell r="M1695">
            <v>1489097112</v>
          </cell>
          <cell r="N1695">
            <v>42803.920277777783</v>
          </cell>
          <cell r="O1695" t="b">
            <v>0</v>
          </cell>
          <cell r="P1695">
            <v>8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>
            <v>0</v>
          </cell>
          <cell r="G1696">
            <v>5</v>
          </cell>
          <cell r="H1696" t="str">
            <v>live</v>
          </cell>
          <cell r="I1696" t="str">
            <v>US</v>
          </cell>
          <cell r="J1696" t="str">
            <v>USD</v>
          </cell>
          <cell r="K1696">
            <v>1490589360</v>
          </cell>
          <cell r="L1696">
            <v>42821.191666666666</v>
          </cell>
          <cell r="M1696">
            <v>1488038674</v>
          </cell>
          <cell r="N1696">
            <v>42791.669837962967</v>
          </cell>
          <cell r="O1696" t="b">
            <v>0</v>
          </cell>
          <cell r="P1696">
            <v>1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>
            <v>12</v>
          </cell>
          <cell r="G1697">
            <v>61.09</v>
          </cell>
          <cell r="H1697" t="str">
            <v>live</v>
          </cell>
          <cell r="I1697" t="str">
            <v>US</v>
          </cell>
          <cell r="J1697" t="str">
            <v>USD</v>
          </cell>
          <cell r="K1697">
            <v>1491786000</v>
          </cell>
          <cell r="L1697">
            <v>42835.041666666672</v>
          </cell>
          <cell r="M1697">
            <v>1488847514</v>
          </cell>
          <cell r="N1697">
            <v>42801.031412037039</v>
          </cell>
          <cell r="O1697" t="b">
            <v>0</v>
          </cell>
          <cell r="P1697">
            <v>23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>
            <v>0</v>
          </cell>
          <cell r="G1698" t="str">
            <v>No Backers</v>
          </cell>
          <cell r="H1698" t="str">
            <v>live</v>
          </cell>
          <cell r="I1698" t="str">
            <v>US</v>
          </cell>
          <cell r="J1698" t="str">
            <v>USD</v>
          </cell>
          <cell r="K1698">
            <v>1491007211</v>
          </cell>
          <cell r="L1698">
            <v>42826.027905092589</v>
          </cell>
          <cell r="M1698">
            <v>1488418811</v>
          </cell>
          <cell r="N1698">
            <v>42796.069571759261</v>
          </cell>
          <cell r="O1698" t="b">
            <v>0</v>
          </cell>
          <cell r="P1698">
            <v>0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>
            <v>20</v>
          </cell>
          <cell r="G1699">
            <v>114.82</v>
          </cell>
          <cell r="H1699" t="str">
            <v>live</v>
          </cell>
          <cell r="I1699" t="str">
            <v>US</v>
          </cell>
          <cell r="J1699" t="str">
            <v>USD</v>
          </cell>
          <cell r="K1699">
            <v>1491781648</v>
          </cell>
          <cell r="L1699">
            <v>42834.991296296299</v>
          </cell>
          <cell r="M1699">
            <v>1489193248</v>
          </cell>
          <cell r="N1699">
            <v>42805.032962962956</v>
          </cell>
          <cell r="O1699" t="b">
            <v>0</v>
          </cell>
          <cell r="P1699">
            <v>22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>
            <v>0</v>
          </cell>
          <cell r="G1700" t="str">
            <v>No Backers</v>
          </cell>
          <cell r="H1700" t="str">
            <v>live</v>
          </cell>
          <cell r="I1700" t="str">
            <v>US</v>
          </cell>
          <cell r="J1700" t="str">
            <v>USD</v>
          </cell>
          <cell r="K1700">
            <v>1490499180</v>
          </cell>
          <cell r="L1700">
            <v>42820.147916666669</v>
          </cell>
          <cell r="M1700">
            <v>1488430760</v>
          </cell>
          <cell r="N1700">
            <v>42796.207870370374</v>
          </cell>
          <cell r="O1700" t="b">
            <v>0</v>
          </cell>
          <cell r="P1700">
            <v>0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>
            <v>4</v>
          </cell>
          <cell r="G1701">
            <v>54</v>
          </cell>
          <cell r="H1701" t="str">
            <v>live</v>
          </cell>
          <cell r="I1701" t="str">
            <v>US</v>
          </cell>
          <cell r="J1701" t="str">
            <v>USD</v>
          </cell>
          <cell r="K1701">
            <v>1491943445</v>
          </cell>
          <cell r="L1701">
            <v>42836.863946759258</v>
          </cell>
          <cell r="M1701">
            <v>1489351445</v>
          </cell>
          <cell r="N1701">
            <v>42806.863946759258</v>
          </cell>
          <cell r="O1701" t="b">
            <v>0</v>
          </cell>
          <cell r="P1701">
            <v>4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>
            <v>26</v>
          </cell>
          <cell r="G1702">
            <v>65.97</v>
          </cell>
          <cell r="H1702" t="str">
            <v>live</v>
          </cell>
          <cell r="I1702" t="str">
            <v>US</v>
          </cell>
          <cell r="J1702" t="str">
            <v>USD</v>
          </cell>
          <cell r="K1702">
            <v>1491019200</v>
          </cell>
          <cell r="L1702">
            <v>42826.166666666672</v>
          </cell>
          <cell r="M1702">
            <v>1488418990</v>
          </cell>
          <cell r="N1702">
            <v>42796.071643518517</v>
          </cell>
          <cell r="O1702" t="b">
            <v>0</v>
          </cell>
          <cell r="P1702">
            <v>79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>
            <v>0</v>
          </cell>
          <cell r="G1703">
            <v>5</v>
          </cell>
          <cell r="H1703" t="str">
            <v>failed</v>
          </cell>
          <cell r="I1703" t="str">
            <v>US</v>
          </cell>
          <cell r="J1703" t="str">
            <v>USD</v>
          </cell>
          <cell r="K1703">
            <v>1421337405</v>
          </cell>
          <cell r="L1703">
            <v>42019.664409722223</v>
          </cell>
          <cell r="M1703">
            <v>1418745405</v>
          </cell>
          <cell r="N1703">
            <v>41989.664409722223</v>
          </cell>
          <cell r="O1703" t="b">
            <v>0</v>
          </cell>
          <cell r="P1703">
            <v>2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>
            <v>0</v>
          </cell>
          <cell r="G1704">
            <v>1</v>
          </cell>
          <cell r="H1704" t="str">
            <v>failed</v>
          </cell>
          <cell r="I1704" t="str">
            <v>US</v>
          </cell>
          <cell r="J1704" t="str">
            <v>USD</v>
          </cell>
          <cell r="K1704">
            <v>1427745150</v>
          </cell>
          <cell r="L1704">
            <v>42093.828125</v>
          </cell>
          <cell r="M1704">
            <v>1425156750</v>
          </cell>
          <cell r="N1704">
            <v>42063.869791666672</v>
          </cell>
          <cell r="O1704" t="b">
            <v>0</v>
          </cell>
          <cell r="P1704">
            <v>1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>
            <v>1</v>
          </cell>
          <cell r="G1705">
            <v>25.5</v>
          </cell>
          <cell r="H1705" t="str">
            <v>failed</v>
          </cell>
          <cell r="I1705" t="str">
            <v>US</v>
          </cell>
          <cell r="J1705" t="str">
            <v>USD</v>
          </cell>
          <cell r="K1705">
            <v>1441003537</v>
          </cell>
          <cell r="L1705">
            <v>42247.281678240746</v>
          </cell>
          <cell r="M1705">
            <v>1435819537</v>
          </cell>
          <cell r="N1705">
            <v>42187.281678240746</v>
          </cell>
          <cell r="O1705" t="b">
            <v>0</v>
          </cell>
          <cell r="P1705">
            <v>2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>
            <v>65</v>
          </cell>
          <cell r="G1706">
            <v>118.36</v>
          </cell>
          <cell r="H1706" t="str">
            <v>failed</v>
          </cell>
          <cell r="I1706" t="str">
            <v>US</v>
          </cell>
          <cell r="J1706" t="str">
            <v>USD</v>
          </cell>
          <cell r="K1706">
            <v>1424056873</v>
          </cell>
          <cell r="L1706">
            <v>42051.139733796299</v>
          </cell>
          <cell r="M1706">
            <v>1421464873</v>
          </cell>
          <cell r="N1706">
            <v>42021.139733796299</v>
          </cell>
          <cell r="O1706" t="b">
            <v>0</v>
          </cell>
          <cell r="P1706">
            <v>11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>
            <v>0</v>
          </cell>
          <cell r="G1707" t="str">
            <v>No Backers</v>
          </cell>
          <cell r="H1707" t="str">
            <v>failed</v>
          </cell>
          <cell r="I1707" t="str">
            <v>US</v>
          </cell>
          <cell r="J1707" t="str">
            <v>USD</v>
          </cell>
          <cell r="K1707">
            <v>1441814400</v>
          </cell>
          <cell r="L1707">
            <v>42256.666666666672</v>
          </cell>
          <cell r="M1707">
            <v>1440807846</v>
          </cell>
          <cell r="N1707">
            <v>42245.016736111109</v>
          </cell>
          <cell r="O1707" t="b">
            <v>0</v>
          </cell>
          <cell r="P1707">
            <v>0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>
            <v>0</v>
          </cell>
          <cell r="G1708" t="str">
            <v>No Backers</v>
          </cell>
          <cell r="H1708" t="str">
            <v>failed</v>
          </cell>
          <cell r="I1708" t="str">
            <v>DE</v>
          </cell>
          <cell r="J1708" t="str">
            <v>EUR</v>
          </cell>
          <cell r="K1708">
            <v>1440314472</v>
          </cell>
          <cell r="L1708">
            <v>42239.306388888886</v>
          </cell>
          <cell r="M1708">
            <v>1435130472</v>
          </cell>
          <cell r="N1708">
            <v>42179.306388888886</v>
          </cell>
          <cell r="O1708" t="b">
            <v>0</v>
          </cell>
          <cell r="P1708">
            <v>0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>
            <v>10</v>
          </cell>
          <cell r="G1709">
            <v>54.11</v>
          </cell>
          <cell r="H1709" t="str">
            <v>failed</v>
          </cell>
          <cell r="I1709" t="str">
            <v>US</v>
          </cell>
          <cell r="J1709" t="str">
            <v>USD</v>
          </cell>
          <cell r="K1709">
            <v>1459181895</v>
          </cell>
          <cell r="L1709">
            <v>42457.679340277777</v>
          </cell>
          <cell r="M1709">
            <v>1456593495</v>
          </cell>
          <cell r="N1709">
            <v>42427.721006944441</v>
          </cell>
          <cell r="O1709" t="b">
            <v>0</v>
          </cell>
          <cell r="P1709">
            <v>9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>
            <v>0</v>
          </cell>
          <cell r="G1710" t="str">
            <v>No Backers</v>
          </cell>
          <cell r="H1710" t="str">
            <v>failed</v>
          </cell>
          <cell r="I1710" t="str">
            <v>US</v>
          </cell>
          <cell r="J1710" t="str">
            <v>USD</v>
          </cell>
          <cell r="K1710">
            <v>1462135706</v>
          </cell>
          <cell r="L1710">
            <v>42491.866967592592</v>
          </cell>
          <cell r="M1710">
            <v>1458679706</v>
          </cell>
          <cell r="N1710">
            <v>42451.866967592592</v>
          </cell>
          <cell r="O1710" t="b">
            <v>0</v>
          </cell>
          <cell r="P1710">
            <v>0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>
            <v>5</v>
          </cell>
          <cell r="G1711">
            <v>21.25</v>
          </cell>
          <cell r="H1711" t="str">
            <v>failed</v>
          </cell>
          <cell r="I1711" t="str">
            <v>US</v>
          </cell>
          <cell r="J1711" t="str">
            <v>USD</v>
          </cell>
          <cell r="K1711">
            <v>1409513940</v>
          </cell>
          <cell r="L1711">
            <v>41882.818749999999</v>
          </cell>
          <cell r="M1711">
            <v>1405949514</v>
          </cell>
          <cell r="N1711">
            <v>41841.56381944444</v>
          </cell>
          <cell r="O1711" t="b">
            <v>0</v>
          </cell>
          <cell r="P1711">
            <v>4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>
            <v>1</v>
          </cell>
          <cell r="G1712">
            <v>34</v>
          </cell>
          <cell r="H1712" t="str">
            <v>failed</v>
          </cell>
          <cell r="I1712" t="str">
            <v>DE</v>
          </cell>
          <cell r="J1712" t="str">
            <v>EUR</v>
          </cell>
          <cell r="K1712">
            <v>1453122000</v>
          </cell>
          <cell r="L1712">
            <v>42387.541666666672</v>
          </cell>
          <cell r="M1712">
            <v>1449151888</v>
          </cell>
          <cell r="N1712">
            <v>42341.59129629629</v>
          </cell>
          <cell r="O1712" t="b">
            <v>0</v>
          </cell>
          <cell r="P1712">
            <v>1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>
            <v>11</v>
          </cell>
          <cell r="G1713">
            <v>525</v>
          </cell>
          <cell r="H1713" t="str">
            <v>failed</v>
          </cell>
          <cell r="I1713" t="str">
            <v>US</v>
          </cell>
          <cell r="J1713" t="str">
            <v>USD</v>
          </cell>
          <cell r="K1713">
            <v>1409585434</v>
          </cell>
          <cell r="L1713">
            <v>41883.646226851852</v>
          </cell>
          <cell r="M1713">
            <v>1406907034</v>
          </cell>
          <cell r="N1713">
            <v>41852.646226851852</v>
          </cell>
          <cell r="O1713" t="b">
            <v>0</v>
          </cell>
          <cell r="P1713">
            <v>2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>
            <v>0</v>
          </cell>
          <cell r="G1714" t="str">
            <v>No Backers</v>
          </cell>
          <cell r="H1714" t="str">
            <v>failed</v>
          </cell>
          <cell r="I1714" t="str">
            <v>US</v>
          </cell>
          <cell r="J1714" t="str">
            <v>USD</v>
          </cell>
          <cell r="K1714">
            <v>1435701353</v>
          </cell>
          <cell r="L1714">
            <v>42185.913807870369</v>
          </cell>
          <cell r="M1714">
            <v>1430517353</v>
          </cell>
          <cell r="N1714">
            <v>42125.913807870369</v>
          </cell>
          <cell r="O1714" t="b">
            <v>0</v>
          </cell>
          <cell r="P1714">
            <v>0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>
            <v>2</v>
          </cell>
          <cell r="G1715">
            <v>50</v>
          </cell>
          <cell r="H1715" t="str">
            <v>failed</v>
          </cell>
          <cell r="I1715" t="str">
            <v>US</v>
          </cell>
          <cell r="J1715" t="str">
            <v>USD</v>
          </cell>
          <cell r="K1715">
            <v>1412536412</v>
          </cell>
          <cell r="L1715">
            <v>41917.801064814819</v>
          </cell>
          <cell r="M1715">
            <v>1409944412</v>
          </cell>
          <cell r="N1715">
            <v>41887.801064814819</v>
          </cell>
          <cell r="O1715" t="b">
            <v>0</v>
          </cell>
          <cell r="P1715">
            <v>1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>
            <v>8</v>
          </cell>
          <cell r="G1716">
            <v>115.71</v>
          </cell>
          <cell r="H1716" t="str">
            <v>failed</v>
          </cell>
          <cell r="I1716" t="str">
            <v>US</v>
          </cell>
          <cell r="J1716" t="str">
            <v>USD</v>
          </cell>
          <cell r="K1716">
            <v>1430517761</v>
          </cell>
          <cell r="L1716">
            <v>42125.918530092589</v>
          </cell>
          <cell r="M1716">
            <v>1427925761</v>
          </cell>
          <cell r="N1716">
            <v>42095.918530092589</v>
          </cell>
          <cell r="O1716" t="b">
            <v>0</v>
          </cell>
          <cell r="P1716">
            <v>17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>
            <v>0</v>
          </cell>
          <cell r="G1717">
            <v>5.5</v>
          </cell>
          <cell r="H1717" t="str">
            <v>failed</v>
          </cell>
          <cell r="I1717" t="str">
            <v>US</v>
          </cell>
          <cell r="J1717" t="str">
            <v>USD</v>
          </cell>
          <cell r="K1717">
            <v>1427772120</v>
          </cell>
          <cell r="L1717">
            <v>42094.140277777777</v>
          </cell>
          <cell r="M1717">
            <v>1425186785</v>
          </cell>
          <cell r="N1717">
            <v>42064.217418981483</v>
          </cell>
          <cell r="O1717" t="b">
            <v>0</v>
          </cell>
          <cell r="P1717">
            <v>2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>
            <v>8</v>
          </cell>
          <cell r="G1718">
            <v>50</v>
          </cell>
          <cell r="H1718" t="str">
            <v>failed</v>
          </cell>
          <cell r="I1718" t="str">
            <v>US</v>
          </cell>
          <cell r="J1718" t="str">
            <v>USD</v>
          </cell>
          <cell r="K1718">
            <v>1481295099</v>
          </cell>
          <cell r="L1718">
            <v>42713.619201388887</v>
          </cell>
          <cell r="M1718">
            <v>1477835499</v>
          </cell>
          <cell r="N1718">
            <v>42673.577534722222</v>
          </cell>
          <cell r="O1718" t="b">
            <v>0</v>
          </cell>
          <cell r="P1718">
            <v>3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>
            <v>43</v>
          </cell>
          <cell r="G1719">
            <v>34.020000000000003</v>
          </cell>
          <cell r="H1719" t="str">
            <v>failed</v>
          </cell>
          <cell r="I1719" t="str">
            <v>US</v>
          </cell>
          <cell r="J1719" t="str">
            <v>USD</v>
          </cell>
          <cell r="K1719">
            <v>1461211200</v>
          </cell>
          <cell r="L1719">
            <v>42481.166666666672</v>
          </cell>
          <cell r="M1719">
            <v>1459467238</v>
          </cell>
          <cell r="N1719">
            <v>42460.98192129629</v>
          </cell>
          <cell r="O1719" t="b">
            <v>0</v>
          </cell>
          <cell r="P1719">
            <v>41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>
            <v>0</v>
          </cell>
          <cell r="G1720">
            <v>37.5</v>
          </cell>
          <cell r="H1720" t="str">
            <v>failed</v>
          </cell>
          <cell r="I1720" t="str">
            <v>US</v>
          </cell>
          <cell r="J1720" t="str">
            <v>USD</v>
          </cell>
          <cell r="K1720">
            <v>1463201940</v>
          </cell>
          <cell r="L1720">
            <v>42504.207638888889</v>
          </cell>
          <cell r="M1720">
            <v>1459435149</v>
          </cell>
          <cell r="N1720">
            <v>42460.610520833332</v>
          </cell>
          <cell r="O1720" t="b">
            <v>0</v>
          </cell>
          <cell r="P1720">
            <v>2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>
            <v>1</v>
          </cell>
          <cell r="G1721">
            <v>11.67</v>
          </cell>
          <cell r="H1721" t="str">
            <v>failed</v>
          </cell>
          <cell r="I1721" t="str">
            <v>US</v>
          </cell>
          <cell r="J1721" t="str">
            <v>USD</v>
          </cell>
          <cell r="K1721">
            <v>1410958191</v>
          </cell>
          <cell r="L1721">
            <v>41899.534618055557</v>
          </cell>
          <cell r="M1721">
            <v>1408366191</v>
          </cell>
          <cell r="N1721">
            <v>41869.534618055557</v>
          </cell>
          <cell r="O1721" t="b">
            <v>0</v>
          </cell>
          <cell r="P1721">
            <v>3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>
            <v>6</v>
          </cell>
          <cell r="G1722">
            <v>28.13</v>
          </cell>
          <cell r="H1722" t="str">
            <v>failed</v>
          </cell>
          <cell r="I1722" t="str">
            <v>US</v>
          </cell>
          <cell r="J1722" t="str">
            <v>USD</v>
          </cell>
          <cell r="K1722">
            <v>1415562471</v>
          </cell>
          <cell r="L1722">
            <v>41952.824895833335</v>
          </cell>
          <cell r="M1722">
            <v>1412966871</v>
          </cell>
          <cell r="N1722">
            <v>41922.783229166671</v>
          </cell>
          <cell r="O1722" t="b">
            <v>0</v>
          </cell>
          <cell r="P1722">
            <v>8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>
            <v>0</v>
          </cell>
          <cell r="G1723" t="str">
            <v>No Backers</v>
          </cell>
          <cell r="H1723" t="str">
            <v>failed</v>
          </cell>
          <cell r="I1723" t="str">
            <v>US</v>
          </cell>
          <cell r="J1723" t="str">
            <v>USD</v>
          </cell>
          <cell r="K1723">
            <v>1449831863</v>
          </cell>
          <cell r="L1723">
            <v>42349.461377314816</v>
          </cell>
          <cell r="M1723">
            <v>1447239863</v>
          </cell>
          <cell r="N1723">
            <v>42319.461377314816</v>
          </cell>
          <cell r="O1723" t="b">
            <v>0</v>
          </cell>
          <cell r="P1723">
            <v>0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>
            <v>0</v>
          </cell>
          <cell r="G1724">
            <v>1</v>
          </cell>
          <cell r="H1724" t="str">
            <v>failed</v>
          </cell>
          <cell r="I1724" t="str">
            <v>US</v>
          </cell>
          <cell r="J1724" t="str">
            <v>USD</v>
          </cell>
          <cell r="K1724">
            <v>1459642200</v>
          </cell>
          <cell r="L1724">
            <v>42463.006944444445</v>
          </cell>
          <cell r="M1724">
            <v>1456441429</v>
          </cell>
          <cell r="N1724">
            <v>42425.960983796293</v>
          </cell>
          <cell r="O1724" t="b">
            <v>0</v>
          </cell>
          <cell r="P1724">
            <v>1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>
            <v>7</v>
          </cell>
          <cell r="G1725">
            <v>216.67</v>
          </cell>
          <cell r="H1725" t="str">
            <v>failed</v>
          </cell>
          <cell r="I1725" t="str">
            <v>US</v>
          </cell>
          <cell r="J1725" t="str">
            <v>USD</v>
          </cell>
          <cell r="K1725">
            <v>1435730400</v>
          </cell>
          <cell r="L1725">
            <v>42186.25</v>
          </cell>
          <cell r="M1725">
            <v>1430855315</v>
          </cell>
          <cell r="N1725">
            <v>42129.82540509259</v>
          </cell>
          <cell r="O1725" t="b">
            <v>0</v>
          </cell>
          <cell r="P1725">
            <v>3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>
            <v>1</v>
          </cell>
          <cell r="G1726">
            <v>8.75</v>
          </cell>
          <cell r="H1726" t="str">
            <v>failed</v>
          </cell>
          <cell r="I1726" t="str">
            <v>US</v>
          </cell>
          <cell r="J1726" t="str">
            <v>USD</v>
          </cell>
          <cell r="K1726">
            <v>1414707762</v>
          </cell>
          <cell r="L1726">
            <v>41942.932430555556</v>
          </cell>
          <cell r="M1726">
            <v>1412115762</v>
          </cell>
          <cell r="N1726">
            <v>41912.932430555556</v>
          </cell>
          <cell r="O1726" t="b">
            <v>0</v>
          </cell>
          <cell r="P1726">
            <v>4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>
            <v>10</v>
          </cell>
          <cell r="G1727">
            <v>62.22</v>
          </cell>
          <cell r="H1727" t="str">
            <v>failed</v>
          </cell>
          <cell r="I1727" t="str">
            <v>US</v>
          </cell>
          <cell r="J1727" t="str">
            <v>USD</v>
          </cell>
          <cell r="K1727">
            <v>1408922049</v>
          </cell>
          <cell r="L1727">
            <v>41875.968159722222</v>
          </cell>
          <cell r="M1727">
            <v>1406330049</v>
          </cell>
          <cell r="N1727">
            <v>41845.968159722222</v>
          </cell>
          <cell r="O1727" t="b">
            <v>0</v>
          </cell>
          <cell r="P1727">
            <v>9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>
            <v>34</v>
          </cell>
          <cell r="G1728">
            <v>137.25</v>
          </cell>
          <cell r="H1728" t="str">
            <v>failed</v>
          </cell>
          <cell r="I1728" t="str">
            <v>US</v>
          </cell>
          <cell r="J1728" t="str">
            <v>USD</v>
          </cell>
          <cell r="K1728">
            <v>1403906664</v>
          </cell>
          <cell r="L1728">
            <v>41817.919722222221</v>
          </cell>
          <cell r="M1728">
            <v>1401401064</v>
          </cell>
          <cell r="N1728">
            <v>41788.919722222221</v>
          </cell>
          <cell r="O1728" t="b">
            <v>0</v>
          </cell>
          <cell r="P1728">
            <v>16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>
            <v>0</v>
          </cell>
          <cell r="G1729">
            <v>1</v>
          </cell>
          <cell r="H1729" t="str">
            <v>failed</v>
          </cell>
          <cell r="I1729" t="str">
            <v>GB</v>
          </cell>
          <cell r="J1729" t="str">
            <v>GBP</v>
          </cell>
          <cell r="K1729">
            <v>1428231600</v>
          </cell>
          <cell r="L1729">
            <v>42099.458333333328</v>
          </cell>
          <cell r="M1729">
            <v>1423520177</v>
          </cell>
          <cell r="N1729">
            <v>42044.927974537044</v>
          </cell>
          <cell r="O1729" t="b">
            <v>0</v>
          </cell>
          <cell r="P1729">
            <v>1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>
            <v>68</v>
          </cell>
          <cell r="G1730">
            <v>122.14</v>
          </cell>
          <cell r="H1730" t="str">
            <v>failed</v>
          </cell>
          <cell r="I1730" t="str">
            <v>US</v>
          </cell>
          <cell r="J1730" t="str">
            <v>USD</v>
          </cell>
          <cell r="K1730">
            <v>1445439674</v>
          </cell>
          <cell r="L1730">
            <v>42298.625856481478</v>
          </cell>
          <cell r="M1730">
            <v>1442847674</v>
          </cell>
          <cell r="N1730">
            <v>42268.625856481478</v>
          </cell>
          <cell r="O1730" t="b">
            <v>0</v>
          </cell>
          <cell r="P1730">
            <v>7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>
            <v>0</v>
          </cell>
          <cell r="G1731" t="str">
            <v>No Backers</v>
          </cell>
          <cell r="H1731" t="str">
            <v>failed</v>
          </cell>
          <cell r="I1731" t="str">
            <v>US</v>
          </cell>
          <cell r="J1731" t="str">
            <v>USD</v>
          </cell>
          <cell r="K1731">
            <v>1465521306</v>
          </cell>
          <cell r="L1731">
            <v>42531.052152777775</v>
          </cell>
          <cell r="M1731">
            <v>1460337306</v>
          </cell>
          <cell r="N1731">
            <v>42471.052152777775</v>
          </cell>
          <cell r="O1731" t="b">
            <v>0</v>
          </cell>
          <cell r="P1731">
            <v>0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>
            <v>0</v>
          </cell>
          <cell r="G1732" t="str">
            <v>No Backers</v>
          </cell>
          <cell r="H1732" t="str">
            <v>failed</v>
          </cell>
          <cell r="I1732" t="str">
            <v>US</v>
          </cell>
          <cell r="J1732" t="str">
            <v>USD</v>
          </cell>
          <cell r="K1732">
            <v>1445738783</v>
          </cell>
          <cell r="L1732">
            <v>42302.087766203709</v>
          </cell>
          <cell r="M1732">
            <v>1443146783</v>
          </cell>
          <cell r="N1732">
            <v>42272.087766203709</v>
          </cell>
          <cell r="O1732" t="b">
            <v>0</v>
          </cell>
          <cell r="P1732">
            <v>0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>
            <v>0</v>
          </cell>
          <cell r="G1733" t="str">
            <v>No Backers</v>
          </cell>
          <cell r="H1733" t="str">
            <v>failed</v>
          </cell>
          <cell r="I1733" t="str">
            <v>US</v>
          </cell>
          <cell r="J1733" t="str">
            <v>USD</v>
          </cell>
          <cell r="K1733">
            <v>1434034800</v>
          </cell>
          <cell r="L1733">
            <v>42166.625</v>
          </cell>
          <cell r="M1733">
            <v>1432849552</v>
          </cell>
          <cell r="N1733">
            <v>42152.906851851847</v>
          </cell>
          <cell r="O1733" t="b">
            <v>0</v>
          </cell>
          <cell r="P1733">
            <v>0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>
            <v>0</v>
          </cell>
          <cell r="G1734" t="str">
            <v>No Backers</v>
          </cell>
          <cell r="H1734" t="str">
            <v>failed</v>
          </cell>
          <cell r="I1734" t="str">
            <v>US</v>
          </cell>
          <cell r="J1734" t="str">
            <v>USD</v>
          </cell>
          <cell r="K1734">
            <v>1452920400</v>
          </cell>
          <cell r="L1734">
            <v>42385.208333333328</v>
          </cell>
          <cell r="M1734">
            <v>1447777481</v>
          </cell>
          <cell r="N1734">
            <v>42325.683807870373</v>
          </cell>
          <cell r="O1734" t="b">
            <v>0</v>
          </cell>
          <cell r="P1734">
            <v>0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>
            <v>0</v>
          </cell>
          <cell r="G1735" t="str">
            <v>No Backers</v>
          </cell>
          <cell r="H1735" t="str">
            <v>failed</v>
          </cell>
          <cell r="I1735" t="str">
            <v>US</v>
          </cell>
          <cell r="J1735" t="str">
            <v>USD</v>
          </cell>
          <cell r="K1735">
            <v>1473802200</v>
          </cell>
          <cell r="L1735">
            <v>42626.895833333328</v>
          </cell>
          <cell r="M1735">
            <v>1472746374</v>
          </cell>
          <cell r="N1735">
            <v>42614.675625000003</v>
          </cell>
          <cell r="O1735" t="b">
            <v>0</v>
          </cell>
          <cell r="P1735">
            <v>0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>
            <v>0</v>
          </cell>
          <cell r="G1736">
            <v>1</v>
          </cell>
          <cell r="H1736" t="str">
            <v>failed</v>
          </cell>
          <cell r="I1736" t="str">
            <v>US</v>
          </cell>
          <cell r="J1736" t="str">
            <v>USD</v>
          </cell>
          <cell r="K1736">
            <v>1431046356</v>
          </cell>
          <cell r="L1736">
            <v>42132.036527777775</v>
          </cell>
          <cell r="M1736">
            <v>1428454356</v>
          </cell>
          <cell r="N1736">
            <v>42102.036527777775</v>
          </cell>
          <cell r="O1736" t="b">
            <v>0</v>
          </cell>
          <cell r="P1736">
            <v>1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>
            <v>11</v>
          </cell>
          <cell r="G1737">
            <v>55</v>
          </cell>
          <cell r="H1737" t="str">
            <v>failed</v>
          </cell>
          <cell r="I1737" t="str">
            <v>US</v>
          </cell>
          <cell r="J1737" t="str">
            <v>USD</v>
          </cell>
          <cell r="K1737">
            <v>1470598345</v>
          </cell>
          <cell r="L1737">
            <v>42589.814178240747</v>
          </cell>
          <cell r="M1737">
            <v>1468006345</v>
          </cell>
          <cell r="N1737">
            <v>42559.814178240747</v>
          </cell>
          <cell r="O1737" t="b">
            <v>0</v>
          </cell>
          <cell r="P1737">
            <v>2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>
            <v>1</v>
          </cell>
          <cell r="G1738">
            <v>22</v>
          </cell>
          <cell r="H1738" t="str">
            <v>failed</v>
          </cell>
          <cell r="I1738" t="str">
            <v>US</v>
          </cell>
          <cell r="J1738" t="str">
            <v>USD</v>
          </cell>
          <cell r="K1738">
            <v>1447018833</v>
          </cell>
          <cell r="L1738">
            <v>42316.90315972222</v>
          </cell>
          <cell r="M1738">
            <v>1444423233</v>
          </cell>
          <cell r="N1738">
            <v>42286.861493055556</v>
          </cell>
          <cell r="O1738" t="b">
            <v>0</v>
          </cell>
          <cell r="P1738">
            <v>1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>
            <v>21</v>
          </cell>
          <cell r="G1739">
            <v>56.67</v>
          </cell>
          <cell r="H1739" t="str">
            <v>failed</v>
          </cell>
          <cell r="I1739" t="str">
            <v>US</v>
          </cell>
          <cell r="J1739" t="str">
            <v>USD</v>
          </cell>
          <cell r="K1739">
            <v>1437432392</v>
          </cell>
          <cell r="L1739">
            <v>42205.948981481488</v>
          </cell>
          <cell r="M1739">
            <v>1434840392</v>
          </cell>
          <cell r="N1739">
            <v>42175.948981481488</v>
          </cell>
          <cell r="O1739" t="b">
            <v>0</v>
          </cell>
          <cell r="P1739">
            <v>15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>
            <v>0</v>
          </cell>
          <cell r="G1740">
            <v>20</v>
          </cell>
          <cell r="H1740" t="str">
            <v>failed</v>
          </cell>
          <cell r="I1740" t="str">
            <v>US</v>
          </cell>
          <cell r="J1740" t="str">
            <v>USD</v>
          </cell>
          <cell r="K1740">
            <v>1412283542</v>
          </cell>
          <cell r="L1740">
            <v>41914.874328703707</v>
          </cell>
          <cell r="M1740">
            <v>1409691542</v>
          </cell>
          <cell r="N1740">
            <v>41884.874328703707</v>
          </cell>
          <cell r="O1740" t="b">
            <v>0</v>
          </cell>
          <cell r="P1740">
            <v>1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>
            <v>0</v>
          </cell>
          <cell r="G1741">
            <v>1</v>
          </cell>
          <cell r="H1741" t="str">
            <v>failed</v>
          </cell>
          <cell r="I1741" t="str">
            <v>US</v>
          </cell>
          <cell r="J1741" t="str">
            <v>USD</v>
          </cell>
          <cell r="K1741">
            <v>1462391932</v>
          </cell>
          <cell r="L1741">
            <v>42494.832546296297</v>
          </cell>
          <cell r="M1741">
            <v>1457297932</v>
          </cell>
          <cell r="N1741">
            <v>42435.874212962968</v>
          </cell>
          <cell r="O1741" t="b">
            <v>0</v>
          </cell>
          <cell r="P1741">
            <v>1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>
            <v>0</v>
          </cell>
          <cell r="G1742" t="str">
            <v>No Backers</v>
          </cell>
          <cell r="H1742" t="str">
            <v>failed</v>
          </cell>
          <cell r="I1742" t="str">
            <v>US</v>
          </cell>
          <cell r="J1742" t="str">
            <v>USD</v>
          </cell>
          <cell r="K1742">
            <v>1437075422</v>
          </cell>
          <cell r="L1742">
            <v>42201.817384259266</v>
          </cell>
          <cell r="M1742">
            <v>1434483422</v>
          </cell>
          <cell r="N1742">
            <v>42171.817384259266</v>
          </cell>
          <cell r="O1742" t="b">
            <v>0</v>
          </cell>
          <cell r="P1742">
            <v>0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>
            <v>111</v>
          </cell>
          <cell r="G1743">
            <v>25.58</v>
          </cell>
          <cell r="H1743" t="str">
            <v>successful</v>
          </cell>
          <cell r="I1743" t="str">
            <v>GB</v>
          </cell>
          <cell r="J1743" t="str">
            <v>GBP</v>
          </cell>
          <cell r="K1743">
            <v>1433948671</v>
          </cell>
          <cell r="L1743">
            <v>42165.628136574072</v>
          </cell>
          <cell r="M1743">
            <v>1430060671</v>
          </cell>
          <cell r="N1743">
            <v>42120.628136574072</v>
          </cell>
          <cell r="O1743" t="b">
            <v>0</v>
          </cell>
          <cell r="P1743">
            <v>52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>
            <v>109</v>
          </cell>
          <cell r="G1744">
            <v>63.97</v>
          </cell>
          <cell r="H1744" t="str">
            <v>successful</v>
          </cell>
          <cell r="I1744" t="str">
            <v>US</v>
          </cell>
          <cell r="J1744" t="str">
            <v>USD</v>
          </cell>
          <cell r="K1744">
            <v>1483822800</v>
          </cell>
          <cell r="L1744">
            <v>42742.875</v>
          </cell>
          <cell r="M1744">
            <v>1481058170</v>
          </cell>
          <cell r="N1744">
            <v>42710.876967592587</v>
          </cell>
          <cell r="O1744" t="b">
            <v>0</v>
          </cell>
          <cell r="P1744">
            <v>34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>
            <v>100</v>
          </cell>
          <cell r="G1745">
            <v>89.93</v>
          </cell>
          <cell r="H1745" t="str">
            <v>successful</v>
          </cell>
          <cell r="I1745" t="str">
            <v>US</v>
          </cell>
          <cell r="J1745" t="str">
            <v>USD</v>
          </cell>
          <cell r="K1745">
            <v>1472270340</v>
          </cell>
          <cell r="L1745">
            <v>42609.165972222225</v>
          </cell>
          <cell r="M1745">
            <v>1470348775</v>
          </cell>
          <cell r="N1745">
            <v>42586.925636574073</v>
          </cell>
          <cell r="O1745" t="b">
            <v>0</v>
          </cell>
          <cell r="P1745">
            <v>67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>
            <v>118</v>
          </cell>
          <cell r="G1746">
            <v>93.07</v>
          </cell>
          <cell r="H1746" t="str">
            <v>successful</v>
          </cell>
          <cell r="I1746" t="str">
            <v>GB</v>
          </cell>
          <cell r="J1746" t="str">
            <v>GBP</v>
          </cell>
          <cell r="K1746">
            <v>1425821477</v>
          </cell>
          <cell r="L1746">
            <v>42071.563391203701</v>
          </cell>
          <cell r="M1746">
            <v>1421937077</v>
          </cell>
          <cell r="N1746">
            <v>42026.605057870373</v>
          </cell>
          <cell r="O1746" t="b">
            <v>0</v>
          </cell>
          <cell r="P1746">
            <v>70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>
            <v>114</v>
          </cell>
          <cell r="G1747">
            <v>89.67</v>
          </cell>
          <cell r="H1747" t="str">
            <v>successful</v>
          </cell>
          <cell r="I1747" t="str">
            <v>US</v>
          </cell>
          <cell r="J1747" t="str">
            <v>USD</v>
          </cell>
          <cell r="K1747">
            <v>1482372000</v>
          </cell>
          <cell r="L1747">
            <v>42726.083333333328</v>
          </cell>
          <cell r="M1747">
            <v>1479276838</v>
          </cell>
          <cell r="N1747">
            <v>42690.259699074071</v>
          </cell>
          <cell r="O1747" t="b">
            <v>0</v>
          </cell>
          <cell r="P1747">
            <v>89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>
            <v>148</v>
          </cell>
          <cell r="G1748">
            <v>207.62</v>
          </cell>
          <cell r="H1748" t="str">
            <v>successful</v>
          </cell>
          <cell r="I1748" t="str">
            <v>US</v>
          </cell>
          <cell r="J1748" t="str">
            <v>USD</v>
          </cell>
          <cell r="K1748">
            <v>1479952800</v>
          </cell>
          <cell r="L1748">
            <v>42698.083333333328</v>
          </cell>
          <cell r="M1748">
            <v>1477368867</v>
          </cell>
          <cell r="N1748">
            <v>42668.176701388889</v>
          </cell>
          <cell r="O1748" t="b">
            <v>0</v>
          </cell>
          <cell r="P1748">
            <v>107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>
            <v>105</v>
          </cell>
          <cell r="G1749">
            <v>59.41</v>
          </cell>
          <cell r="H1749" t="str">
            <v>successful</v>
          </cell>
          <cell r="I1749" t="str">
            <v>GB</v>
          </cell>
          <cell r="J1749" t="str">
            <v>GBP</v>
          </cell>
          <cell r="K1749">
            <v>1447426800</v>
          </cell>
          <cell r="L1749">
            <v>42321.625</v>
          </cell>
          <cell r="M1749">
            <v>1444904830</v>
          </cell>
          <cell r="N1749">
            <v>42292.435532407413</v>
          </cell>
          <cell r="O1749" t="b">
            <v>0</v>
          </cell>
          <cell r="P1749">
            <v>159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>
            <v>130</v>
          </cell>
          <cell r="G1750">
            <v>358.97</v>
          </cell>
          <cell r="H1750" t="str">
            <v>successful</v>
          </cell>
          <cell r="I1750" t="str">
            <v>CA</v>
          </cell>
          <cell r="J1750" t="str">
            <v>CAD</v>
          </cell>
          <cell r="K1750">
            <v>1441234143</v>
          </cell>
          <cell r="L1750">
            <v>42249.950729166667</v>
          </cell>
          <cell r="M1750">
            <v>1438642143</v>
          </cell>
          <cell r="N1750">
            <v>42219.950729166667</v>
          </cell>
          <cell r="O1750" t="b">
            <v>0</v>
          </cell>
          <cell r="P1750">
            <v>181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>
            <v>123</v>
          </cell>
          <cell r="G1751">
            <v>94.74</v>
          </cell>
          <cell r="H1751" t="str">
            <v>successful</v>
          </cell>
          <cell r="I1751" t="str">
            <v>LU</v>
          </cell>
          <cell r="J1751" t="str">
            <v>EUR</v>
          </cell>
          <cell r="K1751">
            <v>1488394800</v>
          </cell>
          <cell r="L1751">
            <v>42795.791666666672</v>
          </cell>
          <cell r="M1751">
            <v>1485213921</v>
          </cell>
          <cell r="N1751">
            <v>42758.975937499999</v>
          </cell>
          <cell r="O1751" t="b">
            <v>0</v>
          </cell>
          <cell r="P1751">
            <v>131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>
            <v>202</v>
          </cell>
          <cell r="G1752">
            <v>80.650000000000006</v>
          </cell>
          <cell r="H1752" t="str">
            <v>successful</v>
          </cell>
          <cell r="I1752" t="str">
            <v>US</v>
          </cell>
          <cell r="J1752" t="str">
            <v>USD</v>
          </cell>
          <cell r="K1752">
            <v>1461096304</v>
          </cell>
          <cell r="L1752">
            <v>42479.836851851855</v>
          </cell>
          <cell r="M1752">
            <v>1458936304</v>
          </cell>
          <cell r="N1752">
            <v>42454.836851851855</v>
          </cell>
          <cell r="O1752" t="b">
            <v>0</v>
          </cell>
          <cell r="P1752">
            <v>125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>
            <v>103</v>
          </cell>
          <cell r="G1753">
            <v>168.69</v>
          </cell>
          <cell r="H1753" t="str">
            <v>successful</v>
          </cell>
          <cell r="I1753" t="str">
            <v>US</v>
          </cell>
          <cell r="J1753" t="str">
            <v>USD</v>
          </cell>
          <cell r="K1753">
            <v>1426787123</v>
          </cell>
          <cell r="L1753">
            <v>42082.739849537036</v>
          </cell>
          <cell r="M1753">
            <v>1424198723</v>
          </cell>
          <cell r="N1753">
            <v>42052.7815162037</v>
          </cell>
          <cell r="O1753" t="b">
            <v>0</v>
          </cell>
          <cell r="P1753">
            <v>61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>
            <v>260</v>
          </cell>
          <cell r="G1754">
            <v>34.69</v>
          </cell>
          <cell r="H1754" t="str">
            <v>successful</v>
          </cell>
          <cell r="I1754" t="str">
            <v>GB</v>
          </cell>
          <cell r="J1754" t="str">
            <v>GBP</v>
          </cell>
          <cell r="K1754">
            <v>1476425082</v>
          </cell>
          <cell r="L1754">
            <v>42657.253263888888</v>
          </cell>
          <cell r="M1754">
            <v>1473833082</v>
          </cell>
          <cell r="N1754">
            <v>42627.253263888888</v>
          </cell>
          <cell r="O1754" t="b">
            <v>0</v>
          </cell>
          <cell r="P1754">
            <v>90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>
            <v>108</v>
          </cell>
          <cell r="G1755">
            <v>462.86</v>
          </cell>
          <cell r="H1755" t="str">
            <v>successful</v>
          </cell>
          <cell r="I1755" t="str">
            <v>DK</v>
          </cell>
          <cell r="J1755" t="str">
            <v>DKK</v>
          </cell>
          <cell r="K1755">
            <v>1458579568</v>
          </cell>
          <cell r="L1755">
            <v>42450.707962962959</v>
          </cell>
          <cell r="M1755">
            <v>1455991168</v>
          </cell>
          <cell r="N1755">
            <v>42420.74962962963</v>
          </cell>
          <cell r="O1755" t="b">
            <v>0</v>
          </cell>
          <cell r="P1755">
            <v>35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>
            <v>111</v>
          </cell>
          <cell r="G1756">
            <v>104.39</v>
          </cell>
          <cell r="H1756" t="str">
            <v>successful</v>
          </cell>
          <cell r="I1756" t="str">
            <v>CA</v>
          </cell>
          <cell r="J1756" t="str">
            <v>CAD</v>
          </cell>
          <cell r="K1756">
            <v>1428091353</v>
          </cell>
          <cell r="L1756">
            <v>42097.835104166668</v>
          </cell>
          <cell r="M1756">
            <v>1425502953</v>
          </cell>
          <cell r="N1756">
            <v>42067.876770833333</v>
          </cell>
          <cell r="O1756" t="b">
            <v>0</v>
          </cell>
          <cell r="P1756">
            <v>90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>
            <v>120</v>
          </cell>
          <cell r="G1757">
            <v>7.5</v>
          </cell>
          <cell r="H1757" t="str">
            <v>successful</v>
          </cell>
          <cell r="I1757" t="str">
            <v>US</v>
          </cell>
          <cell r="J1757" t="str">
            <v>USD</v>
          </cell>
          <cell r="K1757">
            <v>1444071361</v>
          </cell>
          <cell r="L1757">
            <v>42282.788900462961</v>
          </cell>
          <cell r="M1757">
            <v>1441479361</v>
          </cell>
          <cell r="N1757">
            <v>42252.788900462961</v>
          </cell>
          <cell r="O1757" t="b">
            <v>0</v>
          </cell>
          <cell r="P1757">
            <v>4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>
            <v>103</v>
          </cell>
          <cell r="G1758">
            <v>47.13</v>
          </cell>
          <cell r="H1758" t="str">
            <v>successful</v>
          </cell>
          <cell r="I1758" t="str">
            <v>US</v>
          </cell>
          <cell r="J1758" t="str">
            <v>USD</v>
          </cell>
          <cell r="K1758">
            <v>1472443269</v>
          </cell>
          <cell r="L1758">
            <v>42611.167465277773</v>
          </cell>
          <cell r="M1758">
            <v>1468987269</v>
          </cell>
          <cell r="N1758">
            <v>42571.167465277773</v>
          </cell>
          <cell r="O1758" t="b">
            <v>0</v>
          </cell>
          <cell r="P1758">
            <v>120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>
            <v>116</v>
          </cell>
          <cell r="G1759">
            <v>414.29</v>
          </cell>
          <cell r="H1759" t="str">
            <v>successful</v>
          </cell>
          <cell r="I1759" t="str">
            <v>US</v>
          </cell>
          <cell r="J1759" t="str">
            <v>USD</v>
          </cell>
          <cell r="K1759">
            <v>1485631740</v>
          </cell>
          <cell r="L1759">
            <v>42763.811805555553</v>
          </cell>
          <cell r="M1759">
            <v>1483041083</v>
          </cell>
          <cell r="N1759">
            <v>42733.827349537038</v>
          </cell>
          <cell r="O1759" t="b">
            <v>0</v>
          </cell>
          <cell r="P1759">
            <v>14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>
            <v>115</v>
          </cell>
          <cell r="G1760">
            <v>42.48</v>
          </cell>
          <cell r="H1760" t="str">
            <v>successful</v>
          </cell>
          <cell r="I1760" t="str">
            <v>US</v>
          </cell>
          <cell r="J1760" t="str">
            <v>USD</v>
          </cell>
          <cell r="K1760">
            <v>1468536992</v>
          </cell>
          <cell r="L1760">
            <v>42565.955925925926</v>
          </cell>
          <cell r="M1760">
            <v>1463352992</v>
          </cell>
          <cell r="N1760">
            <v>42505.955925925926</v>
          </cell>
          <cell r="O1760" t="b">
            <v>0</v>
          </cell>
          <cell r="P1760">
            <v>27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>
            <v>107</v>
          </cell>
          <cell r="G1761">
            <v>108.78</v>
          </cell>
          <cell r="H1761" t="str">
            <v>successful</v>
          </cell>
          <cell r="I1761" t="str">
            <v>US</v>
          </cell>
          <cell r="J1761" t="str">
            <v>USD</v>
          </cell>
          <cell r="K1761">
            <v>1427309629</v>
          </cell>
          <cell r="L1761">
            <v>42088.787372685183</v>
          </cell>
          <cell r="M1761">
            <v>1425585229</v>
          </cell>
          <cell r="N1761">
            <v>42068.829039351855</v>
          </cell>
          <cell r="O1761" t="b">
            <v>0</v>
          </cell>
          <cell r="P1761">
            <v>49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>
            <v>165</v>
          </cell>
          <cell r="G1762">
            <v>81.099999999999994</v>
          </cell>
          <cell r="H1762" t="str">
            <v>successful</v>
          </cell>
          <cell r="I1762" t="str">
            <v>US</v>
          </cell>
          <cell r="J1762" t="str">
            <v>USD</v>
          </cell>
          <cell r="K1762">
            <v>1456416513</v>
          </cell>
          <cell r="L1762">
            <v>42425.67260416667</v>
          </cell>
          <cell r="M1762">
            <v>1454688513</v>
          </cell>
          <cell r="N1762">
            <v>42405.67260416667</v>
          </cell>
          <cell r="O1762" t="b">
            <v>0</v>
          </cell>
          <cell r="P1762">
            <v>102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>
            <v>155</v>
          </cell>
          <cell r="G1763">
            <v>51.67</v>
          </cell>
          <cell r="H1763" t="str">
            <v>successful</v>
          </cell>
          <cell r="I1763" t="str">
            <v>GB</v>
          </cell>
          <cell r="J1763" t="str">
            <v>GBP</v>
          </cell>
          <cell r="K1763">
            <v>1442065060</v>
          </cell>
          <cell r="L1763">
            <v>42259.567824074074</v>
          </cell>
          <cell r="M1763">
            <v>1437745060</v>
          </cell>
          <cell r="N1763">
            <v>42209.567824074074</v>
          </cell>
          <cell r="O1763" t="b">
            <v>0</v>
          </cell>
          <cell r="P1763">
            <v>3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>
            <v>885</v>
          </cell>
          <cell r="G1764">
            <v>35.4</v>
          </cell>
          <cell r="H1764" t="str">
            <v>successful</v>
          </cell>
          <cell r="I1764" t="str">
            <v>US</v>
          </cell>
          <cell r="J1764" t="str">
            <v>USD</v>
          </cell>
          <cell r="K1764">
            <v>1457739245</v>
          </cell>
          <cell r="L1764">
            <v>42440.982002314813</v>
          </cell>
          <cell r="M1764">
            <v>1455147245</v>
          </cell>
          <cell r="N1764">
            <v>42410.982002314813</v>
          </cell>
          <cell r="O1764" t="b">
            <v>0</v>
          </cell>
          <cell r="P1764">
            <v>25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>
            <v>102</v>
          </cell>
          <cell r="G1765">
            <v>103.64</v>
          </cell>
          <cell r="H1765" t="str">
            <v>successful</v>
          </cell>
          <cell r="I1765" t="str">
            <v>US</v>
          </cell>
          <cell r="J1765" t="str">
            <v>USD</v>
          </cell>
          <cell r="K1765">
            <v>1477255840</v>
          </cell>
          <cell r="L1765">
            <v>42666.868518518517</v>
          </cell>
          <cell r="M1765">
            <v>1474663840</v>
          </cell>
          <cell r="N1765">
            <v>42636.868518518517</v>
          </cell>
          <cell r="O1765" t="b">
            <v>0</v>
          </cell>
          <cell r="P1765">
            <v>118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>
            <v>20</v>
          </cell>
          <cell r="G1766">
            <v>55.28</v>
          </cell>
          <cell r="H1766" t="str">
            <v>failed</v>
          </cell>
          <cell r="I1766" t="str">
            <v>GB</v>
          </cell>
          <cell r="J1766" t="str">
            <v>GBP</v>
          </cell>
          <cell r="K1766">
            <v>1407065979</v>
          </cell>
          <cell r="L1766">
            <v>41854.485868055555</v>
          </cell>
          <cell r="M1766">
            <v>1404560379</v>
          </cell>
          <cell r="N1766">
            <v>41825.485868055555</v>
          </cell>
          <cell r="O1766" t="b">
            <v>1</v>
          </cell>
          <cell r="P1766">
            <v>39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>
            <v>59</v>
          </cell>
          <cell r="G1767">
            <v>72.17</v>
          </cell>
          <cell r="H1767" t="str">
            <v>failed</v>
          </cell>
          <cell r="I1767" t="str">
            <v>US</v>
          </cell>
          <cell r="J1767" t="str">
            <v>USD</v>
          </cell>
          <cell r="K1767">
            <v>1407972712</v>
          </cell>
          <cell r="L1767">
            <v>41864.980462962965</v>
          </cell>
          <cell r="M1767">
            <v>1405380712</v>
          </cell>
          <cell r="N1767">
            <v>41834.980462962965</v>
          </cell>
          <cell r="O1767" t="b">
            <v>1</v>
          </cell>
          <cell r="P1767">
            <v>103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>
            <v>0</v>
          </cell>
          <cell r="G1768" t="str">
            <v>No Backers</v>
          </cell>
          <cell r="H1768" t="str">
            <v>failed</v>
          </cell>
          <cell r="I1768" t="str">
            <v>AU</v>
          </cell>
          <cell r="J1768" t="str">
            <v>AUD</v>
          </cell>
          <cell r="K1768">
            <v>1408999088</v>
          </cell>
          <cell r="L1768">
            <v>41876.859814814816</v>
          </cell>
          <cell r="M1768">
            <v>1407184688</v>
          </cell>
          <cell r="N1768">
            <v>41855.859814814816</v>
          </cell>
          <cell r="O1768" t="b">
            <v>1</v>
          </cell>
          <cell r="P1768">
            <v>0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>
            <v>46</v>
          </cell>
          <cell r="G1769">
            <v>58.62</v>
          </cell>
          <cell r="H1769" t="str">
            <v>failed</v>
          </cell>
          <cell r="I1769" t="str">
            <v>US</v>
          </cell>
          <cell r="J1769" t="str">
            <v>USD</v>
          </cell>
          <cell r="K1769">
            <v>1407080884</v>
          </cell>
          <cell r="L1769">
            <v>41854.658379629633</v>
          </cell>
          <cell r="M1769">
            <v>1404488884</v>
          </cell>
          <cell r="N1769">
            <v>41824.658379629633</v>
          </cell>
          <cell r="O1769" t="b">
            <v>1</v>
          </cell>
          <cell r="P1769">
            <v>39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>
            <v>4</v>
          </cell>
          <cell r="G1770">
            <v>12.47</v>
          </cell>
          <cell r="H1770" t="str">
            <v>failed</v>
          </cell>
          <cell r="I1770" t="str">
            <v>US</v>
          </cell>
          <cell r="J1770" t="str">
            <v>USD</v>
          </cell>
          <cell r="K1770">
            <v>1411824444</v>
          </cell>
          <cell r="L1770">
            <v>41909.560694444444</v>
          </cell>
          <cell r="M1770">
            <v>1406640444</v>
          </cell>
          <cell r="N1770">
            <v>41849.560694444444</v>
          </cell>
          <cell r="O1770" t="b">
            <v>1</v>
          </cell>
          <cell r="P1770">
            <v>15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>
            <v>3</v>
          </cell>
          <cell r="G1771">
            <v>49.14</v>
          </cell>
          <cell r="H1771" t="str">
            <v>failed</v>
          </cell>
          <cell r="I1771" t="str">
            <v>US</v>
          </cell>
          <cell r="J1771" t="str">
            <v>USD</v>
          </cell>
          <cell r="K1771">
            <v>1421177959</v>
          </cell>
          <cell r="L1771">
            <v>42017.818969907406</v>
          </cell>
          <cell r="M1771">
            <v>1418585959</v>
          </cell>
          <cell r="N1771">
            <v>41987.818969907406</v>
          </cell>
          <cell r="O1771" t="b">
            <v>1</v>
          </cell>
          <cell r="P1771">
            <v>22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>
            <v>57</v>
          </cell>
          <cell r="G1772">
            <v>150.5</v>
          </cell>
          <cell r="H1772" t="str">
            <v>failed</v>
          </cell>
          <cell r="I1772" t="str">
            <v>US</v>
          </cell>
          <cell r="J1772" t="str">
            <v>USD</v>
          </cell>
          <cell r="K1772">
            <v>1413312194</v>
          </cell>
          <cell r="L1772">
            <v>41926.780023148152</v>
          </cell>
          <cell r="M1772">
            <v>1410288194</v>
          </cell>
          <cell r="N1772">
            <v>41891.780023148152</v>
          </cell>
          <cell r="O1772" t="b">
            <v>1</v>
          </cell>
          <cell r="P1772">
            <v>92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>
            <v>21</v>
          </cell>
          <cell r="G1773">
            <v>35.799999999999997</v>
          </cell>
          <cell r="H1773" t="str">
            <v>failed</v>
          </cell>
          <cell r="I1773" t="str">
            <v>GB</v>
          </cell>
          <cell r="J1773" t="str">
            <v>GBP</v>
          </cell>
          <cell r="K1773">
            <v>1414107040</v>
          </cell>
          <cell r="L1773">
            <v>41935.979629629634</v>
          </cell>
          <cell r="M1773">
            <v>1411515040</v>
          </cell>
          <cell r="N1773">
            <v>41905.979629629634</v>
          </cell>
          <cell r="O1773" t="b">
            <v>1</v>
          </cell>
          <cell r="P1773">
            <v>25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>
            <v>16</v>
          </cell>
          <cell r="G1774">
            <v>45.16</v>
          </cell>
          <cell r="H1774" t="str">
            <v>failed</v>
          </cell>
          <cell r="I1774" t="str">
            <v>GB</v>
          </cell>
          <cell r="J1774" t="str">
            <v>GBP</v>
          </cell>
          <cell r="K1774">
            <v>1404666836</v>
          </cell>
          <cell r="L1774">
            <v>41826.718009259261</v>
          </cell>
          <cell r="M1774">
            <v>1399482836</v>
          </cell>
          <cell r="N1774">
            <v>41766.718009259261</v>
          </cell>
          <cell r="O1774" t="b">
            <v>1</v>
          </cell>
          <cell r="P1774">
            <v>19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>
            <v>6</v>
          </cell>
          <cell r="G1775">
            <v>98.79</v>
          </cell>
          <cell r="H1775" t="str">
            <v>failed</v>
          </cell>
          <cell r="I1775" t="str">
            <v>US</v>
          </cell>
          <cell r="J1775" t="str">
            <v>USD</v>
          </cell>
          <cell r="K1775">
            <v>1421691298</v>
          </cell>
          <cell r="L1775">
            <v>42023.760393518518</v>
          </cell>
          <cell r="M1775">
            <v>1417803298</v>
          </cell>
          <cell r="N1775">
            <v>41978.760393518518</v>
          </cell>
          <cell r="O1775" t="b">
            <v>1</v>
          </cell>
          <cell r="P1775">
            <v>19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>
            <v>46</v>
          </cell>
          <cell r="G1776">
            <v>88.31</v>
          </cell>
          <cell r="H1776" t="str">
            <v>failed</v>
          </cell>
          <cell r="I1776" t="str">
            <v>US</v>
          </cell>
          <cell r="J1776" t="str">
            <v>USD</v>
          </cell>
          <cell r="K1776">
            <v>1417273140</v>
          </cell>
          <cell r="L1776">
            <v>41972.624305555553</v>
          </cell>
          <cell r="M1776">
            <v>1413609292</v>
          </cell>
          <cell r="N1776">
            <v>41930.218657407408</v>
          </cell>
          <cell r="O1776" t="b">
            <v>1</v>
          </cell>
          <cell r="P1776">
            <v>13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>
            <v>65</v>
          </cell>
          <cell r="G1777">
            <v>170.63</v>
          </cell>
          <cell r="H1777" t="str">
            <v>failed</v>
          </cell>
          <cell r="I1777" t="str">
            <v>US</v>
          </cell>
          <cell r="J1777" t="str">
            <v>USD</v>
          </cell>
          <cell r="K1777">
            <v>1414193160</v>
          </cell>
          <cell r="L1777">
            <v>41936.976388888892</v>
          </cell>
          <cell r="M1777">
            <v>1410305160</v>
          </cell>
          <cell r="N1777">
            <v>41891.976388888892</v>
          </cell>
          <cell r="O1777" t="b">
            <v>1</v>
          </cell>
          <cell r="P1777">
            <v>124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>
            <v>7</v>
          </cell>
          <cell r="G1778">
            <v>83.75</v>
          </cell>
          <cell r="H1778" t="str">
            <v>failed</v>
          </cell>
          <cell r="I1778" t="str">
            <v>GB</v>
          </cell>
          <cell r="J1778" t="str">
            <v>GBP</v>
          </cell>
          <cell r="K1778">
            <v>1414623471</v>
          </cell>
          <cell r="L1778">
            <v>41941.95684027778</v>
          </cell>
          <cell r="M1778">
            <v>1411513071</v>
          </cell>
          <cell r="N1778">
            <v>41905.95684027778</v>
          </cell>
          <cell r="O1778" t="b">
            <v>1</v>
          </cell>
          <cell r="P1778">
            <v>4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>
            <v>14</v>
          </cell>
          <cell r="G1779">
            <v>65.099999999999994</v>
          </cell>
          <cell r="H1779" t="str">
            <v>failed</v>
          </cell>
          <cell r="I1779" t="str">
            <v>NL</v>
          </cell>
          <cell r="J1779" t="str">
            <v>EUR</v>
          </cell>
          <cell r="K1779">
            <v>1424421253</v>
          </cell>
          <cell r="L1779">
            <v>42055.357094907406</v>
          </cell>
          <cell r="M1779">
            <v>1421829253</v>
          </cell>
          <cell r="N1779">
            <v>42025.357094907406</v>
          </cell>
          <cell r="O1779" t="b">
            <v>1</v>
          </cell>
          <cell r="P1779">
            <v>10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>
            <v>2</v>
          </cell>
          <cell r="G1780">
            <v>66.33</v>
          </cell>
          <cell r="H1780" t="str">
            <v>failed</v>
          </cell>
          <cell r="I1780" t="str">
            <v>US</v>
          </cell>
          <cell r="J1780" t="str">
            <v>USD</v>
          </cell>
          <cell r="K1780">
            <v>1427485395</v>
          </cell>
          <cell r="L1780">
            <v>42090.821701388893</v>
          </cell>
          <cell r="M1780">
            <v>1423600995</v>
          </cell>
          <cell r="N1780">
            <v>42045.86336805555</v>
          </cell>
          <cell r="O1780" t="b">
            <v>1</v>
          </cell>
          <cell r="P1780">
            <v>15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>
            <v>36</v>
          </cell>
          <cell r="G1781">
            <v>104.89</v>
          </cell>
          <cell r="H1781" t="str">
            <v>failed</v>
          </cell>
          <cell r="I1781" t="str">
            <v>US</v>
          </cell>
          <cell r="J1781" t="str">
            <v>USD</v>
          </cell>
          <cell r="K1781">
            <v>1472834180</v>
          </cell>
          <cell r="L1781">
            <v>42615.691898148143</v>
          </cell>
          <cell r="M1781">
            <v>1470242180</v>
          </cell>
          <cell r="N1781">
            <v>42585.691898148143</v>
          </cell>
          <cell r="O1781" t="b">
            <v>1</v>
          </cell>
          <cell r="P1781">
            <v>38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>
            <v>40</v>
          </cell>
          <cell r="G1782">
            <v>78.44</v>
          </cell>
          <cell r="H1782" t="str">
            <v>failed</v>
          </cell>
          <cell r="I1782" t="str">
            <v>US</v>
          </cell>
          <cell r="J1782" t="str">
            <v>USD</v>
          </cell>
          <cell r="K1782">
            <v>1467469510</v>
          </cell>
          <cell r="L1782">
            <v>42553.600810185191</v>
          </cell>
          <cell r="M1782">
            <v>1462285510</v>
          </cell>
          <cell r="N1782">
            <v>42493.600810185191</v>
          </cell>
          <cell r="O1782" t="b">
            <v>1</v>
          </cell>
          <cell r="P1782">
            <v>152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>
            <v>26</v>
          </cell>
          <cell r="G1783">
            <v>59.04</v>
          </cell>
          <cell r="H1783" t="str">
            <v>failed</v>
          </cell>
          <cell r="I1783" t="str">
            <v>US</v>
          </cell>
          <cell r="J1783" t="str">
            <v>USD</v>
          </cell>
          <cell r="K1783">
            <v>1473950945</v>
          </cell>
          <cell r="L1783">
            <v>42628.617418981477</v>
          </cell>
          <cell r="M1783">
            <v>1471272545</v>
          </cell>
          <cell r="N1783">
            <v>42597.617418981477</v>
          </cell>
          <cell r="O1783" t="b">
            <v>1</v>
          </cell>
          <cell r="P1783">
            <v>24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>
            <v>15</v>
          </cell>
          <cell r="G1784">
            <v>71.34</v>
          </cell>
          <cell r="H1784" t="str">
            <v>failed</v>
          </cell>
          <cell r="I1784" t="str">
            <v>US</v>
          </cell>
          <cell r="J1784" t="str">
            <v>USD</v>
          </cell>
          <cell r="K1784">
            <v>1456062489</v>
          </cell>
          <cell r="L1784">
            <v>42421.575104166666</v>
          </cell>
          <cell r="M1784">
            <v>1453211289</v>
          </cell>
          <cell r="N1784">
            <v>42388.575104166666</v>
          </cell>
          <cell r="O1784" t="b">
            <v>1</v>
          </cell>
          <cell r="P1784">
            <v>76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>
            <v>24</v>
          </cell>
          <cell r="G1785">
            <v>51.23</v>
          </cell>
          <cell r="H1785" t="str">
            <v>failed</v>
          </cell>
          <cell r="I1785" t="str">
            <v>US</v>
          </cell>
          <cell r="J1785" t="str">
            <v>USD</v>
          </cell>
          <cell r="K1785">
            <v>1432248478</v>
          </cell>
          <cell r="L1785">
            <v>42145.949976851851</v>
          </cell>
          <cell r="M1785">
            <v>1429656478</v>
          </cell>
          <cell r="N1785">
            <v>42115.949976851851</v>
          </cell>
          <cell r="O1785" t="b">
            <v>1</v>
          </cell>
          <cell r="P1785">
            <v>185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>
            <v>40</v>
          </cell>
          <cell r="G1786">
            <v>60.24</v>
          </cell>
          <cell r="H1786" t="str">
            <v>failed</v>
          </cell>
          <cell r="I1786" t="str">
            <v>US</v>
          </cell>
          <cell r="J1786" t="str">
            <v>USD</v>
          </cell>
          <cell r="K1786">
            <v>1422674700</v>
          </cell>
          <cell r="L1786">
            <v>42035.142361111109</v>
          </cell>
          <cell r="M1786">
            <v>1419954240</v>
          </cell>
          <cell r="N1786">
            <v>42003.655555555553</v>
          </cell>
          <cell r="O1786" t="b">
            <v>1</v>
          </cell>
          <cell r="P1786">
            <v>33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>
            <v>20</v>
          </cell>
          <cell r="G1787">
            <v>44.94</v>
          </cell>
          <cell r="H1787" t="str">
            <v>failed</v>
          </cell>
          <cell r="I1787" t="str">
            <v>US</v>
          </cell>
          <cell r="J1787" t="str">
            <v>USD</v>
          </cell>
          <cell r="K1787">
            <v>1413417600</v>
          </cell>
          <cell r="L1787">
            <v>41928</v>
          </cell>
          <cell r="M1787">
            <v>1410750855</v>
          </cell>
          <cell r="N1787">
            <v>41897.134895833333</v>
          </cell>
          <cell r="O1787" t="b">
            <v>1</v>
          </cell>
          <cell r="P1787">
            <v>108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>
            <v>48</v>
          </cell>
          <cell r="G1788">
            <v>31.21</v>
          </cell>
          <cell r="H1788" t="str">
            <v>failed</v>
          </cell>
          <cell r="I1788" t="str">
            <v>NL</v>
          </cell>
          <cell r="J1788" t="str">
            <v>EUR</v>
          </cell>
          <cell r="K1788">
            <v>1418649177</v>
          </cell>
          <cell r="L1788">
            <v>41988.550659722227</v>
          </cell>
          <cell r="M1788">
            <v>1416057177</v>
          </cell>
          <cell r="N1788">
            <v>41958.550659722227</v>
          </cell>
          <cell r="O1788" t="b">
            <v>1</v>
          </cell>
          <cell r="P1788">
            <v>29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>
            <v>15</v>
          </cell>
          <cell r="G1789">
            <v>63.88</v>
          </cell>
          <cell r="H1789" t="str">
            <v>failed</v>
          </cell>
          <cell r="I1789" t="str">
            <v>US</v>
          </cell>
          <cell r="J1789" t="str">
            <v>USD</v>
          </cell>
          <cell r="K1789">
            <v>1428158637</v>
          </cell>
          <cell r="L1789">
            <v>42098.613854166666</v>
          </cell>
          <cell r="M1789">
            <v>1425570237</v>
          </cell>
          <cell r="N1789">
            <v>42068.65552083333</v>
          </cell>
          <cell r="O1789" t="b">
            <v>1</v>
          </cell>
          <cell r="P1789">
            <v>24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>
            <v>1</v>
          </cell>
          <cell r="G1790">
            <v>19</v>
          </cell>
          <cell r="H1790" t="str">
            <v>failed</v>
          </cell>
          <cell r="I1790" t="str">
            <v>GB</v>
          </cell>
          <cell r="J1790" t="str">
            <v>GBP</v>
          </cell>
          <cell r="K1790">
            <v>1414795542</v>
          </cell>
          <cell r="L1790">
            <v>41943.94840277778</v>
          </cell>
          <cell r="M1790">
            <v>1412203542</v>
          </cell>
          <cell r="N1790">
            <v>41913.94840277778</v>
          </cell>
          <cell r="O1790" t="b">
            <v>1</v>
          </cell>
          <cell r="P1790">
            <v>4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>
            <v>1</v>
          </cell>
          <cell r="G1791">
            <v>10</v>
          </cell>
          <cell r="H1791" t="str">
            <v>failed</v>
          </cell>
          <cell r="I1791" t="str">
            <v>US</v>
          </cell>
          <cell r="J1791" t="str">
            <v>USD</v>
          </cell>
          <cell r="K1791">
            <v>1421042403</v>
          </cell>
          <cell r="L1791">
            <v>42016.250034722223</v>
          </cell>
          <cell r="M1791">
            <v>1415858403</v>
          </cell>
          <cell r="N1791">
            <v>41956.250034722223</v>
          </cell>
          <cell r="O1791" t="b">
            <v>1</v>
          </cell>
          <cell r="P1791">
            <v>4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>
            <v>5</v>
          </cell>
          <cell r="G1792">
            <v>109.07</v>
          </cell>
          <cell r="H1792" t="str">
            <v>failed</v>
          </cell>
          <cell r="I1792" t="str">
            <v>US</v>
          </cell>
          <cell r="J1792" t="str">
            <v>USD</v>
          </cell>
          <cell r="K1792">
            <v>1423152678</v>
          </cell>
          <cell r="L1792">
            <v>42040.674513888895</v>
          </cell>
          <cell r="M1792">
            <v>1420560678</v>
          </cell>
          <cell r="N1792">
            <v>42010.674513888895</v>
          </cell>
          <cell r="O1792" t="b">
            <v>1</v>
          </cell>
          <cell r="P1792">
            <v>15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>
            <v>4</v>
          </cell>
          <cell r="G1793">
            <v>26.75</v>
          </cell>
          <cell r="H1793" t="str">
            <v>failed</v>
          </cell>
          <cell r="I1793" t="str">
            <v>GB</v>
          </cell>
          <cell r="J1793" t="str">
            <v>GBP</v>
          </cell>
          <cell r="K1793">
            <v>1422553565</v>
          </cell>
          <cell r="L1793">
            <v>42033.740335648152</v>
          </cell>
          <cell r="M1793">
            <v>1417369565</v>
          </cell>
          <cell r="N1793">
            <v>41973.740335648152</v>
          </cell>
          <cell r="O1793" t="b">
            <v>1</v>
          </cell>
          <cell r="P1793">
            <v>4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>
            <v>61</v>
          </cell>
          <cell r="G1794">
            <v>109.94</v>
          </cell>
          <cell r="H1794" t="str">
            <v>failed</v>
          </cell>
          <cell r="I1794" t="str">
            <v>US</v>
          </cell>
          <cell r="J1794" t="str">
            <v>USD</v>
          </cell>
          <cell r="K1794">
            <v>1439189940</v>
          </cell>
          <cell r="L1794">
            <v>42226.290972222225</v>
          </cell>
          <cell r="M1794">
            <v>1435970682</v>
          </cell>
          <cell r="N1794">
            <v>42189.031041666662</v>
          </cell>
          <cell r="O1794" t="b">
            <v>1</v>
          </cell>
          <cell r="P1794">
            <v>139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>
            <v>1</v>
          </cell>
          <cell r="G1795">
            <v>20</v>
          </cell>
          <cell r="H1795" t="str">
            <v>failed</v>
          </cell>
          <cell r="I1795" t="str">
            <v>AU</v>
          </cell>
          <cell r="J1795" t="str">
            <v>AUD</v>
          </cell>
          <cell r="K1795">
            <v>1417127040</v>
          </cell>
          <cell r="L1795">
            <v>41970.933333333334</v>
          </cell>
          <cell r="M1795">
            <v>1414531440</v>
          </cell>
          <cell r="N1795">
            <v>41940.89166666667</v>
          </cell>
          <cell r="O1795" t="b">
            <v>1</v>
          </cell>
          <cell r="P1795">
            <v>2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>
            <v>11</v>
          </cell>
          <cell r="G1796">
            <v>55.39</v>
          </cell>
          <cell r="H1796" t="str">
            <v>failed</v>
          </cell>
          <cell r="I1796" t="str">
            <v>US</v>
          </cell>
          <cell r="J1796" t="str">
            <v>USD</v>
          </cell>
          <cell r="K1796">
            <v>1423660422</v>
          </cell>
          <cell r="L1796">
            <v>42046.551180555558</v>
          </cell>
          <cell r="M1796">
            <v>1420636422</v>
          </cell>
          <cell r="N1796">
            <v>42011.551180555558</v>
          </cell>
          <cell r="O1796" t="b">
            <v>1</v>
          </cell>
          <cell r="P1796">
            <v>18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>
            <v>39</v>
          </cell>
          <cell r="G1797">
            <v>133.9</v>
          </cell>
          <cell r="H1797" t="str">
            <v>failed</v>
          </cell>
          <cell r="I1797" t="str">
            <v>DE</v>
          </cell>
          <cell r="J1797" t="str">
            <v>EUR</v>
          </cell>
          <cell r="K1797">
            <v>1476460800</v>
          </cell>
          <cell r="L1797">
            <v>42657.666666666672</v>
          </cell>
          <cell r="M1797">
            <v>1473922541</v>
          </cell>
          <cell r="N1797">
            <v>42628.288668981477</v>
          </cell>
          <cell r="O1797" t="b">
            <v>1</v>
          </cell>
          <cell r="P1797">
            <v>81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>
            <v>22</v>
          </cell>
          <cell r="G1798">
            <v>48.72</v>
          </cell>
          <cell r="H1798" t="str">
            <v>failed</v>
          </cell>
          <cell r="I1798" t="str">
            <v>GB</v>
          </cell>
          <cell r="J1798" t="str">
            <v>GBP</v>
          </cell>
          <cell r="K1798">
            <v>1469356366</v>
          </cell>
          <cell r="L1798">
            <v>42575.439421296294</v>
          </cell>
          <cell r="M1798">
            <v>1464172366</v>
          </cell>
          <cell r="N1798">
            <v>42515.439421296294</v>
          </cell>
          <cell r="O1798" t="b">
            <v>1</v>
          </cell>
          <cell r="P1798">
            <v>86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>
            <v>68</v>
          </cell>
          <cell r="G1799">
            <v>48.25</v>
          </cell>
          <cell r="H1799" t="str">
            <v>failed</v>
          </cell>
          <cell r="I1799" t="str">
            <v>US</v>
          </cell>
          <cell r="J1799" t="str">
            <v>USD</v>
          </cell>
          <cell r="K1799">
            <v>1481809189</v>
          </cell>
          <cell r="L1799">
            <v>42719.56931712963</v>
          </cell>
          <cell r="M1799">
            <v>1479217189</v>
          </cell>
          <cell r="N1799">
            <v>42689.56931712963</v>
          </cell>
          <cell r="O1799" t="b">
            <v>1</v>
          </cell>
          <cell r="P1799">
            <v>140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>
            <v>14</v>
          </cell>
          <cell r="G1800">
            <v>58.97</v>
          </cell>
          <cell r="H1800" t="str">
            <v>failed</v>
          </cell>
          <cell r="I1800" t="str">
            <v>US</v>
          </cell>
          <cell r="J1800" t="str">
            <v>USD</v>
          </cell>
          <cell r="K1800">
            <v>1454572233</v>
          </cell>
          <cell r="L1800">
            <v>42404.32677083333</v>
          </cell>
          <cell r="M1800">
            <v>1449388233</v>
          </cell>
          <cell r="N1800">
            <v>42344.32677083333</v>
          </cell>
          <cell r="O1800" t="b">
            <v>1</v>
          </cell>
          <cell r="P1800">
            <v>37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>
            <v>2</v>
          </cell>
          <cell r="G1801">
            <v>11.64</v>
          </cell>
          <cell r="H1801" t="str">
            <v>failed</v>
          </cell>
          <cell r="I1801" t="str">
            <v>GB</v>
          </cell>
          <cell r="J1801" t="str">
            <v>GBP</v>
          </cell>
          <cell r="K1801">
            <v>1415740408</v>
          </cell>
          <cell r="L1801">
            <v>41954.884351851855</v>
          </cell>
          <cell r="M1801">
            <v>1414008808</v>
          </cell>
          <cell r="N1801">
            <v>41934.842685185184</v>
          </cell>
          <cell r="O1801" t="b">
            <v>1</v>
          </cell>
          <cell r="P1801">
            <v>6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>
            <v>20</v>
          </cell>
          <cell r="G1802">
            <v>83.72</v>
          </cell>
          <cell r="H1802" t="str">
            <v>failed</v>
          </cell>
          <cell r="I1802" t="str">
            <v>GB</v>
          </cell>
          <cell r="J1802" t="str">
            <v>GBP</v>
          </cell>
          <cell r="K1802">
            <v>1476109970</v>
          </cell>
          <cell r="L1802">
            <v>42653.606134259258</v>
          </cell>
          <cell r="M1802">
            <v>1473517970</v>
          </cell>
          <cell r="N1802">
            <v>42623.606134259258</v>
          </cell>
          <cell r="O1802" t="b">
            <v>1</v>
          </cell>
          <cell r="P1802">
            <v>113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>
            <v>14</v>
          </cell>
          <cell r="G1803">
            <v>63.65</v>
          </cell>
          <cell r="H1803" t="str">
            <v>failed</v>
          </cell>
          <cell r="I1803" t="str">
            <v>GB</v>
          </cell>
          <cell r="J1803" t="str">
            <v>GBP</v>
          </cell>
          <cell r="K1803">
            <v>1450181400</v>
          </cell>
          <cell r="L1803">
            <v>42353.506944444445</v>
          </cell>
          <cell r="M1803">
            <v>1447429868</v>
          </cell>
          <cell r="N1803">
            <v>42321.660509259258</v>
          </cell>
          <cell r="O1803" t="b">
            <v>1</v>
          </cell>
          <cell r="P1803">
            <v>37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>
            <v>48</v>
          </cell>
          <cell r="G1804">
            <v>94.28</v>
          </cell>
          <cell r="H1804" t="str">
            <v>failed</v>
          </cell>
          <cell r="I1804" t="str">
            <v>DE</v>
          </cell>
          <cell r="J1804" t="str">
            <v>EUR</v>
          </cell>
          <cell r="K1804">
            <v>1435442340</v>
          </cell>
          <cell r="L1804">
            <v>42182.915972222225</v>
          </cell>
          <cell r="M1804">
            <v>1433416830</v>
          </cell>
          <cell r="N1804">
            <v>42159.47256944445</v>
          </cell>
          <cell r="O1804" t="b">
            <v>1</v>
          </cell>
          <cell r="P1804">
            <v>18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>
            <v>31</v>
          </cell>
          <cell r="G1805">
            <v>71.87</v>
          </cell>
          <cell r="H1805" t="str">
            <v>failed</v>
          </cell>
          <cell r="I1805" t="str">
            <v>US</v>
          </cell>
          <cell r="J1805" t="str">
            <v>USD</v>
          </cell>
          <cell r="K1805">
            <v>1423878182</v>
          </cell>
          <cell r="L1805">
            <v>42049.071550925932</v>
          </cell>
          <cell r="M1805">
            <v>1421199782</v>
          </cell>
          <cell r="N1805">
            <v>42018.071550925932</v>
          </cell>
          <cell r="O1805" t="b">
            <v>1</v>
          </cell>
          <cell r="P1805">
            <v>75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>
            <v>35</v>
          </cell>
          <cell r="G1806">
            <v>104.85</v>
          </cell>
          <cell r="H1806" t="str">
            <v>failed</v>
          </cell>
          <cell r="I1806" t="str">
            <v>US</v>
          </cell>
          <cell r="J1806" t="str">
            <v>USD</v>
          </cell>
          <cell r="K1806">
            <v>1447521404</v>
          </cell>
          <cell r="L1806">
            <v>42322.719953703709</v>
          </cell>
          <cell r="M1806">
            <v>1444061804</v>
          </cell>
          <cell r="N1806">
            <v>42282.678287037037</v>
          </cell>
          <cell r="O1806" t="b">
            <v>1</v>
          </cell>
          <cell r="P1806">
            <v>52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>
            <v>36</v>
          </cell>
          <cell r="G1807">
            <v>67.14</v>
          </cell>
          <cell r="H1807" t="str">
            <v>failed</v>
          </cell>
          <cell r="I1807" t="str">
            <v>DE</v>
          </cell>
          <cell r="J1807" t="str">
            <v>EUR</v>
          </cell>
          <cell r="K1807">
            <v>1443808800</v>
          </cell>
          <cell r="L1807">
            <v>42279.75</v>
          </cell>
          <cell r="M1807">
            <v>1441048658</v>
          </cell>
          <cell r="N1807">
            <v>42247.803912037038</v>
          </cell>
          <cell r="O1807" t="b">
            <v>1</v>
          </cell>
          <cell r="P1807">
            <v>122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>
            <v>3</v>
          </cell>
          <cell r="G1808">
            <v>73.88</v>
          </cell>
          <cell r="H1808" t="str">
            <v>failed</v>
          </cell>
          <cell r="I1808" t="str">
            <v>GB</v>
          </cell>
          <cell r="J1808" t="str">
            <v>GBP</v>
          </cell>
          <cell r="K1808">
            <v>1412090349</v>
          </cell>
          <cell r="L1808">
            <v>41912.638298611113</v>
          </cell>
          <cell r="M1808">
            <v>1409066349</v>
          </cell>
          <cell r="N1808">
            <v>41877.638298611113</v>
          </cell>
          <cell r="O1808" t="b">
            <v>1</v>
          </cell>
          <cell r="P1808">
            <v>8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>
            <v>11</v>
          </cell>
          <cell r="G1809">
            <v>69.13</v>
          </cell>
          <cell r="H1809" t="str">
            <v>failed</v>
          </cell>
          <cell r="I1809" t="str">
            <v>US</v>
          </cell>
          <cell r="J1809" t="str">
            <v>USD</v>
          </cell>
          <cell r="K1809">
            <v>1411868313</v>
          </cell>
          <cell r="L1809">
            <v>41910.068437499998</v>
          </cell>
          <cell r="M1809">
            <v>1409276313</v>
          </cell>
          <cell r="N1809">
            <v>41880.068437499998</v>
          </cell>
          <cell r="O1809" t="b">
            <v>1</v>
          </cell>
          <cell r="P1809">
            <v>8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>
            <v>41</v>
          </cell>
          <cell r="G1810">
            <v>120.77</v>
          </cell>
          <cell r="H1810" t="str">
            <v>failed</v>
          </cell>
          <cell r="I1810" t="str">
            <v>US</v>
          </cell>
          <cell r="J1810" t="str">
            <v>USD</v>
          </cell>
          <cell r="K1810">
            <v>1486830030</v>
          </cell>
          <cell r="L1810">
            <v>42777.680902777778</v>
          </cell>
          <cell r="M1810">
            <v>1483806030</v>
          </cell>
          <cell r="N1810">
            <v>42742.680902777778</v>
          </cell>
          <cell r="O1810" t="b">
            <v>1</v>
          </cell>
          <cell r="P1810">
            <v>96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>
            <v>11</v>
          </cell>
          <cell r="G1811">
            <v>42.22</v>
          </cell>
          <cell r="H1811" t="str">
            <v>failed</v>
          </cell>
          <cell r="I1811" t="str">
            <v>CA</v>
          </cell>
          <cell r="J1811" t="str">
            <v>CAD</v>
          </cell>
          <cell r="K1811">
            <v>1425246439</v>
          </cell>
          <cell r="L1811">
            <v>42064.907858796301</v>
          </cell>
          <cell r="M1811">
            <v>1422222439</v>
          </cell>
          <cell r="N1811">
            <v>42029.907858796301</v>
          </cell>
          <cell r="O1811" t="b">
            <v>1</v>
          </cell>
          <cell r="P1811">
            <v>9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>
            <v>3</v>
          </cell>
          <cell r="G1812">
            <v>7.5</v>
          </cell>
          <cell r="H1812" t="str">
            <v>failed</v>
          </cell>
          <cell r="I1812" t="str">
            <v>US</v>
          </cell>
          <cell r="J1812" t="str">
            <v>USD</v>
          </cell>
          <cell r="K1812">
            <v>1408657826</v>
          </cell>
          <cell r="L1812">
            <v>41872.91002314815</v>
          </cell>
          <cell r="M1812">
            <v>1407621026</v>
          </cell>
          <cell r="N1812">
            <v>41860.91002314815</v>
          </cell>
          <cell r="O1812" t="b">
            <v>0</v>
          </cell>
          <cell r="P1812">
            <v>2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>
            <v>0</v>
          </cell>
          <cell r="G1813">
            <v>1.54</v>
          </cell>
          <cell r="H1813" t="str">
            <v>failed</v>
          </cell>
          <cell r="I1813" t="str">
            <v>US</v>
          </cell>
          <cell r="J1813" t="str">
            <v>USD</v>
          </cell>
          <cell r="K1813">
            <v>1414123200</v>
          </cell>
          <cell r="L1813">
            <v>41936.166666666664</v>
          </cell>
          <cell r="M1813">
            <v>1408962270</v>
          </cell>
          <cell r="N1813">
            <v>41876.433680555558</v>
          </cell>
          <cell r="O1813" t="b">
            <v>0</v>
          </cell>
          <cell r="P1813">
            <v>26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>
            <v>13</v>
          </cell>
          <cell r="G1814">
            <v>37.61</v>
          </cell>
          <cell r="H1814" t="str">
            <v>failed</v>
          </cell>
          <cell r="I1814" t="str">
            <v>GB</v>
          </cell>
          <cell r="J1814" t="str">
            <v>GBP</v>
          </cell>
          <cell r="K1814">
            <v>1467531536</v>
          </cell>
          <cell r="L1814">
            <v>42554.318703703699</v>
          </cell>
          <cell r="M1814">
            <v>1464939536</v>
          </cell>
          <cell r="N1814">
            <v>42524.318703703699</v>
          </cell>
          <cell r="O1814" t="b">
            <v>0</v>
          </cell>
          <cell r="P1814">
            <v>23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>
            <v>0</v>
          </cell>
          <cell r="G1815" t="str">
            <v>No Backers</v>
          </cell>
          <cell r="H1815" t="str">
            <v>failed</v>
          </cell>
          <cell r="I1815" t="str">
            <v>GB</v>
          </cell>
          <cell r="J1815" t="str">
            <v>GBP</v>
          </cell>
          <cell r="K1815">
            <v>1407532812</v>
          </cell>
          <cell r="L1815">
            <v>41859.889027777775</v>
          </cell>
          <cell r="M1815">
            <v>1404940812</v>
          </cell>
          <cell r="N1815">
            <v>41829.889027777775</v>
          </cell>
          <cell r="O1815" t="b">
            <v>0</v>
          </cell>
          <cell r="P1815">
            <v>0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>
            <v>49</v>
          </cell>
          <cell r="G1816">
            <v>42.16</v>
          </cell>
          <cell r="H1816" t="str">
            <v>failed</v>
          </cell>
          <cell r="I1816" t="str">
            <v>GB</v>
          </cell>
          <cell r="J1816" t="str">
            <v>GBP</v>
          </cell>
          <cell r="K1816">
            <v>1425108736</v>
          </cell>
          <cell r="L1816">
            <v>42063.314074074078</v>
          </cell>
          <cell r="M1816">
            <v>1422516736</v>
          </cell>
          <cell r="N1816">
            <v>42033.314074074078</v>
          </cell>
          <cell r="O1816" t="b">
            <v>0</v>
          </cell>
          <cell r="P1816">
            <v>140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>
            <v>0</v>
          </cell>
          <cell r="G1817" t="str">
            <v>No Backers</v>
          </cell>
          <cell r="H1817" t="str">
            <v>failed</v>
          </cell>
          <cell r="I1817" t="str">
            <v>US</v>
          </cell>
          <cell r="J1817" t="str">
            <v>USD</v>
          </cell>
          <cell r="K1817">
            <v>1435787137</v>
          </cell>
          <cell r="L1817">
            <v>42186.906678240746</v>
          </cell>
          <cell r="M1817">
            <v>1434577537</v>
          </cell>
          <cell r="N1817">
            <v>42172.906678240746</v>
          </cell>
          <cell r="O1817" t="b">
            <v>0</v>
          </cell>
          <cell r="P1817">
            <v>0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>
            <v>2</v>
          </cell>
          <cell r="G1818">
            <v>84.83</v>
          </cell>
          <cell r="H1818" t="str">
            <v>failed</v>
          </cell>
          <cell r="I1818" t="str">
            <v>CH</v>
          </cell>
          <cell r="J1818" t="str">
            <v>CHF</v>
          </cell>
          <cell r="K1818">
            <v>1469473200</v>
          </cell>
          <cell r="L1818">
            <v>42576.791666666672</v>
          </cell>
          <cell r="M1818">
            <v>1467061303</v>
          </cell>
          <cell r="N1818">
            <v>42548.876192129625</v>
          </cell>
          <cell r="O1818" t="b">
            <v>0</v>
          </cell>
          <cell r="P1818">
            <v>6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>
            <v>52</v>
          </cell>
          <cell r="G1819">
            <v>94.19</v>
          </cell>
          <cell r="H1819" t="str">
            <v>failed</v>
          </cell>
          <cell r="I1819" t="str">
            <v>US</v>
          </cell>
          <cell r="J1819" t="str">
            <v>USD</v>
          </cell>
          <cell r="K1819">
            <v>1485759540</v>
          </cell>
          <cell r="L1819">
            <v>42765.290972222225</v>
          </cell>
          <cell r="M1819">
            <v>1480607607</v>
          </cell>
          <cell r="N1819">
            <v>42705.662118055552</v>
          </cell>
          <cell r="O1819" t="b">
            <v>0</v>
          </cell>
          <cell r="P1819">
            <v>100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>
            <v>0</v>
          </cell>
          <cell r="G1820" t="str">
            <v>No Backers</v>
          </cell>
          <cell r="H1820" t="str">
            <v>failed</v>
          </cell>
          <cell r="I1820" t="str">
            <v>US</v>
          </cell>
          <cell r="J1820" t="str">
            <v>USD</v>
          </cell>
          <cell r="K1820">
            <v>1428035850</v>
          </cell>
          <cell r="L1820">
            <v>42097.192708333328</v>
          </cell>
          <cell r="M1820">
            <v>1425447450</v>
          </cell>
          <cell r="N1820">
            <v>42067.234375</v>
          </cell>
          <cell r="O1820" t="b">
            <v>0</v>
          </cell>
          <cell r="P1820">
            <v>0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>
            <v>2</v>
          </cell>
          <cell r="G1821">
            <v>6.25</v>
          </cell>
          <cell r="H1821" t="str">
            <v>failed</v>
          </cell>
          <cell r="I1821" t="str">
            <v>US</v>
          </cell>
          <cell r="J1821" t="str">
            <v>USD</v>
          </cell>
          <cell r="K1821">
            <v>1406743396</v>
          </cell>
          <cell r="L1821">
            <v>41850.752268518518</v>
          </cell>
          <cell r="M1821">
            <v>1404151396</v>
          </cell>
          <cell r="N1821">
            <v>41820.752268518518</v>
          </cell>
          <cell r="O1821" t="b">
            <v>0</v>
          </cell>
          <cell r="P1821">
            <v>4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>
            <v>7</v>
          </cell>
          <cell r="G1822">
            <v>213.38</v>
          </cell>
          <cell r="H1822" t="str">
            <v>failed</v>
          </cell>
          <cell r="I1822" t="str">
            <v>US</v>
          </cell>
          <cell r="J1822" t="str">
            <v>USD</v>
          </cell>
          <cell r="K1822">
            <v>1427850090</v>
          </cell>
          <cell r="L1822">
            <v>42095.042708333334</v>
          </cell>
          <cell r="M1822">
            <v>1425261690</v>
          </cell>
          <cell r="N1822">
            <v>42065.084375000006</v>
          </cell>
          <cell r="O1822" t="b">
            <v>0</v>
          </cell>
          <cell r="P1822">
            <v>8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>
            <v>135</v>
          </cell>
          <cell r="G1823">
            <v>59.16</v>
          </cell>
          <cell r="H1823" t="str">
            <v>successful</v>
          </cell>
          <cell r="I1823" t="str">
            <v>US</v>
          </cell>
          <cell r="J1823" t="str">
            <v>USD</v>
          </cell>
          <cell r="K1823">
            <v>1330760367</v>
          </cell>
          <cell r="L1823">
            <v>40971.319062499999</v>
          </cell>
          <cell r="M1823">
            <v>1326872367</v>
          </cell>
          <cell r="N1823">
            <v>40926.319062499999</v>
          </cell>
          <cell r="O1823" t="b">
            <v>0</v>
          </cell>
          <cell r="P1823">
            <v>57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>
            <v>100</v>
          </cell>
          <cell r="G1824">
            <v>27.27</v>
          </cell>
          <cell r="H1824" t="str">
            <v>successful</v>
          </cell>
          <cell r="I1824" t="str">
            <v>CA</v>
          </cell>
          <cell r="J1824" t="str">
            <v>CAD</v>
          </cell>
          <cell r="K1824">
            <v>1391194860</v>
          </cell>
          <cell r="L1824">
            <v>41670.792361111111</v>
          </cell>
          <cell r="M1824">
            <v>1388084862</v>
          </cell>
          <cell r="N1824">
            <v>41634.797013888885</v>
          </cell>
          <cell r="O1824" t="b">
            <v>0</v>
          </cell>
          <cell r="P1824">
            <v>11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>
            <v>116</v>
          </cell>
          <cell r="G1825">
            <v>24.58</v>
          </cell>
          <cell r="H1825" t="str">
            <v>successful</v>
          </cell>
          <cell r="I1825" t="str">
            <v>US</v>
          </cell>
          <cell r="J1825" t="str">
            <v>USD</v>
          </cell>
          <cell r="K1825">
            <v>1351095976</v>
          </cell>
          <cell r="L1825">
            <v>41206.684907407405</v>
          </cell>
          <cell r="M1825">
            <v>1348503976</v>
          </cell>
          <cell r="N1825">
            <v>41176.684907407405</v>
          </cell>
          <cell r="O1825" t="b">
            <v>0</v>
          </cell>
          <cell r="P1825">
            <v>33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>
            <v>100</v>
          </cell>
          <cell r="G1826">
            <v>75.05</v>
          </cell>
          <cell r="H1826" t="str">
            <v>successful</v>
          </cell>
          <cell r="I1826" t="str">
            <v>US</v>
          </cell>
          <cell r="J1826" t="str">
            <v>USD</v>
          </cell>
          <cell r="K1826">
            <v>1389146880</v>
          </cell>
          <cell r="L1826">
            <v>41647.088888888888</v>
          </cell>
          <cell r="M1826">
            <v>1387403967</v>
          </cell>
          <cell r="N1826">
            <v>41626.916284722225</v>
          </cell>
          <cell r="O1826" t="b">
            <v>0</v>
          </cell>
          <cell r="P1826">
            <v>40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>
            <v>105</v>
          </cell>
          <cell r="G1827">
            <v>42.02</v>
          </cell>
          <cell r="H1827" t="str">
            <v>successful</v>
          </cell>
          <cell r="I1827" t="str">
            <v>US</v>
          </cell>
          <cell r="J1827" t="str">
            <v>USD</v>
          </cell>
          <cell r="K1827">
            <v>1373572903</v>
          </cell>
          <cell r="L1827">
            <v>41466.83452546296</v>
          </cell>
          <cell r="M1827">
            <v>1371585703</v>
          </cell>
          <cell r="N1827">
            <v>41443.83452546296</v>
          </cell>
          <cell r="O1827" t="b">
            <v>0</v>
          </cell>
          <cell r="P1827">
            <v>50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>
            <v>101</v>
          </cell>
          <cell r="G1828">
            <v>53.16</v>
          </cell>
          <cell r="H1828" t="str">
            <v>successful</v>
          </cell>
          <cell r="I1828" t="str">
            <v>US</v>
          </cell>
          <cell r="J1828" t="str">
            <v>USD</v>
          </cell>
          <cell r="K1828">
            <v>1392675017</v>
          </cell>
          <cell r="L1828">
            <v>41687.923807870371</v>
          </cell>
          <cell r="M1828">
            <v>1390083017</v>
          </cell>
          <cell r="N1828">
            <v>41657.923807870371</v>
          </cell>
          <cell r="O1828" t="b">
            <v>0</v>
          </cell>
          <cell r="P1828">
            <v>38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>
            <v>101</v>
          </cell>
          <cell r="G1829">
            <v>83.89</v>
          </cell>
          <cell r="H1829" t="str">
            <v>successful</v>
          </cell>
          <cell r="I1829" t="str">
            <v>US</v>
          </cell>
          <cell r="J1829" t="str">
            <v>USD</v>
          </cell>
          <cell r="K1829">
            <v>1299138561</v>
          </cell>
          <cell r="L1829">
            <v>40605.325937499998</v>
          </cell>
          <cell r="M1829">
            <v>1294818561</v>
          </cell>
          <cell r="N1829">
            <v>40555.325937499998</v>
          </cell>
          <cell r="O1829" t="b">
            <v>0</v>
          </cell>
          <cell r="P1829">
            <v>96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>
            <v>100</v>
          </cell>
          <cell r="G1830">
            <v>417.33</v>
          </cell>
          <cell r="H1830" t="str">
            <v>successful</v>
          </cell>
          <cell r="I1830" t="str">
            <v>US</v>
          </cell>
          <cell r="J1830" t="str">
            <v>USD</v>
          </cell>
          <cell r="K1830">
            <v>1399672800</v>
          </cell>
          <cell r="L1830">
            <v>41768.916666666664</v>
          </cell>
          <cell r="M1830">
            <v>1396906530</v>
          </cell>
          <cell r="N1830">
            <v>41736.899652777778</v>
          </cell>
          <cell r="O1830" t="b">
            <v>0</v>
          </cell>
          <cell r="P1830">
            <v>48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>
            <v>167</v>
          </cell>
          <cell r="G1831">
            <v>75.77</v>
          </cell>
          <cell r="H1831" t="str">
            <v>successful</v>
          </cell>
          <cell r="I1831" t="str">
            <v>US</v>
          </cell>
          <cell r="J1831" t="str">
            <v>USD</v>
          </cell>
          <cell r="K1831">
            <v>1295647200</v>
          </cell>
          <cell r="L1831">
            <v>40564.916666666664</v>
          </cell>
          <cell r="M1831">
            <v>1291428371</v>
          </cell>
          <cell r="N1831">
            <v>40516.087627314817</v>
          </cell>
          <cell r="O1831" t="b">
            <v>0</v>
          </cell>
          <cell r="P1831">
            <v>33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>
            <v>102</v>
          </cell>
          <cell r="G1832">
            <v>67.39</v>
          </cell>
          <cell r="H1832" t="str">
            <v>successful</v>
          </cell>
          <cell r="I1832" t="str">
            <v>US</v>
          </cell>
          <cell r="J1832" t="str">
            <v>USD</v>
          </cell>
          <cell r="K1832">
            <v>1393259107</v>
          </cell>
          <cell r="L1832">
            <v>41694.684108796297</v>
          </cell>
          <cell r="M1832">
            <v>1390667107</v>
          </cell>
          <cell r="N1832">
            <v>41664.684108796297</v>
          </cell>
          <cell r="O1832" t="b">
            <v>0</v>
          </cell>
          <cell r="P1832">
            <v>226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>
            <v>103</v>
          </cell>
          <cell r="G1833">
            <v>73.569999999999993</v>
          </cell>
          <cell r="H1833" t="str">
            <v>successful</v>
          </cell>
          <cell r="I1833" t="str">
            <v>US</v>
          </cell>
          <cell r="J1833" t="str">
            <v>USD</v>
          </cell>
          <cell r="K1833">
            <v>1336866863</v>
          </cell>
          <cell r="L1833">
            <v>41041.996099537035</v>
          </cell>
          <cell r="M1833">
            <v>1335570863</v>
          </cell>
          <cell r="N1833">
            <v>41026.996099537035</v>
          </cell>
          <cell r="O1833" t="b">
            <v>0</v>
          </cell>
          <cell r="P1833">
            <v>14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>
            <v>143</v>
          </cell>
          <cell r="G1834">
            <v>25</v>
          </cell>
          <cell r="H1834" t="str">
            <v>successful</v>
          </cell>
          <cell r="I1834" t="str">
            <v>US</v>
          </cell>
          <cell r="J1834" t="str">
            <v>USD</v>
          </cell>
          <cell r="K1834">
            <v>1299243427</v>
          </cell>
          <cell r="L1834">
            <v>40606.539664351854</v>
          </cell>
          <cell r="M1834">
            <v>1296651427</v>
          </cell>
          <cell r="N1834">
            <v>40576.539664351854</v>
          </cell>
          <cell r="O1834" t="b">
            <v>0</v>
          </cell>
          <cell r="P1834">
            <v>20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>
            <v>263</v>
          </cell>
          <cell r="G1835">
            <v>42</v>
          </cell>
          <cell r="H1835" t="str">
            <v>successful</v>
          </cell>
          <cell r="I1835" t="str">
            <v>US</v>
          </cell>
          <cell r="J1835" t="str">
            <v>USD</v>
          </cell>
          <cell r="K1835">
            <v>1362211140</v>
          </cell>
          <cell r="L1835">
            <v>41335.332638888889</v>
          </cell>
          <cell r="M1835">
            <v>1359421403</v>
          </cell>
          <cell r="N1835">
            <v>41303.044016203705</v>
          </cell>
          <cell r="O1835" t="b">
            <v>0</v>
          </cell>
          <cell r="P1835">
            <v>25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>
            <v>118</v>
          </cell>
          <cell r="G1836">
            <v>131.16999999999999</v>
          </cell>
          <cell r="H1836" t="str">
            <v>successful</v>
          </cell>
          <cell r="I1836" t="str">
            <v>US</v>
          </cell>
          <cell r="J1836" t="str">
            <v>USD</v>
          </cell>
          <cell r="K1836">
            <v>1422140895</v>
          </cell>
          <cell r="L1836">
            <v>42028.964062500003</v>
          </cell>
          <cell r="M1836">
            <v>1418684895</v>
          </cell>
          <cell r="N1836">
            <v>41988.964062500003</v>
          </cell>
          <cell r="O1836" t="b">
            <v>0</v>
          </cell>
          <cell r="P1836">
            <v>90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>
            <v>104</v>
          </cell>
          <cell r="G1837">
            <v>47.27</v>
          </cell>
          <cell r="H1837" t="str">
            <v>successful</v>
          </cell>
          <cell r="I1837" t="str">
            <v>GB</v>
          </cell>
          <cell r="J1837" t="str">
            <v>GBP</v>
          </cell>
          <cell r="K1837">
            <v>1459439471</v>
          </cell>
          <cell r="L1837">
            <v>42460.660543981481</v>
          </cell>
          <cell r="M1837">
            <v>1456851071</v>
          </cell>
          <cell r="N1837">
            <v>42430.702210648145</v>
          </cell>
          <cell r="O1837" t="b">
            <v>0</v>
          </cell>
          <cell r="P1837">
            <v>11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>
            <v>200</v>
          </cell>
          <cell r="G1838">
            <v>182.13</v>
          </cell>
          <cell r="H1838" t="str">
            <v>successful</v>
          </cell>
          <cell r="I1838" t="str">
            <v>US</v>
          </cell>
          <cell r="J1838" t="str">
            <v>USD</v>
          </cell>
          <cell r="K1838">
            <v>1361129129</v>
          </cell>
          <cell r="L1838">
            <v>41322.809363425928</v>
          </cell>
          <cell r="M1838">
            <v>1359660329</v>
          </cell>
          <cell r="N1838">
            <v>41305.809363425928</v>
          </cell>
          <cell r="O1838" t="b">
            <v>0</v>
          </cell>
          <cell r="P1838">
            <v>55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>
            <v>307</v>
          </cell>
          <cell r="G1839">
            <v>61.37</v>
          </cell>
          <cell r="H1839" t="str">
            <v>successful</v>
          </cell>
          <cell r="I1839" t="str">
            <v>US</v>
          </cell>
          <cell r="J1839" t="str">
            <v>USD</v>
          </cell>
          <cell r="K1839">
            <v>1332029335</v>
          </cell>
          <cell r="L1839">
            <v>40986.006192129629</v>
          </cell>
          <cell r="M1839">
            <v>1326848935</v>
          </cell>
          <cell r="N1839">
            <v>40926.047858796301</v>
          </cell>
          <cell r="O1839" t="b">
            <v>0</v>
          </cell>
          <cell r="P1839">
            <v>30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>
            <v>100</v>
          </cell>
          <cell r="G1840">
            <v>35.770000000000003</v>
          </cell>
          <cell r="H1840" t="str">
            <v>successful</v>
          </cell>
          <cell r="I1840" t="str">
            <v>US</v>
          </cell>
          <cell r="J1840" t="str">
            <v>USD</v>
          </cell>
          <cell r="K1840">
            <v>1317438000</v>
          </cell>
          <cell r="L1840">
            <v>40817.125</v>
          </cell>
          <cell r="M1840">
            <v>1314989557</v>
          </cell>
          <cell r="N1840">
            <v>40788.786539351851</v>
          </cell>
          <cell r="O1840" t="b">
            <v>0</v>
          </cell>
          <cell r="P1840">
            <v>28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>
            <v>205</v>
          </cell>
          <cell r="G1841">
            <v>45.62</v>
          </cell>
          <cell r="H1841" t="str">
            <v>successful</v>
          </cell>
          <cell r="I1841" t="str">
            <v>US</v>
          </cell>
          <cell r="J1841" t="str">
            <v>USD</v>
          </cell>
          <cell r="K1841">
            <v>1475342382</v>
          </cell>
          <cell r="L1841">
            <v>42644.722013888888</v>
          </cell>
          <cell r="M1841">
            <v>1472750382</v>
          </cell>
          <cell r="N1841">
            <v>42614.722013888888</v>
          </cell>
          <cell r="O1841" t="b">
            <v>0</v>
          </cell>
          <cell r="P1841">
            <v>45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>
            <v>109</v>
          </cell>
          <cell r="G1842">
            <v>75.38</v>
          </cell>
          <cell r="H1842" t="str">
            <v>successful</v>
          </cell>
          <cell r="I1842" t="str">
            <v>US</v>
          </cell>
          <cell r="J1842" t="str">
            <v>USD</v>
          </cell>
          <cell r="K1842">
            <v>1367902740</v>
          </cell>
          <cell r="L1842">
            <v>41401.207638888889</v>
          </cell>
          <cell r="M1842">
            <v>1366251510</v>
          </cell>
          <cell r="N1842">
            <v>41382.096180555556</v>
          </cell>
          <cell r="O1842" t="b">
            <v>0</v>
          </cell>
          <cell r="P1842">
            <v>13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>
            <v>102</v>
          </cell>
          <cell r="G1843">
            <v>50.88</v>
          </cell>
          <cell r="H1843" t="str">
            <v>successful</v>
          </cell>
          <cell r="I1843" t="str">
            <v>US</v>
          </cell>
          <cell r="J1843" t="str">
            <v>USD</v>
          </cell>
          <cell r="K1843">
            <v>1400561940</v>
          </cell>
          <cell r="L1843">
            <v>41779.207638888889</v>
          </cell>
          <cell r="M1843">
            <v>1397679445</v>
          </cell>
          <cell r="N1843">
            <v>41745.84542824074</v>
          </cell>
          <cell r="O1843" t="b">
            <v>0</v>
          </cell>
          <cell r="P1843">
            <v>40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>
            <v>125</v>
          </cell>
          <cell r="G1844">
            <v>119.29</v>
          </cell>
          <cell r="H1844" t="str">
            <v>successful</v>
          </cell>
          <cell r="I1844" t="str">
            <v>US</v>
          </cell>
          <cell r="J1844" t="str">
            <v>USD</v>
          </cell>
          <cell r="K1844">
            <v>1425275940</v>
          </cell>
          <cell r="L1844">
            <v>42065.249305555553</v>
          </cell>
          <cell r="M1844">
            <v>1422371381</v>
          </cell>
          <cell r="N1844">
            <v>42031.631724537037</v>
          </cell>
          <cell r="O1844" t="b">
            <v>0</v>
          </cell>
          <cell r="P1844">
            <v>21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>
            <v>124</v>
          </cell>
          <cell r="G1845">
            <v>92.54</v>
          </cell>
          <cell r="H1845" t="str">
            <v>successful</v>
          </cell>
          <cell r="I1845" t="str">
            <v>US</v>
          </cell>
          <cell r="J1845" t="str">
            <v>USD</v>
          </cell>
          <cell r="K1845">
            <v>1298245954</v>
          </cell>
          <cell r="L1845">
            <v>40594.994837962964</v>
          </cell>
          <cell r="M1845">
            <v>1295653954</v>
          </cell>
          <cell r="N1845">
            <v>40564.994837962964</v>
          </cell>
          <cell r="O1845" t="b">
            <v>0</v>
          </cell>
          <cell r="P1845">
            <v>134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>
            <v>101</v>
          </cell>
          <cell r="G1846">
            <v>76.05</v>
          </cell>
          <cell r="H1846" t="str">
            <v>successful</v>
          </cell>
          <cell r="I1846" t="str">
            <v>US</v>
          </cell>
          <cell r="J1846" t="str">
            <v>USD</v>
          </cell>
          <cell r="K1846">
            <v>1307761200</v>
          </cell>
          <cell r="L1846">
            <v>40705.125</v>
          </cell>
          <cell r="M1846">
            <v>1304464914</v>
          </cell>
          <cell r="N1846">
            <v>40666.973541666666</v>
          </cell>
          <cell r="O1846" t="b">
            <v>0</v>
          </cell>
          <cell r="P1846">
            <v>20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>
            <v>100</v>
          </cell>
          <cell r="G1847">
            <v>52.63</v>
          </cell>
          <cell r="H1847" t="str">
            <v>successful</v>
          </cell>
          <cell r="I1847" t="str">
            <v>US</v>
          </cell>
          <cell r="J1847" t="str">
            <v>USD</v>
          </cell>
          <cell r="K1847">
            <v>1466139300</v>
          </cell>
          <cell r="L1847">
            <v>42538.204861111109</v>
          </cell>
          <cell r="M1847">
            <v>1464854398</v>
          </cell>
          <cell r="N1847">
            <v>42523.333310185189</v>
          </cell>
          <cell r="O1847" t="b">
            <v>0</v>
          </cell>
          <cell r="P1847">
            <v>19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>
            <v>138</v>
          </cell>
          <cell r="G1848">
            <v>98.99</v>
          </cell>
          <cell r="H1848" t="str">
            <v>successful</v>
          </cell>
          <cell r="I1848" t="str">
            <v>US</v>
          </cell>
          <cell r="J1848" t="str">
            <v>USD</v>
          </cell>
          <cell r="K1848">
            <v>1355585777</v>
          </cell>
          <cell r="L1848">
            <v>41258.650196759263</v>
          </cell>
          <cell r="M1848">
            <v>1352993777</v>
          </cell>
          <cell r="N1848">
            <v>41228.650196759263</v>
          </cell>
          <cell r="O1848" t="b">
            <v>0</v>
          </cell>
          <cell r="P1848">
            <v>209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>
            <v>121</v>
          </cell>
          <cell r="G1849">
            <v>79.53</v>
          </cell>
          <cell r="H1849" t="str">
            <v>successful</v>
          </cell>
          <cell r="I1849" t="str">
            <v>US</v>
          </cell>
          <cell r="J1849" t="str">
            <v>USD</v>
          </cell>
          <cell r="K1849">
            <v>1429594832</v>
          </cell>
          <cell r="L1849">
            <v>42115.236481481479</v>
          </cell>
          <cell r="M1849">
            <v>1427780432</v>
          </cell>
          <cell r="N1849">
            <v>42094.236481481479</v>
          </cell>
          <cell r="O1849" t="b">
            <v>0</v>
          </cell>
          <cell r="P1849">
            <v>38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>
            <v>107</v>
          </cell>
          <cell r="G1850">
            <v>134.21</v>
          </cell>
          <cell r="H1850" t="str">
            <v>successful</v>
          </cell>
          <cell r="I1850" t="str">
            <v>US</v>
          </cell>
          <cell r="J1850" t="str">
            <v>USD</v>
          </cell>
          <cell r="K1850">
            <v>1312095540</v>
          </cell>
          <cell r="L1850">
            <v>40755.290972222225</v>
          </cell>
          <cell r="M1850">
            <v>1306608888</v>
          </cell>
          <cell r="N1850">
            <v>40691.788055555553</v>
          </cell>
          <cell r="O1850" t="b">
            <v>0</v>
          </cell>
          <cell r="P1850">
            <v>24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>
            <v>100</v>
          </cell>
          <cell r="G1851">
            <v>37.630000000000003</v>
          </cell>
          <cell r="H1851" t="str">
            <v>successful</v>
          </cell>
          <cell r="I1851" t="str">
            <v>US</v>
          </cell>
          <cell r="J1851" t="str">
            <v>USD</v>
          </cell>
          <cell r="K1851">
            <v>1350505059</v>
          </cell>
          <cell r="L1851">
            <v>41199.845590277779</v>
          </cell>
          <cell r="M1851">
            <v>1347913059</v>
          </cell>
          <cell r="N1851">
            <v>41169.845590277779</v>
          </cell>
          <cell r="O1851" t="b">
            <v>0</v>
          </cell>
          <cell r="P1851">
            <v>8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>
            <v>102</v>
          </cell>
          <cell r="G1852">
            <v>51.04</v>
          </cell>
          <cell r="H1852" t="str">
            <v>successful</v>
          </cell>
          <cell r="I1852" t="str">
            <v>US</v>
          </cell>
          <cell r="J1852" t="str">
            <v>USD</v>
          </cell>
          <cell r="K1852">
            <v>1405033300</v>
          </cell>
          <cell r="L1852">
            <v>41830.959490740745</v>
          </cell>
          <cell r="M1852">
            <v>1402441300</v>
          </cell>
          <cell r="N1852">
            <v>41800.959490740745</v>
          </cell>
          <cell r="O1852" t="b">
            <v>0</v>
          </cell>
          <cell r="P1852">
            <v>179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>
            <v>100</v>
          </cell>
          <cell r="G1853">
            <v>50.04</v>
          </cell>
          <cell r="H1853" t="str">
            <v>successful</v>
          </cell>
          <cell r="I1853" t="str">
            <v>US</v>
          </cell>
          <cell r="J1853" t="str">
            <v>USD</v>
          </cell>
          <cell r="K1853">
            <v>1406509200</v>
          </cell>
          <cell r="L1853">
            <v>41848.041666666664</v>
          </cell>
          <cell r="M1853">
            <v>1404769538</v>
          </cell>
          <cell r="N1853">
            <v>41827.906689814816</v>
          </cell>
          <cell r="O1853" t="b">
            <v>0</v>
          </cell>
          <cell r="P1853">
            <v>26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>
            <v>117</v>
          </cell>
          <cell r="G1854">
            <v>133.93</v>
          </cell>
          <cell r="H1854" t="str">
            <v>successful</v>
          </cell>
          <cell r="I1854" t="str">
            <v>US</v>
          </cell>
          <cell r="J1854" t="str">
            <v>USD</v>
          </cell>
          <cell r="K1854">
            <v>1429920000</v>
          </cell>
          <cell r="L1854">
            <v>42119</v>
          </cell>
          <cell r="M1854">
            <v>1426703452</v>
          </cell>
          <cell r="N1854">
            <v>42081.77143518519</v>
          </cell>
          <cell r="O1854" t="b">
            <v>0</v>
          </cell>
          <cell r="P1854">
            <v>131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>
            <v>102</v>
          </cell>
          <cell r="G1855">
            <v>58.21</v>
          </cell>
          <cell r="H1855" t="str">
            <v>successful</v>
          </cell>
          <cell r="I1855" t="str">
            <v>US</v>
          </cell>
          <cell r="J1855" t="str">
            <v>USD</v>
          </cell>
          <cell r="K1855">
            <v>1352860017</v>
          </cell>
          <cell r="L1855">
            <v>41227.102048611108</v>
          </cell>
          <cell r="M1855">
            <v>1348536417</v>
          </cell>
          <cell r="N1855">
            <v>41177.060381944444</v>
          </cell>
          <cell r="O1855" t="b">
            <v>0</v>
          </cell>
          <cell r="P1855">
            <v>14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>
            <v>102</v>
          </cell>
          <cell r="G1856">
            <v>88.04</v>
          </cell>
          <cell r="H1856" t="str">
            <v>successful</v>
          </cell>
          <cell r="I1856" t="str">
            <v>US</v>
          </cell>
          <cell r="J1856" t="str">
            <v>USD</v>
          </cell>
          <cell r="K1856">
            <v>1369355437</v>
          </cell>
          <cell r="L1856">
            <v>41418.021261574075</v>
          </cell>
          <cell r="M1856">
            <v>1366763437</v>
          </cell>
          <cell r="N1856">
            <v>41388.021261574075</v>
          </cell>
          <cell r="O1856" t="b">
            <v>0</v>
          </cell>
          <cell r="P1856">
            <v>174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>
            <v>154</v>
          </cell>
          <cell r="G1857">
            <v>70.58</v>
          </cell>
          <cell r="H1857" t="str">
            <v>successful</v>
          </cell>
          <cell r="I1857" t="str">
            <v>CA</v>
          </cell>
          <cell r="J1857" t="str">
            <v>CAD</v>
          </cell>
          <cell r="K1857">
            <v>1389012940</v>
          </cell>
          <cell r="L1857">
            <v>41645.538657407407</v>
          </cell>
          <cell r="M1857">
            <v>1385124940</v>
          </cell>
          <cell r="N1857">
            <v>41600.538657407407</v>
          </cell>
          <cell r="O1857" t="b">
            <v>0</v>
          </cell>
          <cell r="P1857">
            <v>191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>
            <v>101</v>
          </cell>
          <cell r="G1858">
            <v>53.29</v>
          </cell>
          <cell r="H1858" t="str">
            <v>successful</v>
          </cell>
          <cell r="I1858" t="str">
            <v>US</v>
          </cell>
          <cell r="J1858" t="str">
            <v>USD</v>
          </cell>
          <cell r="K1858">
            <v>1405715472</v>
          </cell>
          <cell r="L1858">
            <v>41838.854999999996</v>
          </cell>
          <cell r="M1858">
            <v>1403901072</v>
          </cell>
          <cell r="N1858">
            <v>41817.854999999996</v>
          </cell>
          <cell r="O1858" t="b">
            <v>0</v>
          </cell>
          <cell r="P1858">
            <v>38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>
            <v>100</v>
          </cell>
          <cell r="G1859">
            <v>136.36000000000001</v>
          </cell>
          <cell r="H1859" t="str">
            <v>successful</v>
          </cell>
          <cell r="I1859" t="str">
            <v>US</v>
          </cell>
          <cell r="J1859" t="str">
            <v>USD</v>
          </cell>
          <cell r="K1859">
            <v>1410546413</v>
          </cell>
          <cell r="L1859">
            <v>41894.76866898148</v>
          </cell>
          <cell r="M1859">
            <v>1407954413</v>
          </cell>
          <cell r="N1859">
            <v>41864.76866898148</v>
          </cell>
          <cell r="O1859" t="b">
            <v>0</v>
          </cell>
          <cell r="P1859">
            <v>22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>
            <v>109</v>
          </cell>
          <cell r="G1860">
            <v>40.549999999999997</v>
          </cell>
          <cell r="H1860" t="str">
            <v>successful</v>
          </cell>
          <cell r="I1860" t="str">
            <v>US</v>
          </cell>
          <cell r="J1860" t="str">
            <v>USD</v>
          </cell>
          <cell r="K1860">
            <v>1324014521</v>
          </cell>
          <cell r="L1860">
            <v>40893.242141203707</v>
          </cell>
          <cell r="M1860">
            <v>1318826921</v>
          </cell>
          <cell r="N1860">
            <v>40833.200474537036</v>
          </cell>
          <cell r="O1860" t="b">
            <v>0</v>
          </cell>
          <cell r="P1860">
            <v>149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>
            <v>132</v>
          </cell>
          <cell r="G1861">
            <v>70.63</v>
          </cell>
          <cell r="H1861" t="str">
            <v>successful</v>
          </cell>
          <cell r="I1861" t="str">
            <v>US</v>
          </cell>
          <cell r="J1861" t="str">
            <v>USD</v>
          </cell>
          <cell r="K1861">
            <v>1316716129</v>
          </cell>
          <cell r="L1861">
            <v>40808.770011574074</v>
          </cell>
          <cell r="M1861">
            <v>1314124129</v>
          </cell>
          <cell r="N1861">
            <v>40778.770011574074</v>
          </cell>
          <cell r="O1861" t="b">
            <v>0</v>
          </cell>
          <cell r="P1861">
            <v>56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>
            <v>133</v>
          </cell>
          <cell r="G1862">
            <v>52.68</v>
          </cell>
          <cell r="H1862" t="str">
            <v>successful</v>
          </cell>
          <cell r="I1862" t="str">
            <v>US</v>
          </cell>
          <cell r="J1862" t="str">
            <v>USD</v>
          </cell>
          <cell r="K1862">
            <v>1391706084</v>
          </cell>
          <cell r="L1862">
            <v>41676.709305555552</v>
          </cell>
          <cell r="M1862">
            <v>1389891684</v>
          </cell>
          <cell r="N1862">
            <v>41655.709305555552</v>
          </cell>
          <cell r="O1862" t="b">
            <v>0</v>
          </cell>
          <cell r="P1862">
            <v>19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>
            <v>0</v>
          </cell>
          <cell r="G1863" t="str">
            <v>No Backers</v>
          </cell>
          <cell r="H1863" t="str">
            <v>failed</v>
          </cell>
          <cell r="I1863" t="str">
            <v>GB</v>
          </cell>
          <cell r="J1863" t="str">
            <v>GBP</v>
          </cell>
          <cell r="K1863">
            <v>1422256341</v>
          </cell>
          <cell r="L1863">
            <v>42030.300243055557</v>
          </cell>
          <cell r="M1863">
            <v>1419664341</v>
          </cell>
          <cell r="N1863">
            <v>42000.300243055557</v>
          </cell>
          <cell r="O1863" t="b">
            <v>0</v>
          </cell>
          <cell r="P1863">
            <v>0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>
            <v>8</v>
          </cell>
          <cell r="G1864">
            <v>90.94</v>
          </cell>
          <cell r="H1864" t="str">
            <v>failed</v>
          </cell>
          <cell r="I1864" t="str">
            <v>US</v>
          </cell>
          <cell r="J1864" t="str">
            <v>USD</v>
          </cell>
          <cell r="K1864">
            <v>1488958200</v>
          </cell>
          <cell r="L1864">
            <v>42802.3125</v>
          </cell>
          <cell r="M1864">
            <v>1484912974</v>
          </cell>
          <cell r="N1864">
            <v>42755.492754629624</v>
          </cell>
          <cell r="O1864" t="b">
            <v>0</v>
          </cell>
          <cell r="P1864">
            <v>16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>
            <v>0</v>
          </cell>
          <cell r="G1865">
            <v>5</v>
          </cell>
          <cell r="H1865" t="str">
            <v>failed</v>
          </cell>
          <cell r="I1865" t="str">
            <v>US</v>
          </cell>
          <cell r="J1865" t="str">
            <v>USD</v>
          </cell>
          <cell r="K1865">
            <v>1402600085</v>
          </cell>
          <cell r="L1865">
            <v>41802.797280092593</v>
          </cell>
          <cell r="M1865">
            <v>1400008085</v>
          </cell>
          <cell r="N1865">
            <v>41772.797280092593</v>
          </cell>
          <cell r="O1865" t="b">
            <v>0</v>
          </cell>
          <cell r="P1865">
            <v>2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>
            <v>43</v>
          </cell>
          <cell r="G1866">
            <v>58.08</v>
          </cell>
          <cell r="H1866" t="str">
            <v>failed</v>
          </cell>
          <cell r="I1866" t="str">
            <v>US</v>
          </cell>
          <cell r="J1866" t="str">
            <v>USD</v>
          </cell>
          <cell r="K1866">
            <v>1399223500</v>
          </cell>
          <cell r="L1866">
            <v>41763.716435185182</v>
          </cell>
          <cell r="M1866">
            <v>1396631500</v>
          </cell>
          <cell r="N1866">
            <v>41733.716435185182</v>
          </cell>
          <cell r="O1866" t="b">
            <v>0</v>
          </cell>
          <cell r="P1866">
            <v>48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>
            <v>0</v>
          </cell>
          <cell r="G1867">
            <v>2</v>
          </cell>
          <cell r="H1867" t="str">
            <v>failed</v>
          </cell>
          <cell r="I1867" t="str">
            <v>GB</v>
          </cell>
          <cell r="J1867" t="str">
            <v>GBP</v>
          </cell>
          <cell r="K1867">
            <v>1478425747</v>
          </cell>
          <cell r="L1867">
            <v>42680.409108796302</v>
          </cell>
          <cell r="M1867">
            <v>1475398147</v>
          </cell>
          <cell r="N1867">
            <v>42645.367442129631</v>
          </cell>
          <cell r="O1867" t="b">
            <v>0</v>
          </cell>
          <cell r="P1867">
            <v>2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>
            <v>1</v>
          </cell>
          <cell r="G1868">
            <v>62.5</v>
          </cell>
          <cell r="H1868" t="str">
            <v>failed</v>
          </cell>
          <cell r="I1868" t="str">
            <v>US</v>
          </cell>
          <cell r="J1868" t="str">
            <v>USD</v>
          </cell>
          <cell r="K1868">
            <v>1488340800</v>
          </cell>
          <cell r="L1868">
            <v>42795.166666666672</v>
          </cell>
          <cell r="M1868">
            <v>1483768497</v>
          </cell>
          <cell r="N1868">
            <v>42742.246493055558</v>
          </cell>
          <cell r="O1868" t="b">
            <v>0</v>
          </cell>
          <cell r="P1868">
            <v>2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>
            <v>0</v>
          </cell>
          <cell r="G1869">
            <v>10</v>
          </cell>
          <cell r="H1869" t="str">
            <v>failed</v>
          </cell>
          <cell r="I1869" t="str">
            <v>US</v>
          </cell>
          <cell r="J1869" t="str">
            <v>USD</v>
          </cell>
          <cell r="K1869">
            <v>1478383912</v>
          </cell>
          <cell r="L1869">
            <v>42679.924907407403</v>
          </cell>
          <cell r="M1869">
            <v>1475791912</v>
          </cell>
          <cell r="N1869">
            <v>42649.924907407403</v>
          </cell>
          <cell r="O1869" t="b">
            <v>0</v>
          </cell>
          <cell r="P1869">
            <v>1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>
            <v>5</v>
          </cell>
          <cell r="G1870">
            <v>71.59</v>
          </cell>
          <cell r="H1870" t="str">
            <v>failed</v>
          </cell>
          <cell r="I1870" t="str">
            <v>US</v>
          </cell>
          <cell r="J1870" t="str">
            <v>USD</v>
          </cell>
          <cell r="K1870">
            <v>1450166340</v>
          </cell>
          <cell r="L1870">
            <v>42353.332638888889</v>
          </cell>
          <cell r="M1870">
            <v>1448044925</v>
          </cell>
          <cell r="N1870">
            <v>42328.779224537036</v>
          </cell>
          <cell r="O1870" t="b">
            <v>0</v>
          </cell>
          <cell r="P1870">
            <v>17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>
            <v>0</v>
          </cell>
          <cell r="G1871" t="str">
            <v>No Backers</v>
          </cell>
          <cell r="H1871" t="str">
            <v>failed</v>
          </cell>
          <cell r="I1871" t="str">
            <v>US</v>
          </cell>
          <cell r="J1871" t="str">
            <v>USD</v>
          </cell>
          <cell r="K1871">
            <v>1483488249</v>
          </cell>
          <cell r="L1871">
            <v>42739.002881944441</v>
          </cell>
          <cell r="M1871">
            <v>1480896249</v>
          </cell>
          <cell r="N1871">
            <v>42709.002881944441</v>
          </cell>
          <cell r="O1871" t="b">
            <v>0</v>
          </cell>
          <cell r="P1871">
            <v>0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>
            <v>10</v>
          </cell>
          <cell r="G1872">
            <v>32.82</v>
          </cell>
          <cell r="H1872" t="str">
            <v>failed</v>
          </cell>
          <cell r="I1872" t="str">
            <v>US</v>
          </cell>
          <cell r="J1872" t="str">
            <v>USD</v>
          </cell>
          <cell r="K1872">
            <v>1454213820</v>
          </cell>
          <cell r="L1872">
            <v>42400.178472222222</v>
          </cell>
          <cell r="M1872">
            <v>1451723535</v>
          </cell>
          <cell r="N1872">
            <v>42371.355729166666</v>
          </cell>
          <cell r="O1872" t="b">
            <v>0</v>
          </cell>
          <cell r="P1872">
            <v>11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>
            <v>72</v>
          </cell>
          <cell r="G1873">
            <v>49.12</v>
          </cell>
          <cell r="H1873" t="str">
            <v>failed</v>
          </cell>
          <cell r="I1873" t="str">
            <v>US</v>
          </cell>
          <cell r="J1873" t="str">
            <v>USD</v>
          </cell>
          <cell r="K1873">
            <v>1416512901</v>
          </cell>
          <cell r="L1873">
            <v>41963.825243055559</v>
          </cell>
          <cell r="M1873">
            <v>1413053301</v>
          </cell>
          <cell r="N1873">
            <v>41923.783576388887</v>
          </cell>
          <cell r="O1873" t="b">
            <v>0</v>
          </cell>
          <cell r="P1873">
            <v>95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>
            <v>1</v>
          </cell>
          <cell r="G1874">
            <v>16.309999999999999</v>
          </cell>
          <cell r="H1874" t="str">
            <v>failed</v>
          </cell>
          <cell r="I1874" t="str">
            <v>US</v>
          </cell>
          <cell r="J1874" t="str">
            <v>USD</v>
          </cell>
          <cell r="K1874">
            <v>1435633602</v>
          </cell>
          <cell r="L1874">
            <v>42185.129652777774</v>
          </cell>
          <cell r="M1874">
            <v>1433041602</v>
          </cell>
          <cell r="N1874">
            <v>42155.129652777774</v>
          </cell>
          <cell r="O1874" t="b">
            <v>0</v>
          </cell>
          <cell r="P1874">
            <v>13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>
            <v>0</v>
          </cell>
          <cell r="G1875">
            <v>18</v>
          </cell>
          <cell r="H1875" t="str">
            <v>failed</v>
          </cell>
          <cell r="I1875" t="str">
            <v>CA</v>
          </cell>
          <cell r="J1875" t="str">
            <v>CAD</v>
          </cell>
          <cell r="K1875">
            <v>1436373900</v>
          </cell>
          <cell r="L1875">
            <v>42193.697916666672</v>
          </cell>
          <cell r="M1875">
            <v>1433861210</v>
          </cell>
          <cell r="N1875">
            <v>42164.615856481483</v>
          </cell>
          <cell r="O1875" t="b">
            <v>0</v>
          </cell>
          <cell r="P1875">
            <v>2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>
            <v>0</v>
          </cell>
          <cell r="G1876">
            <v>13</v>
          </cell>
          <cell r="H1876" t="str">
            <v>failed</v>
          </cell>
          <cell r="I1876" t="str">
            <v>US</v>
          </cell>
          <cell r="J1876" t="str">
            <v>USD</v>
          </cell>
          <cell r="K1876">
            <v>1467155733</v>
          </cell>
          <cell r="L1876">
            <v>42549.969131944439</v>
          </cell>
          <cell r="M1876">
            <v>1465427733</v>
          </cell>
          <cell r="N1876">
            <v>42529.969131944439</v>
          </cell>
          <cell r="O1876" t="b">
            <v>0</v>
          </cell>
          <cell r="P1876">
            <v>2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>
            <v>1</v>
          </cell>
          <cell r="G1877">
            <v>17</v>
          </cell>
          <cell r="H1877" t="str">
            <v>failed</v>
          </cell>
          <cell r="I1877" t="str">
            <v>US</v>
          </cell>
          <cell r="J1877" t="str">
            <v>USD</v>
          </cell>
          <cell r="K1877">
            <v>1470519308</v>
          </cell>
          <cell r="L1877">
            <v>42588.899398148147</v>
          </cell>
          <cell r="M1877">
            <v>1465335308</v>
          </cell>
          <cell r="N1877">
            <v>42528.899398148147</v>
          </cell>
          <cell r="O1877" t="b">
            <v>0</v>
          </cell>
          <cell r="P1877">
            <v>3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>
            <v>0</v>
          </cell>
          <cell r="G1878" t="str">
            <v>No Backers</v>
          </cell>
          <cell r="H1878" t="str">
            <v>failed</v>
          </cell>
          <cell r="I1878" t="str">
            <v>AU</v>
          </cell>
          <cell r="J1878" t="str">
            <v>AUD</v>
          </cell>
          <cell r="K1878">
            <v>1402901405</v>
          </cell>
          <cell r="L1878">
            <v>41806.284780092588</v>
          </cell>
          <cell r="M1878">
            <v>1400309405</v>
          </cell>
          <cell r="N1878">
            <v>41776.284780092588</v>
          </cell>
          <cell r="O1878" t="b">
            <v>0</v>
          </cell>
          <cell r="P1878">
            <v>0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>
            <v>0</v>
          </cell>
          <cell r="G1879" t="str">
            <v>No Backers</v>
          </cell>
          <cell r="H1879" t="str">
            <v>failed</v>
          </cell>
          <cell r="I1879" t="str">
            <v>US</v>
          </cell>
          <cell r="J1879" t="str">
            <v>USD</v>
          </cell>
          <cell r="K1879">
            <v>1425170525</v>
          </cell>
          <cell r="L1879">
            <v>42064.029224537036</v>
          </cell>
          <cell r="M1879">
            <v>1422664925</v>
          </cell>
          <cell r="N1879">
            <v>42035.029224537036</v>
          </cell>
          <cell r="O1879" t="b">
            <v>0</v>
          </cell>
          <cell r="P1879">
            <v>0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>
            <v>0</v>
          </cell>
          <cell r="G1880" t="str">
            <v>No Backers</v>
          </cell>
          <cell r="H1880" t="str">
            <v>failed</v>
          </cell>
          <cell r="I1880" t="str">
            <v>AU</v>
          </cell>
          <cell r="J1880" t="str">
            <v>AUD</v>
          </cell>
          <cell r="K1880">
            <v>1402618355</v>
          </cell>
          <cell r="L1880">
            <v>41803.008738425924</v>
          </cell>
          <cell r="M1880">
            <v>1400026355</v>
          </cell>
          <cell r="N1880">
            <v>41773.008738425924</v>
          </cell>
          <cell r="O1880" t="b">
            <v>0</v>
          </cell>
          <cell r="P1880">
            <v>0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>
            <v>0</v>
          </cell>
          <cell r="G1881">
            <v>3</v>
          </cell>
          <cell r="H1881" t="str">
            <v>failed</v>
          </cell>
          <cell r="I1881" t="str">
            <v>ES</v>
          </cell>
          <cell r="J1881" t="str">
            <v>EUR</v>
          </cell>
          <cell r="K1881">
            <v>1457966129</v>
          </cell>
          <cell r="L1881">
            <v>42443.607974537037</v>
          </cell>
          <cell r="M1881">
            <v>1455377729</v>
          </cell>
          <cell r="N1881">
            <v>42413.649641203709</v>
          </cell>
          <cell r="O1881" t="b">
            <v>0</v>
          </cell>
          <cell r="P1881">
            <v>2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>
            <v>20</v>
          </cell>
          <cell r="G1882">
            <v>41.83</v>
          </cell>
          <cell r="H1882" t="str">
            <v>failed</v>
          </cell>
          <cell r="I1882" t="str">
            <v>GB</v>
          </cell>
          <cell r="J1882" t="str">
            <v>GBP</v>
          </cell>
          <cell r="K1882">
            <v>1459341380</v>
          </cell>
          <cell r="L1882">
            <v>42459.525231481486</v>
          </cell>
          <cell r="M1882">
            <v>1456839380</v>
          </cell>
          <cell r="N1882">
            <v>42430.566898148143</v>
          </cell>
          <cell r="O1882" t="b">
            <v>0</v>
          </cell>
          <cell r="P1882">
            <v>24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>
            <v>173</v>
          </cell>
          <cell r="G1883">
            <v>49.34</v>
          </cell>
          <cell r="H1883" t="str">
            <v>successful</v>
          </cell>
          <cell r="I1883" t="str">
            <v>US</v>
          </cell>
          <cell r="J1883" t="str">
            <v>USD</v>
          </cell>
          <cell r="K1883">
            <v>1425955189</v>
          </cell>
          <cell r="L1883">
            <v>42073.110983796301</v>
          </cell>
          <cell r="M1883">
            <v>1423366789</v>
          </cell>
          <cell r="N1883">
            <v>42043.152650462958</v>
          </cell>
          <cell r="O1883" t="b">
            <v>0</v>
          </cell>
          <cell r="P1883">
            <v>70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>
            <v>101</v>
          </cell>
          <cell r="G1884">
            <v>41.73</v>
          </cell>
          <cell r="H1884" t="str">
            <v>successful</v>
          </cell>
          <cell r="I1884" t="str">
            <v>US</v>
          </cell>
          <cell r="J1884" t="str">
            <v>USD</v>
          </cell>
          <cell r="K1884">
            <v>1341964080</v>
          </cell>
          <cell r="L1884">
            <v>41100.991666666669</v>
          </cell>
          <cell r="M1884">
            <v>1339109212</v>
          </cell>
          <cell r="N1884">
            <v>41067.949212962965</v>
          </cell>
          <cell r="O1884" t="b">
            <v>0</v>
          </cell>
          <cell r="P1884">
            <v>81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>
            <v>105</v>
          </cell>
          <cell r="G1885">
            <v>32.72</v>
          </cell>
          <cell r="H1885" t="str">
            <v>successful</v>
          </cell>
          <cell r="I1885" t="str">
            <v>US</v>
          </cell>
          <cell r="J1885" t="str">
            <v>USD</v>
          </cell>
          <cell r="K1885">
            <v>1333921508</v>
          </cell>
          <cell r="L1885">
            <v>41007.906342592592</v>
          </cell>
          <cell r="M1885">
            <v>1331333108</v>
          </cell>
          <cell r="N1885">
            <v>40977.948009259257</v>
          </cell>
          <cell r="O1885" t="b">
            <v>0</v>
          </cell>
          <cell r="P1885">
            <v>32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>
            <v>135</v>
          </cell>
          <cell r="G1886">
            <v>51.96</v>
          </cell>
          <cell r="H1886" t="str">
            <v>successful</v>
          </cell>
          <cell r="I1886" t="str">
            <v>US</v>
          </cell>
          <cell r="J1886" t="str">
            <v>USD</v>
          </cell>
          <cell r="K1886">
            <v>1354017600</v>
          </cell>
          <cell r="L1886">
            <v>41240.5</v>
          </cell>
          <cell r="M1886">
            <v>1350967535</v>
          </cell>
          <cell r="N1886">
            <v>41205.198321759257</v>
          </cell>
          <cell r="O1886" t="b">
            <v>0</v>
          </cell>
          <cell r="P1886">
            <v>26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>
            <v>116</v>
          </cell>
          <cell r="G1887">
            <v>50.69</v>
          </cell>
          <cell r="H1887" t="str">
            <v>successful</v>
          </cell>
          <cell r="I1887" t="str">
            <v>US</v>
          </cell>
          <cell r="J1887" t="str">
            <v>USD</v>
          </cell>
          <cell r="K1887">
            <v>1344636000</v>
          </cell>
          <cell r="L1887">
            <v>41131.916666666664</v>
          </cell>
          <cell r="M1887">
            <v>1341800110</v>
          </cell>
          <cell r="N1887">
            <v>41099.093865740739</v>
          </cell>
          <cell r="O1887" t="b">
            <v>0</v>
          </cell>
          <cell r="P1887">
            <v>105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>
            <v>102</v>
          </cell>
          <cell r="G1888">
            <v>42.24</v>
          </cell>
          <cell r="H1888" t="str">
            <v>successful</v>
          </cell>
          <cell r="I1888" t="str">
            <v>US</v>
          </cell>
          <cell r="J1888" t="str">
            <v>USD</v>
          </cell>
          <cell r="K1888">
            <v>1415832338</v>
          </cell>
          <cell r="L1888">
            <v>41955.94835648148</v>
          </cell>
          <cell r="M1888">
            <v>1413236738</v>
          </cell>
          <cell r="N1888">
            <v>41925.906689814816</v>
          </cell>
          <cell r="O1888" t="b">
            <v>0</v>
          </cell>
          <cell r="P1888">
            <v>29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>
            <v>111</v>
          </cell>
          <cell r="G1889">
            <v>416.88</v>
          </cell>
          <cell r="H1889" t="str">
            <v>successful</v>
          </cell>
          <cell r="I1889" t="str">
            <v>ES</v>
          </cell>
          <cell r="J1889" t="str">
            <v>EUR</v>
          </cell>
          <cell r="K1889">
            <v>1449178200</v>
          </cell>
          <cell r="L1889">
            <v>42341.895833333328</v>
          </cell>
          <cell r="M1889">
            <v>1447614732</v>
          </cell>
          <cell r="N1889">
            <v>42323.800138888888</v>
          </cell>
          <cell r="O1889" t="b">
            <v>0</v>
          </cell>
          <cell r="P1889">
            <v>8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>
            <v>166</v>
          </cell>
          <cell r="G1890">
            <v>46.65</v>
          </cell>
          <cell r="H1890" t="str">
            <v>successful</v>
          </cell>
          <cell r="I1890" t="str">
            <v>US</v>
          </cell>
          <cell r="J1890" t="str">
            <v>USD</v>
          </cell>
          <cell r="K1890">
            <v>1275368340</v>
          </cell>
          <cell r="L1890">
            <v>40330.207638888889</v>
          </cell>
          <cell r="M1890">
            <v>1272692732</v>
          </cell>
          <cell r="N1890">
            <v>40299.239953703705</v>
          </cell>
          <cell r="O1890" t="b">
            <v>0</v>
          </cell>
          <cell r="P1890">
            <v>89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>
            <v>107</v>
          </cell>
          <cell r="G1891">
            <v>48.45</v>
          </cell>
          <cell r="H1891" t="str">
            <v>successful</v>
          </cell>
          <cell r="I1891" t="str">
            <v>US</v>
          </cell>
          <cell r="J1891" t="str">
            <v>USD</v>
          </cell>
          <cell r="K1891">
            <v>1363024946</v>
          </cell>
          <cell r="L1891">
            <v>41344.751689814817</v>
          </cell>
          <cell r="M1891">
            <v>1359140546</v>
          </cell>
          <cell r="N1891">
            <v>41299.793356481481</v>
          </cell>
          <cell r="O1891" t="b">
            <v>0</v>
          </cell>
          <cell r="P1891">
            <v>44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>
            <v>145</v>
          </cell>
          <cell r="G1892">
            <v>70.53</v>
          </cell>
          <cell r="H1892" t="str">
            <v>successful</v>
          </cell>
          <cell r="I1892" t="str">
            <v>US</v>
          </cell>
          <cell r="J1892" t="str">
            <v>USD</v>
          </cell>
          <cell r="K1892">
            <v>1355597528</v>
          </cell>
          <cell r="L1892">
            <v>41258.786203703705</v>
          </cell>
          <cell r="M1892">
            <v>1353005528</v>
          </cell>
          <cell r="N1892">
            <v>41228.786203703705</v>
          </cell>
          <cell r="O1892" t="b">
            <v>0</v>
          </cell>
          <cell r="P1892">
            <v>246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>
            <v>106</v>
          </cell>
          <cell r="G1893">
            <v>87.96</v>
          </cell>
          <cell r="H1893" t="str">
            <v>successful</v>
          </cell>
          <cell r="I1893" t="str">
            <v>US</v>
          </cell>
          <cell r="J1893" t="str">
            <v>USD</v>
          </cell>
          <cell r="K1893">
            <v>1279778400</v>
          </cell>
          <cell r="L1893">
            <v>40381.25</v>
          </cell>
          <cell r="M1893">
            <v>1275851354</v>
          </cell>
          <cell r="N1893">
            <v>40335.798078703701</v>
          </cell>
          <cell r="O1893" t="b">
            <v>0</v>
          </cell>
          <cell r="P1893">
            <v>120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>
            <v>137</v>
          </cell>
          <cell r="G1894">
            <v>26.27</v>
          </cell>
          <cell r="H1894" t="str">
            <v>successful</v>
          </cell>
          <cell r="I1894" t="str">
            <v>US</v>
          </cell>
          <cell r="J1894" t="str">
            <v>USD</v>
          </cell>
          <cell r="K1894">
            <v>1307459881</v>
          </cell>
          <cell r="L1894">
            <v>40701.637511574074</v>
          </cell>
          <cell r="M1894">
            <v>1304867881</v>
          </cell>
          <cell r="N1894">
            <v>40671.637511574074</v>
          </cell>
          <cell r="O1894" t="b">
            <v>0</v>
          </cell>
          <cell r="P1894">
            <v>26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>
            <v>104</v>
          </cell>
          <cell r="G1895">
            <v>57.78</v>
          </cell>
          <cell r="H1895" t="str">
            <v>successful</v>
          </cell>
          <cell r="I1895" t="str">
            <v>US</v>
          </cell>
          <cell r="J1895" t="str">
            <v>USD</v>
          </cell>
          <cell r="K1895">
            <v>1302926340</v>
          </cell>
          <cell r="L1895">
            <v>40649.165972222225</v>
          </cell>
          <cell r="M1895">
            <v>1301524585</v>
          </cell>
          <cell r="N1895">
            <v>40632.94195601852</v>
          </cell>
          <cell r="O1895" t="b">
            <v>0</v>
          </cell>
          <cell r="P1895">
            <v>45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>
            <v>115</v>
          </cell>
          <cell r="G1896">
            <v>57.25</v>
          </cell>
          <cell r="H1896" t="str">
            <v>successful</v>
          </cell>
          <cell r="I1896" t="str">
            <v>US</v>
          </cell>
          <cell r="J1896" t="str">
            <v>USD</v>
          </cell>
          <cell r="K1896">
            <v>1329082983</v>
          </cell>
          <cell r="L1896">
            <v>40951.904895833337</v>
          </cell>
          <cell r="M1896">
            <v>1326404583</v>
          </cell>
          <cell r="N1896">
            <v>40920.904895833337</v>
          </cell>
          <cell r="O1896" t="b">
            <v>0</v>
          </cell>
          <cell r="P1896">
            <v>20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>
            <v>102</v>
          </cell>
          <cell r="G1897">
            <v>196.34</v>
          </cell>
          <cell r="H1897" t="str">
            <v>successful</v>
          </cell>
          <cell r="I1897" t="str">
            <v>US</v>
          </cell>
          <cell r="J1897" t="str">
            <v>USD</v>
          </cell>
          <cell r="K1897">
            <v>1445363722</v>
          </cell>
          <cell r="L1897">
            <v>42297.746782407412</v>
          </cell>
          <cell r="M1897">
            <v>1442771722</v>
          </cell>
          <cell r="N1897">
            <v>42267.746782407412</v>
          </cell>
          <cell r="O1897" t="b">
            <v>0</v>
          </cell>
          <cell r="P1897">
            <v>47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>
            <v>124</v>
          </cell>
          <cell r="G1898">
            <v>43</v>
          </cell>
          <cell r="H1898" t="str">
            <v>successful</v>
          </cell>
          <cell r="I1898" t="str">
            <v>US</v>
          </cell>
          <cell r="J1898" t="str">
            <v>USD</v>
          </cell>
          <cell r="K1898">
            <v>1334250165</v>
          </cell>
          <cell r="L1898">
            <v>41011.710243055553</v>
          </cell>
          <cell r="M1898">
            <v>1331658165</v>
          </cell>
          <cell r="N1898">
            <v>40981.710243055553</v>
          </cell>
          <cell r="O1898" t="b">
            <v>0</v>
          </cell>
          <cell r="P1898">
            <v>13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>
            <v>102</v>
          </cell>
          <cell r="G1899">
            <v>35.549999999999997</v>
          </cell>
          <cell r="H1899" t="str">
            <v>successful</v>
          </cell>
          <cell r="I1899" t="str">
            <v>US</v>
          </cell>
          <cell r="J1899" t="str">
            <v>USD</v>
          </cell>
          <cell r="K1899">
            <v>1393966800</v>
          </cell>
          <cell r="L1899">
            <v>41702.875</v>
          </cell>
          <cell r="M1899">
            <v>1392040806</v>
          </cell>
          <cell r="N1899">
            <v>41680.583402777782</v>
          </cell>
          <cell r="O1899" t="b">
            <v>0</v>
          </cell>
          <cell r="P1899">
            <v>183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>
            <v>145</v>
          </cell>
          <cell r="G1900">
            <v>68.81</v>
          </cell>
          <cell r="H1900" t="str">
            <v>successful</v>
          </cell>
          <cell r="I1900" t="str">
            <v>US</v>
          </cell>
          <cell r="J1900" t="str">
            <v>USD</v>
          </cell>
          <cell r="K1900">
            <v>1454349600</v>
          </cell>
          <cell r="L1900">
            <v>42401.75</v>
          </cell>
          <cell r="M1900">
            <v>1451277473</v>
          </cell>
          <cell r="N1900">
            <v>42366.192974537036</v>
          </cell>
          <cell r="O1900" t="b">
            <v>0</v>
          </cell>
          <cell r="P1900">
            <v>21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>
            <v>133</v>
          </cell>
          <cell r="G1901">
            <v>28.57</v>
          </cell>
          <cell r="H1901" t="str">
            <v>successful</v>
          </cell>
          <cell r="I1901" t="str">
            <v>US</v>
          </cell>
          <cell r="J1901" t="str">
            <v>USD</v>
          </cell>
          <cell r="K1901">
            <v>1427319366</v>
          </cell>
          <cell r="L1901">
            <v>42088.90006944444</v>
          </cell>
          <cell r="M1901">
            <v>1424730966</v>
          </cell>
          <cell r="N1901">
            <v>42058.941736111112</v>
          </cell>
          <cell r="O1901" t="b">
            <v>0</v>
          </cell>
          <cell r="P1901">
            <v>42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>
            <v>109</v>
          </cell>
          <cell r="G1902">
            <v>50.63</v>
          </cell>
          <cell r="H1902" t="str">
            <v>successful</v>
          </cell>
          <cell r="I1902" t="str">
            <v>US</v>
          </cell>
          <cell r="J1902" t="str">
            <v>USD</v>
          </cell>
          <cell r="K1902">
            <v>1349517540</v>
          </cell>
          <cell r="L1902">
            <v>41188.415972222225</v>
          </cell>
          <cell r="M1902">
            <v>1347137731</v>
          </cell>
          <cell r="N1902">
            <v>41160.871886574074</v>
          </cell>
          <cell r="O1902" t="b">
            <v>0</v>
          </cell>
          <cell r="P1902">
            <v>54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>
            <v>3</v>
          </cell>
          <cell r="G1903">
            <v>106.8</v>
          </cell>
          <cell r="H1903" t="str">
            <v>failed</v>
          </cell>
          <cell r="I1903" t="str">
            <v>GB</v>
          </cell>
          <cell r="J1903" t="str">
            <v>GBP</v>
          </cell>
          <cell r="K1903">
            <v>1432299600</v>
          </cell>
          <cell r="L1903">
            <v>42146.541666666672</v>
          </cell>
          <cell r="M1903">
            <v>1429707729</v>
          </cell>
          <cell r="N1903">
            <v>42116.54315972222</v>
          </cell>
          <cell r="O1903" t="b">
            <v>0</v>
          </cell>
          <cell r="P1903">
            <v>25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>
            <v>1</v>
          </cell>
          <cell r="G1904">
            <v>4</v>
          </cell>
          <cell r="H1904" t="str">
            <v>failed</v>
          </cell>
          <cell r="I1904" t="str">
            <v>NL</v>
          </cell>
          <cell r="J1904" t="str">
            <v>EUR</v>
          </cell>
          <cell r="K1904">
            <v>1425495447</v>
          </cell>
          <cell r="L1904">
            <v>42067.789895833332</v>
          </cell>
          <cell r="M1904">
            <v>1422903447</v>
          </cell>
          <cell r="N1904">
            <v>42037.789895833332</v>
          </cell>
          <cell r="O1904" t="b">
            <v>0</v>
          </cell>
          <cell r="P1904">
            <v>3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>
            <v>47</v>
          </cell>
          <cell r="G1905">
            <v>34.1</v>
          </cell>
          <cell r="H1905" t="str">
            <v>failed</v>
          </cell>
          <cell r="I1905" t="str">
            <v>US</v>
          </cell>
          <cell r="J1905" t="str">
            <v>USD</v>
          </cell>
          <cell r="K1905">
            <v>1485541791</v>
          </cell>
          <cell r="L1905">
            <v>42762.770729166667</v>
          </cell>
          <cell r="M1905">
            <v>1480357791</v>
          </cell>
          <cell r="N1905">
            <v>42702.770729166667</v>
          </cell>
          <cell r="O1905" t="b">
            <v>0</v>
          </cell>
          <cell r="P1905">
            <v>41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>
            <v>0</v>
          </cell>
          <cell r="G1906">
            <v>25</v>
          </cell>
          <cell r="H1906" t="str">
            <v>failed</v>
          </cell>
          <cell r="I1906" t="str">
            <v>US</v>
          </cell>
          <cell r="J1906" t="str">
            <v>USD</v>
          </cell>
          <cell r="K1906">
            <v>1451752021</v>
          </cell>
          <cell r="L1906">
            <v>42371.685428240744</v>
          </cell>
          <cell r="M1906">
            <v>1447864021</v>
          </cell>
          <cell r="N1906">
            <v>42326.685428240744</v>
          </cell>
          <cell r="O1906" t="b">
            <v>0</v>
          </cell>
          <cell r="P1906">
            <v>2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>
            <v>0</v>
          </cell>
          <cell r="G1907">
            <v>10.5</v>
          </cell>
          <cell r="H1907" t="str">
            <v>failed</v>
          </cell>
          <cell r="I1907" t="str">
            <v>US</v>
          </cell>
          <cell r="J1907" t="str">
            <v>USD</v>
          </cell>
          <cell r="K1907">
            <v>1410127994</v>
          </cell>
          <cell r="L1907">
            <v>41889.925856481481</v>
          </cell>
          <cell r="M1907">
            <v>1407535994</v>
          </cell>
          <cell r="N1907">
            <v>41859.925856481481</v>
          </cell>
          <cell r="O1907" t="b">
            <v>0</v>
          </cell>
          <cell r="P1907">
            <v>4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>
            <v>43</v>
          </cell>
          <cell r="G1908">
            <v>215.96</v>
          </cell>
          <cell r="H1908" t="str">
            <v>failed</v>
          </cell>
          <cell r="I1908" t="str">
            <v>US</v>
          </cell>
          <cell r="J1908" t="str">
            <v>USD</v>
          </cell>
          <cell r="K1908">
            <v>1466697983</v>
          </cell>
          <cell r="L1908">
            <v>42544.671099537038</v>
          </cell>
          <cell r="M1908">
            <v>1464105983</v>
          </cell>
          <cell r="N1908">
            <v>42514.671099537038</v>
          </cell>
          <cell r="O1908" t="b">
            <v>0</v>
          </cell>
          <cell r="P1908">
            <v>99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>
            <v>0</v>
          </cell>
          <cell r="G1909">
            <v>21.25</v>
          </cell>
          <cell r="H1909" t="str">
            <v>failed</v>
          </cell>
          <cell r="I1909" t="str">
            <v>US</v>
          </cell>
          <cell r="J1909" t="str">
            <v>USD</v>
          </cell>
          <cell r="K1909">
            <v>1400853925</v>
          </cell>
          <cell r="L1909">
            <v>41782.587094907409</v>
          </cell>
          <cell r="M1909">
            <v>1399557925</v>
          </cell>
          <cell r="N1909">
            <v>41767.587094907409</v>
          </cell>
          <cell r="O1909" t="b">
            <v>0</v>
          </cell>
          <cell r="P1909">
            <v>4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>
            <v>2</v>
          </cell>
          <cell r="G1910">
            <v>108.25</v>
          </cell>
          <cell r="H1910" t="str">
            <v>failed</v>
          </cell>
          <cell r="I1910" t="str">
            <v>US</v>
          </cell>
          <cell r="J1910" t="str">
            <v>USD</v>
          </cell>
          <cell r="K1910">
            <v>1483048900</v>
          </cell>
          <cell r="L1910">
            <v>42733.917824074073</v>
          </cell>
          <cell r="M1910">
            <v>1480456900</v>
          </cell>
          <cell r="N1910">
            <v>42703.917824074073</v>
          </cell>
          <cell r="O1910" t="b">
            <v>0</v>
          </cell>
          <cell r="P1910">
            <v>4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>
            <v>14</v>
          </cell>
          <cell r="G1911">
            <v>129.97</v>
          </cell>
          <cell r="H1911" t="str">
            <v>failed</v>
          </cell>
          <cell r="I1911" t="str">
            <v>US</v>
          </cell>
          <cell r="J1911" t="str">
            <v>USD</v>
          </cell>
          <cell r="K1911">
            <v>1414059479</v>
          </cell>
          <cell r="L1911">
            <v>41935.429155092592</v>
          </cell>
          <cell r="M1911">
            <v>1411467479</v>
          </cell>
          <cell r="N1911">
            <v>41905.429155092592</v>
          </cell>
          <cell r="O1911" t="b">
            <v>0</v>
          </cell>
          <cell r="P1911">
            <v>38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>
            <v>39</v>
          </cell>
          <cell r="G1912">
            <v>117.49</v>
          </cell>
          <cell r="H1912" t="str">
            <v>failed</v>
          </cell>
          <cell r="I1912" t="str">
            <v>NL</v>
          </cell>
          <cell r="J1912" t="str">
            <v>EUR</v>
          </cell>
          <cell r="K1912">
            <v>1446331500</v>
          </cell>
          <cell r="L1912">
            <v>42308.947916666672</v>
          </cell>
          <cell r="M1912">
            <v>1442531217</v>
          </cell>
          <cell r="N1912">
            <v>42264.963159722218</v>
          </cell>
          <cell r="O1912" t="b">
            <v>0</v>
          </cell>
          <cell r="P1912">
            <v>285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>
            <v>0</v>
          </cell>
          <cell r="G1913">
            <v>10</v>
          </cell>
          <cell r="H1913" t="str">
            <v>failed</v>
          </cell>
          <cell r="I1913" t="str">
            <v>NZ</v>
          </cell>
          <cell r="J1913" t="str">
            <v>NZD</v>
          </cell>
          <cell r="K1913">
            <v>1407545334</v>
          </cell>
          <cell r="L1913">
            <v>41860.033958333333</v>
          </cell>
          <cell r="M1913">
            <v>1404953334</v>
          </cell>
          <cell r="N1913">
            <v>41830.033958333333</v>
          </cell>
          <cell r="O1913" t="b">
            <v>0</v>
          </cell>
          <cell r="P1913">
            <v>1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>
            <v>59</v>
          </cell>
          <cell r="G1914">
            <v>70.599999999999994</v>
          </cell>
          <cell r="H1914" t="str">
            <v>failed</v>
          </cell>
          <cell r="I1914" t="str">
            <v>US</v>
          </cell>
          <cell r="J1914" t="str">
            <v>USD</v>
          </cell>
          <cell r="K1914">
            <v>1433395560</v>
          </cell>
          <cell r="L1914">
            <v>42159.226388888885</v>
          </cell>
          <cell r="M1914">
            <v>1430803560</v>
          </cell>
          <cell r="N1914">
            <v>42129.226388888885</v>
          </cell>
          <cell r="O1914" t="b">
            <v>0</v>
          </cell>
          <cell r="P1914">
            <v>42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>
            <v>1</v>
          </cell>
          <cell r="G1915">
            <v>24.5</v>
          </cell>
          <cell r="H1915" t="str">
            <v>failed</v>
          </cell>
          <cell r="I1915" t="str">
            <v>GB</v>
          </cell>
          <cell r="J1915" t="str">
            <v>GBP</v>
          </cell>
          <cell r="K1915">
            <v>1412770578</v>
          </cell>
          <cell r="L1915">
            <v>41920.511319444442</v>
          </cell>
          <cell r="M1915">
            <v>1410178578</v>
          </cell>
          <cell r="N1915">
            <v>41890.511319444442</v>
          </cell>
          <cell r="O1915" t="b">
            <v>0</v>
          </cell>
          <cell r="P1915">
            <v>26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>
            <v>9</v>
          </cell>
          <cell r="G1916">
            <v>30</v>
          </cell>
          <cell r="H1916" t="str">
            <v>failed</v>
          </cell>
          <cell r="I1916" t="str">
            <v>US</v>
          </cell>
          <cell r="J1916" t="str">
            <v>USD</v>
          </cell>
          <cell r="K1916">
            <v>1414814340</v>
          </cell>
          <cell r="L1916">
            <v>41944.165972222225</v>
          </cell>
          <cell r="M1916">
            <v>1413519073</v>
          </cell>
          <cell r="N1916">
            <v>41929.174456018518</v>
          </cell>
          <cell r="O1916" t="b">
            <v>0</v>
          </cell>
          <cell r="P1916">
            <v>2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>
            <v>2</v>
          </cell>
          <cell r="G1917">
            <v>2</v>
          </cell>
          <cell r="H1917" t="str">
            <v>failed</v>
          </cell>
          <cell r="I1917" t="str">
            <v>US</v>
          </cell>
          <cell r="J1917" t="str">
            <v>USD</v>
          </cell>
          <cell r="K1917">
            <v>1409620222</v>
          </cell>
          <cell r="L1917">
            <v>41884.04886574074</v>
          </cell>
          <cell r="M1917">
            <v>1407892222</v>
          </cell>
          <cell r="N1917">
            <v>41864.04886574074</v>
          </cell>
          <cell r="O1917" t="b">
            <v>0</v>
          </cell>
          <cell r="P1917">
            <v>4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>
            <v>1</v>
          </cell>
          <cell r="G1918">
            <v>17</v>
          </cell>
          <cell r="H1918" t="str">
            <v>failed</v>
          </cell>
          <cell r="I1918" t="str">
            <v>US</v>
          </cell>
          <cell r="J1918" t="str">
            <v>USD</v>
          </cell>
          <cell r="K1918">
            <v>1478542375</v>
          </cell>
          <cell r="L1918">
            <v>42681.758969907409</v>
          </cell>
          <cell r="M1918">
            <v>1476378775</v>
          </cell>
          <cell r="N1918">
            <v>42656.717303240745</v>
          </cell>
          <cell r="O1918" t="b">
            <v>0</v>
          </cell>
          <cell r="P1918">
            <v>6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>
            <v>53</v>
          </cell>
          <cell r="G1919">
            <v>2928.93</v>
          </cell>
          <cell r="H1919" t="str">
            <v>failed</v>
          </cell>
          <cell r="I1919" t="str">
            <v>HK</v>
          </cell>
          <cell r="J1919" t="str">
            <v>HKD</v>
          </cell>
          <cell r="K1919">
            <v>1486708133</v>
          </cell>
          <cell r="L1919">
            <v>42776.270057870366</v>
          </cell>
          <cell r="M1919">
            <v>1484116133</v>
          </cell>
          <cell r="N1919">
            <v>42746.270057870366</v>
          </cell>
          <cell r="O1919" t="b">
            <v>0</v>
          </cell>
          <cell r="P1919">
            <v>70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>
            <v>1</v>
          </cell>
          <cell r="G1920">
            <v>28.89</v>
          </cell>
          <cell r="H1920" t="str">
            <v>failed</v>
          </cell>
          <cell r="I1920" t="str">
            <v>US</v>
          </cell>
          <cell r="J1920" t="str">
            <v>USD</v>
          </cell>
          <cell r="K1920">
            <v>1407869851</v>
          </cell>
          <cell r="L1920">
            <v>41863.789942129632</v>
          </cell>
          <cell r="M1920">
            <v>1404845851</v>
          </cell>
          <cell r="N1920">
            <v>41828.789942129632</v>
          </cell>
          <cell r="O1920" t="b">
            <v>0</v>
          </cell>
          <cell r="P1920">
            <v>9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>
            <v>47</v>
          </cell>
          <cell r="G1921">
            <v>29.63</v>
          </cell>
          <cell r="H1921" t="str">
            <v>failed</v>
          </cell>
          <cell r="I1921" t="str">
            <v>US</v>
          </cell>
          <cell r="J1921" t="str">
            <v>USD</v>
          </cell>
          <cell r="K1921">
            <v>1432069249</v>
          </cell>
          <cell r="L1921">
            <v>42143.875567129624</v>
          </cell>
          <cell r="M1921">
            <v>1429477249</v>
          </cell>
          <cell r="N1921">
            <v>42113.875567129624</v>
          </cell>
          <cell r="O1921" t="b">
            <v>0</v>
          </cell>
          <cell r="P1921">
            <v>8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>
            <v>43</v>
          </cell>
          <cell r="G1922">
            <v>40.98</v>
          </cell>
          <cell r="H1922" t="str">
            <v>failed</v>
          </cell>
          <cell r="I1922" t="str">
            <v>GB</v>
          </cell>
          <cell r="J1922" t="str">
            <v>GBP</v>
          </cell>
          <cell r="K1922">
            <v>1445468400</v>
          </cell>
          <cell r="L1922">
            <v>42298.958333333328</v>
          </cell>
          <cell r="M1922">
            <v>1443042061</v>
          </cell>
          <cell r="N1922">
            <v>42270.875706018516</v>
          </cell>
          <cell r="O1922" t="b">
            <v>0</v>
          </cell>
          <cell r="P1922">
            <v>105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>
            <v>137</v>
          </cell>
          <cell r="G1923">
            <v>54</v>
          </cell>
          <cell r="H1923" t="str">
            <v>successful</v>
          </cell>
          <cell r="I1923" t="str">
            <v>US</v>
          </cell>
          <cell r="J1923" t="str">
            <v>USD</v>
          </cell>
          <cell r="K1923">
            <v>1342243143</v>
          </cell>
          <cell r="L1923">
            <v>41104.221562500003</v>
          </cell>
          <cell r="M1923">
            <v>1339651143</v>
          </cell>
          <cell r="N1923">
            <v>41074.221562500003</v>
          </cell>
          <cell r="O1923" t="b">
            <v>0</v>
          </cell>
          <cell r="P1923">
            <v>38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>
            <v>116</v>
          </cell>
          <cell r="G1924">
            <v>36.11</v>
          </cell>
          <cell r="H1924" t="str">
            <v>successful</v>
          </cell>
          <cell r="I1924" t="str">
            <v>US</v>
          </cell>
          <cell r="J1924" t="str">
            <v>USD</v>
          </cell>
          <cell r="K1924">
            <v>1386828507</v>
          </cell>
          <cell r="L1924">
            <v>41620.255868055552</v>
          </cell>
          <cell r="M1924">
            <v>1384236507</v>
          </cell>
          <cell r="N1924">
            <v>41590.255868055552</v>
          </cell>
          <cell r="O1924" t="b">
            <v>0</v>
          </cell>
          <cell r="P1924">
            <v>64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>
            <v>241</v>
          </cell>
          <cell r="G1925">
            <v>23.15</v>
          </cell>
          <cell r="H1925" t="str">
            <v>successful</v>
          </cell>
          <cell r="I1925" t="str">
            <v>US</v>
          </cell>
          <cell r="J1925" t="str">
            <v>USD</v>
          </cell>
          <cell r="K1925">
            <v>1317099540</v>
          </cell>
          <cell r="L1925">
            <v>40813.207638888889</v>
          </cell>
          <cell r="M1925">
            <v>1313612532</v>
          </cell>
          <cell r="N1925">
            <v>40772.848749999997</v>
          </cell>
          <cell r="O1925" t="b">
            <v>0</v>
          </cell>
          <cell r="P1925">
            <v>13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>
            <v>114</v>
          </cell>
          <cell r="G1926">
            <v>104</v>
          </cell>
          <cell r="H1926" t="str">
            <v>successful</v>
          </cell>
          <cell r="I1926" t="str">
            <v>US</v>
          </cell>
          <cell r="J1926" t="str">
            <v>USD</v>
          </cell>
          <cell r="K1926">
            <v>1389814380</v>
          </cell>
          <cell r="L1926">
            <v>41654.814583333333</v>
          </cell>
          <cell r="M1926">
            <v>1387390555</v>
          </cell>
          <cell r="N1926">
            <v>41626.761053240742</v>
          </cell>
          <cell r="O1926" t="b">
            <v>0</v>
          </cell>
          <cell r="P1926">
            <v>33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>
            <v>110</v>
          </cell>
          <cell r="G1927">
            <v>31.83</v>
          </cell>
          <cell r="H1927" t="str">
            <v>successful</v>
          </cell>
          <cell r="I1927" t="str">
            <v>US</v>
          </cell>
          <cell r="J1927" t="str">
            <v>USD</v>
          </cell>
          <cell r="K1927">
            <v>1381449600</v>
          </cell>
          <cell r="L1927">
            <v>41558</v>
          </cell>
          <cell r="M1927">
            <v>1379540288</v>
          </cell>
          <cell r="N1927">
            <v>41535.90148148148</v>
          </cell>
          <cell r="O1927" t="b">
            <v>0</v>
          </cell>
          <cell r="P1927">
            <v>52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>
            <v>195</v>
          </cell>
          <cell r="G1928">
            <v>27.39</v>
          </cell>
          <cell r="H1928" t="str">
            <v>successful</v>
          </cell>
          <cell r="I1928" t="str">
            <v>US</v>
          </cell>
          <cell r="J1928" t="str">
            <v>USD</v>
          </cell>
          <cell r="K1928">
            <v>1288657560</v>
          </cell>
          <cell r="L1928">
            <v>40484.018055555556</v>
          </cell>
          <cell r="M1928">
            <v>1286319256</v>
          </cell>
          <cell r="N1928">
            <v>40456.954351851848</v>
          </cell>
          <cell r="O1928" t="b">
            <v>0</v>
          </cell>
          <cell r="P1928">
            <v>107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>
            <v>103</v>
          </cell>
          <cell r="G1929">
            <v>56.36</v>
          </cell>
          <cell r="H1929" t="str">
            <v>successful</v>
          </cell>
          <cell r="I1929" t="str">
            <v>US</v>
          </cell>
          <cell r="J1929" t="str">
            <v>USD</v>
          </cell>
          <cell r="K1929">
            <v>1331182740</v>
          </cell>
          <cell r="L1929">
            <v>40976.207638888889</v>
          </cell>
          <cell r="M1929">
            <v>1329856839</v>
          </cell>
          <cell r="N1929">
            <v>40960.861562500002</v>
          </cell>
          <cell r="O1929" t="b">
            <v>0</v>
          </cell>
          <cell r="P1929">
            <v>11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>
            <v>103</v>
          </cell>
          <cell r="G1930">
            <v>77.349999999999994</v>
          </cell>
          <cell r="H1930" t="str">
            <v>successful</v>
          </cell>
          <cell r="I1930" t="str">
            <v>US</v>
          </cell>
          <cell r="J1930" t="str">
            <v>USD</v>
          </cell>
          <cell r="K1930">
            <v>1367940794</v>
          </cell>
          <cell r="L1930">
            <v>41401.648078703707</v>
          </cell>
          <cell r="M1930">
            <v>1365348794</v>
          </cell>
          <cell r="N1930">
            <v>41371.648078703707</v>
          </cell>
          <cell r="O1930" t="b">
            <v>0</v>
          </cell>
          <cell r="P1930">
            <v>34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>
            <v>100</v>
          </cell>
          <cell r="G1931">
            <v>42.8</v>
          </cell>
          <cell r="H1931" t="str">
            <v>successful</v>
          </cell>
          <cell r="I1931" t="str">
            <v>US</v>
          </cell>
          <cell r="J1931" t="str">
            <v>USD</v>
          </cell>
          <cell r="K1931">
            <v>1309825866</v>
          </cell>
          <cell r="L1931">
            <v>40729.021597222221</v>
          </cell>
          <cell r="M1931">
            <v>1306197066</v>
          </cell>
          <cell r="N1931">
            <v>40687.021597222221</v>
          </cell>
          <cell r="O1931" t="b">
            <v>0</v>
          </cell>
          <cell r="P1931">
            <v>75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>
            <v>127</v>
          </cell>
          <cell r="G1932">
            <v>48.85</v>
          </cell>
          <cell r="H1932" t="str">
            <v>successful</v>
          </cell>
          <cell r="I1932" t="str">
            <v>US</v>
          </cell>
          <cell r="J1932" t="str">
            <v>USD</v>
          </cell>
          <cell r="K1932">
            <v>1373203482</v>
          </cell>
          <cell r="L1932">
            <v>41462.558819444443</v>
          </cell>
          <cell r="M1932">
            <v>1368019482</v>
          </cell>
          <cell r="N1932">
            <v>41402.558819444443</v>
          </cell>
          <cell r="O1932" t="b">
            <v>0</v>
          </cell>
          <cell r="P1932">
            <v>26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>
            <v>121</v>
          </cell>
          <cell r="G1933">
            <v>48.24</v>
          </cell>
          <cell r="H1933" t="str">
            <v>successful</v>
          </cell>
          <cell r="I1933" t="str">
            <v>US</v>
          </cell>
          <cell r="J1933" t="str">
            <v>USD</v>
          </cell>
          <cell r="K1933">
            <v>1337657400</v>
          </cell>
          <cell r="L1933">
            <v>41051.145833333336</v>
          </cell>
          <cell r="M1933">
            <v>1336512309</v>
          </cell>
          <cell r="N1933">
            <v>41037.892465277779</v>
          </cell>
          <cell r="O1933" t="b">
            <v>0</v>
          </cell>
          <cell r="P1933">
            <v>50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>
            <v>107</v>
          </cell>
          <cell r="G1934">
            <v>70.209999999999994</v>
          </cell>
          <cell r="H1934" t="str">
            <v>successful</v>
          </cell>
          <cell r="I1934" t="str">
            <v>US</v>
          </cell>
          <cell r="J1934" t="str">
            <v>USD</v>
          </cell>
          <cell r="K1934">
            <v>1327433173</v>
          </cell>
          <cell r="L1934">
            <v>40932.809872685182</v>
          </cell>
          <cell r="M1934">
            <v>1325618773</v>
          </cell>
          <cell r="N1934">
            <v>40911.809872685182</v>
          </cell>
          <cell r="O1934" t="b">
            <v>0</v>
          </cell>
          <cell r="P1934">
            <v>80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>
            <v>172</v>
          </cell>
          <cell r="G1935">
            <v>94.05</v>
          </cell>
          <cell r="H1935" t="str">
            <v>successful</v>
          </cell>
          <cell r="I1935" t="str">
            <v>US</v>
          </cell>
          <cell r="J1935" t="str">
            <v>USD</v>
          </cell>
          <cell r="K1935">
            <v>1411787307</v>
          </cell>
          <cell r="L1935">
            <v>41909.130868055552</v>
          </cell>
          <cell r="M1935">
            <v>1409195307</v>
          </cell>
          <cell r="N1935">
            <v>41879.130868055552</v>
          </cell>
          <cell r="O1935" t="b">
            <v>0</v>
          </cell>
          <cell r="P1935">
            <v>110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>
            <v>124</v>
          </cell>
          <cell r="G1936">
            <v>80.27</v>
          </cell>
          <cell r="H1936" t="str">
            <v>successful</v>
          </cell>
          <cell r="I1936" t="str">
            <v>US</v>
          </cell>
          <cell r="J1936" t="str">
            <v>USD</v>
          </cell>
          <cell r="K1936">
            <v>1324789200</v>
          </cell>
          <cell r="L1936">
            <v>40902.208333333336</v>
          </cell>
          <cell r="M1936">
            <v>1321649321</v>
          </cell>
          <cell r="N1936">
            <v>40865.867141203707</v>
          </cell>
          <cell r="O1936" t="b">
            <v>0</v>
          </cell>
          <cell r="P1936">
            <v>77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>
            <v>108</v>
          </cell>
          <cell r="G1937">
            <v>54.2</v>
          </cell>
          <cell r="H1937" t="str">
            <v>successful</v>
          </cell>
          <cell r="I1937" t="str">
            <v>US</v>
          </cell>
          <cell r="J1937" t="str">
            <v>USD</v>
          </cell>
          <cell r="K1937">
            <v>1403326740</v>
          </cell>
          <cell r="L1937">
            <v>41811.207638888889</v>
          </cell>
          <cell r="M1937">
            <v>1400106171</v>
          </cell>
          <cell r="N1937">
            <v>41773.932534722226</v>
          </cell>
          <cell r="O1937" t="b">
            <v>0</v>
          </cell>
          <cell r="P1937">
            <v>50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>
            <v>117</v>
          </cell>
          <cell r="G1938">
            <v>60.27</v>
          </cell>
          <cell r="H1938" t="str">
            <v>successful</v>
          </cell>
          <cell r="I1938" t="str">
            <v>US</v>
          </cell>
          <cell r="J1938" t="str">
            <v>USD</v>
          </cell>
          <cell r="K1938">
            <v>1323151140</v>
          </cell>
          <cell r="L1938">
            <v>40883.249305555553</v>
          </cell>
          <cell r="M1938">
            <v>1320528070</v>
          </cell>
          <cell r="N1938">
            <v>40852.889699074076</v>
          </cell>
          <cell r="O1938" t="b">
            <v>0</v>
          </cell>
          <cell r="P1938">
            <v>145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>
            <v>187</v>
          </cell>
          <cell r="G1939">
            <v>38.74</v>
          </cell>
          <cell r="H1939" t="str">
            <v>successful</v>
          </cell>
          <cell r="I1939" t="str">
            <v>US</v>
          </cell>
          <cell r="J1939" t="str">
            <v>USD</v>
          </cell>
          <cell r="K1939">
            <v>1339732740</v>
          </cell>
          <cell r="L1939">
            <v>41075.165972222225</v>
          </cell>
          <cell r="M1939">
            <v>1338346281</v>
          </cell>
          <cell r="N1939">
            <v>41059.118993055556</v>
          </cell>
          <cell r="O1939" t="b">
            <v>0</v>
          </cell>
          <cell r="P1939">
            <v>29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>
            <v>116</v>
          </cell>
          <cell r="G1940">
            <v>152.54</v>
          </cell>
          <cell r="H1940" t="str">
            <v>successful</v>
          </cell>
          <cell r="I1940" t="str">
            <v>US</v>
          </cell>
          <cell r="J1940" t="str">
            <v>USD</v>
          </cell>
          <cell r="K1940">
            <v>1372741200</v>
          </cell>
          <cell r="L1940">
            <v>41457.208333333336</v>
          </cell>
          <cell r="M1940">
            <v>1370067231</v>
          </cell>
          <cell r="N1940">
            <v>41426.259618055556</v>
          </cell>
          <cell r="O1940" t="b">
            <v>0</v>
          </cell>
          <cell r="P1940">
            <v>114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>
            <v>111</v>
          </cell>
          <cell r="G1941">
            <v>115.31</v>
          </cell>
          <cell r="H1941" t="str">
            <v>successful</v>
          </cell>
          <cell r="I1941" t="str">
            <v>US</v>
          </cell>
          <cell r="J1941" t="str">
            <v>USD</v>
          </cell>
          <cell r="K1941">
            <v>1362955108</v>
          </cell>
          <cell r="L1941">
            <v>41343.943379629629</v>
          </cell>
          <cell r="M1941">
            <v>1360366708</v>
          </cell>
          <cell r="N1941">
            <v>41313.985046296293</v>
          </cell>
          <cell r="O1941" t="b">
            <v>0</v>
          </cell>
          <cell r="P1941">
            <v>96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>
            <v>171</v>
          </cell>
          <cell r="G1942">
            <v>35.840000000000003</v>
          </cell>
          <cell r="H1942" t="str">
            <v>successful</v>
          </cell>
          <cell r="I1942" t="str">
            <v>US</v>
          </cell>
          <cell r="J1942" t="str">
            <v>USD</v>
          </cell>
          <cell r="K1942">
            <v>1308110340</v>
          </cell>
          <cell r="L1942">
            <v>40709.165972222225</v>
          </cell>
          <cell r="M1942">
            <v>1304770233</v>
          </cell>
          <cell r="N1942">
            <v>40670.507326388892</v>
          </cell>
          <cell r="O1942" t="b">
            <v>0</v>
          </cell>
          <cell r="P1942">
            <v>31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>
            <v>126</v>
          </cell>
          <cell r="G1943">
            <v>64.569999999999993</v>
          </cell>
          <cell r="H1943" t="str">
            <v>successful</v>
          </cell>
          <cell r="I1943" t="str">
            <v>US</v>
          </cell>
          <cell r="J1943" t="str">
            <v>USD</v>
          </cell>
          <cell r="K1943">
            <v>1400137131</v>
          </cell>
          <cell r="L1943">
            <v>41774.290868055556</v>
          </cell>
          <cell r="M1943">
            <v>1397545131</v>
          </cell>
          <cell r="N1943">
            <v>41744.290868055556</v>
          </cell>
          <cell r="O1943" t="b">
            <v>1</v>
          </cell>
          <cell r="P1943">
            <v>4883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>
            <v>138</v>
          </cell>
          <cell r="G1944">
            <v>87.44</v>
          </cell>
          <cell r="H1944" t="str">
            <v>successful</v>
          </cell>
          <cell r="I1944" t="str">
            <v>US</v>
          </cell>
          <cell r="J1944" t="str">
            <v>USD</v>
          </cell>
          <cell r="K1944">
            <v>1309809140</v>
          </cell>
          <cell r="L1944">
            <v>40728.828009259261</v>
          </cell>
          <cell r="M1944">
            <v>1302033140</v>
          </cell>
          <cell r="N1944">
            <v>40638.828009259261</v>
          </cell>
          <cell r="O1944" t="b">
            <v>1</v>
          </cell>
          <cell r="P1944">
            <v>95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>
            <v>1705</v>
          </cell>
          <cell r="G1945">
            <v>68.819999999999993</v>
          </cell>
          <cell r="H1945" t="str">
            <v>successful</v>
          </cell>
          <cell r="I1945" t="str">
            <v>US</v>
          </cell>
          <cell r="J1945" t="str">
            <v>USD</v>
          </cell>
          <cell r="K1945">
            <v>1470896916</v>
          </cell>
          <cell r="L1945">
            <v>42593.269861111112</v>
          </cell>
          <cell r="M1945">
            <v>1467008916</v>
          </cell>
          <cell r="N1945">
            <v>42548.269861111112</v>
          </cell>
          <cell r="O1945" t="b">
            <v>1</v>
          </cell>
          <cell r="P1945">
            <v>2478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>
            <v>788</v>
          </cell>
          <cell r="G1946">
            <v>176.2</v>
          </cell>
          <cell r="H1946" t="str">
            <v>successful</v>
          </cell>
          <cell r="I1946" t="str">
            <v>US</v>
          </cell>
          <cell r="J1946" t="str">
            <v>USD</v>
          </cell>
          <cell r="K1946">
            <v>1398952890</v>
          </cell>
          <cell r="L1946">
            <v>41760.584374999999</v>
          </cell>
          <cell r="M1946">
            <v>1396360890</v>
          </cell>
          <cell r="N1946">
            <v>41730.584374999999</v>
          </cell>
          <cell r="O1946" t="b">
            <v>1</v>
          </cell>
          <cell r="P1946">
            <v>1789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>
            <v>348</v>
          </cell>
          <cell r="G1947">
            <v>511.79</v>
          </cell>
          <cell r="H1947" t="str">
            <v>successful</v>
          </cell>
          <cell r="I1947" t="str">
            <v>ES</v>
          </cell>
          <cell r="J1947" t="str">
            <v>EUR</v>
          </cell>
          <cell r="K1947">
            <v>1436680958</v>
          </cell>
          <cell r="L1947">
            <v>42197.251828703709</v>
          </cell>
          <cell r="M1947">
            <v>1433224958</v>
          </cell>
          <cell r="N1947">
            <v>42157.251828703709</v>
          </cell>
          <cell r="O1947" t="b">
            <v>1</v>
          </cell>
          <cell r="P1947">
            <v>680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>
            <v>150</v>
          </cell>
          <cell r="G1948">
            <v>160.44</v>
          </cell>
          <cell r="H1948" t="str">
            <v>successful</v>
          </cell>
          <cell r="I1948" t="str">
            <v>US</v>
          </cell>
          <cell r="J1948" t="str">
            <v>USD</v>
          </cell>
          <cell r="K1948">
            <v>1397961361</v>
          </cell>
          <cell r="L1948">
            <v>41749.108344907407</v>
          </cell>
          <cell r="M1948">
            <v>1392780961</v>
          </cell>
          <cell r="N1948">
            <v>41689.150011574071</v>
          </cell>
          <cell r="O1948" t="b">
            <v>1</v>
          </cell>
          <cell r="P1948">
            <v>70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>
            <v>101</v>
          </cell>
          <cell r="G1949">
            <v>35</v>
          </cell>
          <cell r="H1949" t="str">
            <v>successful</v>
          </cell>
          <cell r="I1949" t="str">
            <v>US</v>
          </cell>
          <cell r="J1949" t="str">
            <v>USD</v>
          </cell>
          <cell r="K1949">
            <v>1258955940</v>
          </cell>
          <cell r="L1949">
            <v>40140.249305555553</v>
          </cell>
          <cell r="M1949">
            <v>1255730520</v>
          </cell>
          <cell r="N1949">
            <v>40102.918055555558</v>
          </cell>
          <cell r="O1949" t="b">
            <v>1</v>
          </cell>
          <cell r="P1949">
            <v>23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>
            <v>800</v>
          </cell>
          <cell r="G1950">
            <v>188.51</v>
          </cell>
          <cell r="H1950" t="str">
            <v>successful</v>
          </cell>
          <cell r="I1950" t="str">
            <v>US</v>
          </cell>
          <cell r="J1950" t="str">
            <v>USD</v>
          </cell>
          <cell r="K1950">
            <v>1465232520</v>
          </cell>
          <cell r="L1950">
            <v>42527.709722222222</v>
          </cell>
          <cell r="M1950">
            <v>1460557809</v>
          </cell>
          <cell r="N1950">
            <v>42473.604270833333</v>
          </cell>
          <cell r="O1950" t="b">
            <v>1</v>
          </cell>
          <cell r="P1950">
            <v>4245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>
            <v>106</v>
          </cell>
          <cell r="G1951">
            <v>56.2</v>
          </cell>
          <cell r="H1951" t="str">
            <v>successful</v>
          </cell>
          <cell r="I1951" t="str">
            <v>GB</v>
          </cell>
          <cell r="J1951" t="str">
            <v>GBP</v>
          </cell>
          <cell r="K1951">
            <v>1404986951</v>
          </cell>
          <cell r="L1951">
            <v>41830.423043981478</v>
          </cell>
          <cell r="M1951">
            <v>1402394951</v>
          </cell>
          <cell r="N1951">
            <v>41800.423043981478</v>
          </cell>
          <cell r="O1951" t="b">
            <v>1</v>
          </cell>
          <cell r="P1951">
            <v>943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>
            <v>201</v>
          </cell>
          <cell r="G1952">
            <v>51.31</v>
          </cell>
          <cell r="H1952" t="str">
            <v>successful</v>
          </cell>
          <cell r="I1952" t="str">
            <v>US</v>
          </cell>
          <cell r="J1952" t="str">
            <v>USD</v>
          </cell>
          <cell r="K1952">
            <v>1303446073</v>
          </cell>
          <cell r="L1952">
            <v>40655.181400462963</v>
          </cell>
          <cell r="M1952">
            <v>1300767673</v>
          </cell>
          <cell r="N1952">
            <v>40624.181400462963</v>
          </cell>
          <cell r="O1952" t="b">
            <v>1</v>
          </cell>
          <cell r="P1952">
            <v>1876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>
            <v>212</v>
          </cell>
          <cell r="G1953">
            <v>127.36</v>
          </cell>
          <cell r="H1953" t="str">
            <v>successful</v>
          </cell>
          <cell r="I1953" t="str">
            <v>US</v>
          </cell>
          <cell r="J1953" t="str">
            <v>USD</v>
          </cell>
          <cell r="K1953">
            <v>1478516737</v>
          </cell>
          <cell r="L1953">
            <v>42681.462233796294</v>
          </cell>
          <cell r="M1953">
            <v>1475921137</v>
          </cell>
          <cell r="N1953">
            <v>42651.420567129629</v>
          </cell>
          <cell r="O1953" t="b">
            <v>1</v>
          </cell>
          <cell r="P1953">
            <v>834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>
            <v>198</v>
          </cell>
          <cell r="G1954">
            <v>101.86</v>
          </cell>
          <cell r="H1954" t="str">
            <v>successful</v>
          </cell>
          <cell r="I1954" t="str">
            <v>CA</v>
          </cell>
          <cell r="J1954" t="str">
            <v>CAD</v>
          </cell>
          <cell r="K1954">
            <v>1381934015</v>
          </cell>
          <cell r="L1954">
            <v>41563.60665509259</v>
          </cell>
          <cell r="M1954">
            <v>1378737215</v>
          </cell>
          <cell r="N1954">
            <v>41526.60665509259</v>
          </cell>
          <cell r="O1954" t="b">
            <v>1</v>
          </cell>
          <cell r="P1954">
            <v>682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>
            <v>226</v>
          </cell>
          <cell r="G1955">
            <v>230.56</v>
          </cell>
          <cell r="H1955" t="str">
            <v>successful</v>
          </cell>
          <cell r="I1955" t="str">
            <v>US</v>
          </cell>
          <cell r="J1955" t="str">
            <v>USD</v>
          </cell>
          <cell r="K1955">
            <v>1330657200</v>
          </cell>
          <cell r="L1955">
            <v>40970.125</v>
          </cell>
          <cell r="M1955">
            <v>1328158065</v>
          </cell>
          <cell r="N1955">
            <v>40941.199826388889</v>
          </cell>
          <cell r="O1955" t="b">
            <v>1</v>
          </cell>
          <cell r="P1955">
            <v>147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>
            <v>699</v>
          </cell>
          <cell r="G1956">
            <v>842.11</v>
          </cell>
          <cell r="H1956" t="str">
            <v>successful</v>
          </cell>
          <cell r="I1956" t="str">
            <v>US</v>
          </cell>
          <cell r="J1956" t="str">
            <v>USD</v>
          </cell>
          <cell r="K1956">
            <v>1457758800</v>
          </cell>
          <cell r="L1956">
            <v>42441.208333333328</v>
          </cell>
          <cell r="M1956">
            <v>1453730176</v>
          </cell>
          <cell r="N1956">
            <v>42394.580740740741</v>
          </cell>
          <cell r="O1956" t="b">
            <v>1</v>
          </cell>
          <cell r="P1956">
            <v>415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>
            <v>399</v>
          </cell>
          <cell r="G1957">
            <v>577.28</v>
          </cell>
          <cell r="H1957" t="str">
            <v>successful</v>
          </cell>
          <cell r="I1957" t="str">
            <v>US</v>
          </cell>
          <cell r="J1957" t="str">
            <v>USD</v>
          </cell>
          <cell r="K1957">
            <v>1337799600</v>
          </cell>
          <cell r="L1957">
            <v>41052.791666666664</v>
          </cell>
          <cell r="M1957">
            <v>1334989881</v>
          </cell>
          <cell r="N1957">
            <v>41020.271770833337</v>
          </cell>
          <cell r="O1957" t="b">
            <v>1</v>
          </cell>
          <cell r="P1957">
            <v>290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>
            <v>294</v>
          </cell>
          <cell r="G1958">
            <v>483.34</v>
          </cell>
          <cell r="H1958" t="str">
            <v>successful</v>
          </cell>
          <cell r="I1958" t="str">
            <v>US</v>
          </cell>
          <cell r="J1958" t="str">
            <v>USD</v>
          </cell>
          <cell r="K1958">
            <v>1429391405</v>
          </cell>
          <cell r="L1958">
            <v>42112.882002314815</v>
          </cell>
          <cell r="M1958">
            <v>1425507005</v>
          </cell>
          <cell r="N1958">
            <v>42067.923668981486</v>
          </cell>
          <cell r="O1958" t="b">
            <v>1</v>
          </cell>
          <cell r="P1958">
            <v>365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>
            <v>168</v>
          </cell>
          <cell r="G1959">
            <v>76.14</v>
          </cell>
          <cell r="H1959" t="str">
            <v>successful</v>
          </cell>
          <cell r="I1959" t="str">
            <v>US</v>
          </cell>
          <cell r="J1959" t="str">
            <v>USD</v>
          </cell>
          <cell r="K1959">
            <v>1351304513</v>
          </cell>
          <cell r="L1959">
            <v>41209.098530092589</v>
          </cell>
          <cell r="M1959">
            <v>1348712513</v>
          </cell>
          <cell r="N1959">
            <v>41179.098530092589</v>
          </cell>
          <cell r="O1959" t="b">
            <v>1</v>
          </cell>
          <cell r="P1959">
            <v>660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>
            <v>1436</v>
          </cell>
          <cell r="G1960">
            <v>74.11</v>
          </cell>
          <cell r="H1960" t="str">
            <v>successful</v>
          </cell>
          <cell r="I1960" t="str">
            <v>US</v>
          </cell>
          <cell r="J1960" t="str">
            <v>USD</v>
          </cell>
          <cell r="K1960">
            <v>1364078561</v>
          </cell>
          <cell r="L1960">
            <v>41356.94630787037</v>
          </cell>
          <cell r="M1960">
            <v>1361490161</v>
          </cell>
          <cell r="N1960">
            <v>41326.987974537034</v>
          </cell>
          <cell r="O1960" t="b">
            <v>1</v>
          </cell>
          <cell r="P1960">
            <v>1356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>
            <v>157</v>
          </cell>
          <cell r="G1961">
            <v>36.97</v>
          </cell>
          <cell r="H1961" t="str">
            <v>successful</v>
          </cell>
          <cell r="I1961" t="str">
            <v>US</v>
          </cell>
          <cell r="J1961" t="str">
            <v>USD</v>
          </cell>
          <cell r="K1961">
            <v>1412121600</v>
          </cell>
          <cell r="L1961">
            <v>41913</v>
          </cell>
          <cell r="M1961">
            <v>1408565860</v>
          </cell>
          <cell r="N1961">
            <v>41871.845601851855</v>
          </cell>
          <cell r="O1961" t="b">
            <v>1</v>
          </cell>
          <cell r="P1961">
            <v>424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>
            <v>118</v>
          </cell>
          <cell r="G1962">
            <v>2500.9699999999998</v>
          </cell>
          <cell r="H1962" t="str">
            <v>successful</v>
          </cell>
          <cell r="I1962" t="str">
            <v>SE</v>
          </cell>
          <cell r="J1962" t="str">
            <v>SEK</v>
          </cell>
          <cell r="K1962">
            <v>1419151341</v>
          </cell>
          <cell r="L1962">
            <v>41994.362743055557</v>
          </cell>
          <cell r="M1962">
            <v>1416559341</v>
          </cell>
          <cell r="N1962">
            <v>41964.362743055557</v>
          </cell>
          <cell r="O1962" t="b">
            <v>1</v>
          </cell>
          <cell r="P1962">
            <v>33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>
            <v>1105</v>
          </cell>
          <cell r="G1963">
            <v>67.69</v>
          </cell>
          <cell r="H1963" t="str">
            <v>successful</v>
          </cell>
          <cell r="I1963" t="str">
            <v>US</v>
          </cell>
          <cell r="J1963" t="str">
            <v>USD</v>
          </cell>
          <cell r="K1963">
            <v>1349495940</v>
          </cell>
          <cell r="L1963">
            <v>41188.165972222225</v>
          </cell>
          <cell r="M1963">
            <v>1346042417</v>
          </cell>
          <cell r="N1963">
            <v>41148.194641203707</v>
          </cell>
          <cell r="O1963" t="b">
            <v>1</v>
          </cell>
          <cell r="P1963">
            <v>1633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>
            <v>193</v>
          </cell>
          <cell r="G1964">
            <v>63.05</v>
          </cell>
          <cell r="H1964" t="str">
            <v>successful</v>
          </cell>
          <cell r="I1964" t="str">
            <v>US</v>
          </cell>
          <cell r="J1964" t="str">
            <v>USD</v>
          </cell>
          <cell r="K1964">
            <v>1400006636</v>
          </cell>
          <cell r="L1964">
            <v>41772.780509259261</v>
          </cell>
          <cell r="M1964">
            <v>1397414636</v>
          </cell>
          <cell r="N1964">
            <v>41742.780509259261</v>
          </cell>
          <cell r="O1964" t="b">
            <v>1</v>
          </cell>
          <cell r="P1964">
            <v>306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>
            <v>127</v>
          </cell>
          <cell r="G1965">
            <v>117.6</v>
          </cell>
          <cell r="H1965" t="str">
            <v>successful</v>
          </cell>
          <cell r="I1965" t="str">
            <v>GB</v>
          </cell>
          <cell r="J1965" t="str">
            <v>GBP</v>
          </cell>
          <cell r="K1965">
            <v>1410862734</v>
          </cell>
          <cell r="L1965">
            <v>41898.429791666669</v>
          </cell>
          <cell r="M1965">
            <v>1407838734</v>
          </cell>
          <cell r="N1965">
            <v>41863.429791666669</v>
          </cell>
          <cell r="O1965" t="b">
            <v>1</v>
          </cell>
          <cell r="P1965">
            <v>205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>
            <v>260</v>
          </cell>
          <cell r="G1966">
            <v>180.75</v>
          </cell>
          <cell r="H1966" t="str">
            <v>successful</v>
          </cell>
          <cell r="I1966" t="str">
            <v>IT</v>
          </cell>
          <cell r="J1966" t="str">
            <v>EUR</v>
          </cell>
          <cell r="K1966">
            <v>1461306772</v>
          </cell>
          <cell r="L1966">
            <v>42482.272824074069</v>
          </cell>
          <cell r="M1966">
            <v>1458714772</v>
          </cell>
          <cell r="N1966">
            <v>42452.272824074069</v>
          </cell>
          <cell r="O1966" t="b">
            <v>1</v>
          </cell>
          <cell r="P1966">
            <v>1281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>
            <v>262</v>
          </cell>
          <cell r="G1967">
            <v>127.32</v>
          </cell>
          <cell r="H1967" t="str">
            <v>successful</v>
          </cell>
          <cell r="I1967" t="str">
            <v>US</v>
          </cell>
          <cell r="J1967" t="str">
            <v>USD</v>
          </cell>
          <cell r="K1967">
            <v>1326330000</v>
          </cell>
          <cell r="L1967">
            <v>40920.041666666664</v>
          </cell>
          <cell r="M1967">
            <v>1324433310</v>
          </cell>
          <cell r="N1967">
            <v>40898.089236111111</v>
          </cell>
          <cell r="O1967" t="b">
            <v>1</v>
          </cell>
          <cell r="P1967">
            <v>103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>
            <v>207</v>
          </cell>
          <cell r="G1968">
            <v>136.63999999999999</v>
          </cell>
          <cell r="H1968" t="str">
            <v>successful</v>
          </cell>
          <cell r="I1968" t="str">
            <v>US</v>
          </cell>
          <cell r="J1968" t="str">
            <v>USD</v>
          </cell>
          <cell r="K1968">
            <v>1408021098</v>
          </cell>
          <cell r="L1968">
            <v>41865.540486111109</v>
          </cell>
          <cell r="M1968">
            <v>1405429098</v>
          </cell>
          <cell r="N1968">
            <v>41835.540486111109</v>
          </cell>
          <cell r="O1968" t="b">
            <v>1</v>
          </cell>
          <cell r="P1968">
            <v>1513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>
            <v>370</v>
          </cell>
          <cell r="G1969">
            <v>182.78</v>
          </cell>
          <cell r="H1969" t="str">
            <v>successful</v>
          </cell>
          <cell r="I1969" t="str">
            <v>US</v>
          </cell>
          <cell r="J1969" t="str">
            <v>USD</v>
          </cell>
          <cell r="K1969">
            <v>1398959729</v>
          </cell>
          <cell r="L1969">
            <v>41760.663530092592</v>
          </cell>
          <cell r="M1969">
            <v>1396367729</v>
          </cell>
          <cell r="N1969">
            <v>41730.663530092592</v>
          </cell>
          <cell r="O1969" t="b">
            <v>1</v>
          </cell>
          <cell r="P1969">
            <v>405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>
            <v>285</v>
          </cell>
          <cell r="G1970">
            <v>279.38</v>
          </cell>
          <cell r="H1970" t="str">
            <v>successful</v>
          </cell>
          <cell r="I1970" t="str">
            <v>US</v>
          </cell>
          <cell r="J1970" t="str">
            <v>USD</v>
          </cell>
          <cell r="K1970">
            <v>1480777515</v>
          </cell>
          <cell r="L1970">
            <v>42707.628645833334</v>
          </cell>
          <cell r="M1970">
            <v>1478095515</v>
          </cell>
          <cell r="N1970">
            <v>42676.586979166663</v>
          </cell>
          <cell r="O1970" t="b">
            <v>1</v>
          </cell>
          <cell r="P1970">
            <v>510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>
            <v>579</v>
          </cell>
          <cell r="G1971">
            <v>61.38</v>
          </cell>
          <cell r="H1971" t="str">
            <v>successful</v>
          </cell>
          <cell r="I1971" t="str">
            <v>GB</v>
          </cell>
          <cell r="J1971" t="str">
            <v>GBP</v>
          </cell>
          <cell r="K1971">
            <v>1470423668</v>
          </cell>
          <cell r="L1971">
            <v>42587.792453703703</v>
          </cell>
          <cell r="M1971">
            <v>1467831668</v>
          </cell>
          <cell r="N1971">
            <v>42557.792453703703</v>
          </cell>
          <cell r="O1971" t="b">
            <v>1</v>
          </cell>
          <cell r="P1971">
            <v>1887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>
            <v>1132</v>
          </cell>
          <cell r="G1972">
            <v>80.73</v>
          </cell>
          <cell r="H1972" t="str">
            <v>successful</v>
          </cell>
          <cell r="I1972" t="str">
            <v>US</v>
          </cell>
          <cell r="J1972" t="str">
            <v>USD</v>
          </cell>
          <cell r="K1972">
            <v>1366429101</v>
          </cell>
          <cell r="L1972">
            <v>41384.151631944449</v>
          </cell>
          <cell r="M1972">
            <v>1361248701</v>
          </cell>
          <cell r="N1972">
            <v>41324.193298611113</v>
          </cell>
          <cell r="O1972" t="b">
            <v>1</v>
          </cell>
          <cell r="P1972">
            <v>701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>
            <v>263</v>
          </cell>
          <cell r="G1973">
            <v>272.36</v>
          </cell>
          <cell r="H1973" t="str">
            <v>successful</v>
          </cell>
          <cell r="I1973" t="str">
            <v>US</v>
          </cell>
          <cell r="J1973" t="str">
            <v>USD</v>
          </cell>
          <cell r="K1973">
            <v>1384488000</v>
          </cell>
          <cell r="L1973">
            <v>41593.166666666664</v>
          </cell>
          <cell r="M1973">
            <v>1381752061</v>
          </cell>
          <cell r="N1973">
            <v>41561.500706018516</v>
          </cell>
          <cell r="O1973" t="b">
            <v>1</v>
          </cell>
          <cell r="P1973">
            <v>3863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>
            <v>674</v>
          </cell>
          <cell r="G1974">
            <v>70.849999999999994</v>
          </cell>
          <cell r="H1974" t="str">
            <v>successful</v>
          </cell>
          <cell r="I1974" t="str">
            <v>US</v>
          </cell>
          <cell r="J1974" t="str">
            <v>USD</v>
          </cell>
          <cell r="K1974">
            <v>1353201444</v>
          </cell>
          <cell r="L1974">
            <v>41231.053749999999</v>
          </cell>
          <cell r="M1974">
            <v>1350605844</v>
          </cell>
          <cell r="N1974">
            <v>41201.012083333335</v>
          </cell>
          <cell r="O1974" t="b">
            <v>1</v>
          </cell>
          <cell r="P1974">
            <v>238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>
            <v>257</v>
          </cell>
          <cell r="G1975">
            <v>247.94</v>
          </cell>
          <cell r="H1975" t="str">
            <v>successful</v>
          </cell>
          <cell r="I1975" t="str">
            <v>US</v>
          </cell>
          <cell r="J1975" t="str">
            <v>USD</v>
          </cell>
          <cell r="K1975">
            <v>1470466800</v>
          </cell>
          <cell r="L1975">
            <v>42588.291666666672</v>
          </cell>
          <cell r="M1975">
            <v>1467134464</v>
          </cell>
          <cell r="N1975">
            <v>42549.722962962958</v>
          </cell>
          <cell r="O1975" t="b">
            <v>1</v>
          </cell>
          <cell r="P1975">
            <v>2051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>
            <v>375</v>
          </cell>
          <cell r="G1976">
            <v>186.81</v>
          </cell>
          <cell r="H1976" t="str">
            <v>successful</v>
          </cell>
          <cell r="I1976" t="str">
            <v>GB</v>
          </cell>
          <cell r="J1976" t="str">
            <v>GBP</v>
          </cell>
          <cell r="K1976">
            <v>1376899269</v>
          </cell>
          <cell r="L1976">
            <v>41505.334131944444</v>
          </cell>
          <cell r="M1976">
            <v>1371715269</v>
          </cell>
          <cell r="N1976">
            <v>41445.334131944444</v>
          </cell>
          <cell r="O1976" t="b">
            <v>1</v>
          </cell>
          <cell r="P1976">
            <v>402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>
            <v>209</v>
          </cell>
          <cell r="G1977">
            <v>131.99</v>
          </cell>
          <cell r="H1977" t="str">
            <v>successful</v>
          </cell>
          <cell r="I1977" t="str">
            <v>US</v>
          </cell>
          <cell r="J1977" t="str">
            <v>USD</v>
          </cell>
          <cell r="K1977">
            <v>1362938851</v>
          </cell>
          <cell r="L1977">
            <v>41343.755219907405</v>
          </cell>
          <cell r="M1977">
            <v>1360346851</v>
          </cell>
          <cell r="N1977">
            <v>41313.755219907405</v>
          </cell>
          <cell r="O1977" t="b">
            <v>1</v>
          </cell>
          <cell r="P1977">
            <v>253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>
            <v>347</v>
          </cell>
          <cell r="G1978">
            <v>29.31</v>
          </cell>
          <cell r="H1978" t="str">
            <v>successful</v>
          </cell>
          <cell r="I1978" t="str">
            <v>GB</v>
          </cell>
          <cell r="J1978" t="str">
            <v>GBP</v>
          </cell>
          <cell r="K1978">
            <v>1373751325</v>
          </cell>
          <cell r="L1978">
            <v>41468.899594907409</v>
          </cell>
          <cell r="M1978">
            <v>1371159325</v>
          </cell>
          <cell r="N1978">
            <v>41438.899594907409</v>
          </cell>
          <cell r="O1978" t="b">
            <v>1</v>
          </cell>
          <cell r="P1978">
            <v>473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>
            <v>402</v>
          </cell>
          <cell r="G1979">
            <v>245.02</v>
          </cell>
          <cell r="H1979" t="str">
            <v>successful</v>
          </cell>
          <cell r="I1979" t="str">
            <v>US</v>
          </cell>
          <cell r="J1979" t="str">
            <v>USD</v>
          </cell>
          <cell r="K1979">
            <v>1450511940</v>
          </cell>
          <cell r="L1979">
            <v>42357.332638888889</v>
          </cell>
          <cell r="M1979">
            <v>1446527540</v>
          </cell>
          <cell r="N1979">
            <v>42311.216898148152</v>
          </cell>
          <cell r="O1979" t="b">
            <v>1</v>
          </cell>
          <cell r="P1979">
            <v>821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>
            <v>1027</v>
          </cell>
          <cell r="G1980">
            <v>1323.25</v>
          </cell>
          <cell r="H1980" t="str">
            <v>successful</v>
          </cell>
          <cell r="I1980" t="str">
            <v>US</v>
          </cell>
          <cell r="J1980" t="str">
            <v>USD</v>
          </cell>
          <cell r="K1980">
            <v>1339484400</v>
          </cell>
          <cell r="L1980">
            <v>41072.291666666664</v>
          </cell>
          <cell r="M1980">
            <v>1336627492</v>
          </cell>
          <cell r="N1980">
            <v>41039.225601851853</v>
          </cell>
          <cell r="O1980" t="b">
            <v>1</v>
          </cell>
          <cell r="P1980">
            <v>388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>
            <v>115</v>
          </cell>
          <cell r="G1981">
            <v>282.66000000000003</v>
          </cell>
          <cell r="H1981" t="str">
            <v>successful</v>
          </cell>
          <cell r="I1981" t="str">
            <v>US</v>
          </cell>
          <cell r="J1981" t="str">
            <v>USD</v>
          </cell>
          <cell r="K1981">
            <v>1447909140</v>
          </cell>
          <cell r="L1981">
            <v>42327.207638888889</v>
          </cell>
          <cell r="M1981">
            <v>1444734146</v>
          </cell>
          <cell r="N1981">
            <v>42290.460023148145</v>
          </cell>
          <cell r="O1981" t="b">
            <v>1</v>
          </cell>
          <cell r="P1981">
            <v>813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>
            <v>355</v>
          </cell>
          <cell r="G1982">
            <v>91.21</v>
          </cell>
          <cell r="H1982" t="str">
            <v>successful</v>
          </cell>
          <cell r="I1982" t="str">
            <v>DE</v>
          </cell>
          <cell r="J1982" t="str">
            <v>EUR</v>
          </cell>
          <cell r="K1982">
            <v>1459684862</v>
          </cell>
          <cell r="L1982">
            <v>42463.500717592593</v>
          </cell>
          <cell r="M1982">
            <v>1456232462</v>
          </cell>
          <cell r="N1982">
            <v>42423.542384259257</v>
          </cell>
          <cell r="O1982" t="b">
            <v>1</v>
          </cell>
          <cell r="P1982">
            <v>1945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>
            <v>5</v>
          </cell>
          <cell r="G1983">
            <v>31.75</v>
          </cell>
          <cell r="H1983" t="str">
            <v>failed</v>
          </cell>
          <cell r="I1983" t="str">
            <v>CA</v>
          </cell>
          <cell r="J1983" t="str">
            <v>CAD</v>
          </cell>
          <cell r="K1983">
            <v>1404926665</v>
          </cell>
          <cell r="L1983">
            <v>41829.725289351853</v>
          </cell>
          <cell r="M1983">
            <v>1402334665</v>
          </cell>
          <cell r="N1983">
            <v>41799.725289351853</v>
          </cell>
          <cell r="O1983" t="b">
            <v>0</v>
          </cell>
          <cell r="P1983">
            <v>12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>
            <v>0</v>
          </cell>
          <cell r="G1984" t="str">
            <v>No Backers</v>
          </cell>
          <cell r="H1984" t="str">
            <v>failed</v>
          </cell>
          <cell r="I1984" t="str">
            <v>HK</v>
          </cell>
          <cell r="J1984" t="str">
            <v>HKD</v>
          </cell>
          <cell r="K1984">
            <v>1480863887</v>
          </cell>
          <cell r="L1984">
            <v>42708.628321759257</v>
          </cell>
          <cell r="M1984">
            <v>1478268287</v>
          </cell>
          <cell r="N1984">
            <v>42678.586655092593</v>
          </cell>
          <cell r="O1984" t="b">
            <v>0</v>
          </cell>
          <cell r="P1984">
            <v>0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>
            <v>4</v>
          </cell>
          <cell r="G1985">
            <v>88.69</v>
          </cell>
          <cell r="H1985" t="str">
            <v>failed</v>
          </cell>
          <cell r="I1985" t="str">
            <v>US</v>
          </cell>
          <cell r="J1985" t="str">
            <v>USD</v>
          </cell>
          <cell r="K1985">
            <v>1472799600</v>
          </cell>
          <cell r="L1985">
            <v>42615.291666666672</v>
          </cell>
          <cell r="M1985">
            <v>1470874618</v>
          </cell>
          <cell r="N1985">
            <v>42593.011782407411</v>
          </cell>
          <cell r="O1985" t="b">
            <v>0</v>
          </cell>
          <cell r="P1985">
            <v>16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>
            <v>21</v>
          </cell>
          <cell r="G1986">
            <v>453.14</v>
          </cell>
          <cell r="H1986" t="str">
            <v>failed</v>
          </cell>
          <cell r="I1986" t="str">
            <v>US</v>
          </cell>
          <cell r="J1986" t="str">
            <v>USD</v>
          </cell>
          <cell r="K1986">
            <v>1417377481</v>
          </cell>
          <cell r="L1986">
            <v>41973.831956018519</v>
          </cell>
          <cell r="M1986">
            <v>1412189881</v>
          </cell>
          <cell r="N1986">
            <v>41913.790289351848</v>
          </cell>
          <cell r="O1986" t="b">
            <v>0</v>
          </cell>
          <cell r="P1986">
            <v>7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>
            <v>3</v>
          </cell>
          <cell r="G1987">
            <v>12.75</v>
          </cell>
          <cell r="H1987" t="str">
            <v>failed</v>
          </cell>
          <cell r="I1987" t="str">
            <v>GB</v>
          </cell>
          <cell r="J1987" t="str">
            <v>GBP</v>
          </cell>
          <cell r="K1987">
            <v>1470178800</v>
          </cell>
          <cell r="L1987">
            <v>42584.958333333328</v>
          </cell>
          <cell r="M1987">
            <v>1467650771</v>
          </cell>
          <cell r="N1987">
            <v>42555.698738425926</v>
          </cell>
          <cell r="O1987" t="b">
            <v>0</v>
          </cell>
          <cell r="P1987">
            <v>4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>
            <v>0</v>
          </cell>
          <cell r="G1988">
            <v>1</v>
          </cell>
          <cell r="H1988" t="str">
            <v>failed</v>
          </cell>
          <cell r="I1988" t="str">
            <v>GB</v>
          </cell>
          <cell r="J1988" t="str">
            <v>GBP</v>
          </cell>
          <cell r="K1988">
            <v>1457947483</v>
          </cell>
          <cell r="L1988">
            <v>42443.392164351855</v>
          </cell>
          <cell r="M1988">
            <v>1455359083</v>
          </cell>
          <cell r="N1988">
            <v>42413.433831018512</v>
          </cell>
          <cell r="O1988" t="b">
            <v>0</v>
          </cell>
          <cell r="P1988">
            <v>1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>
            <v>42</v>
          </cell>
          <cell r="G1989">
            <v>83.43</v>
          </cell>
          <cell r="H1989" t="str">
            <v>failed</v>
          </cell>
          <cell r="I1989" t="str">
            <v>GB</v>
          </cell>
          <cell r="J1989" t="str">
            <v>GBP</v>
          </cell>
          <cell r="K1989">
            <v>1425223276</v>
          </cell>
          <cell r="L1989">
            <v>42064.639768518522</v>
          </cell>
          <cell r="M1989">
            <v>1422631276</v>
          </cell>
          <cell r="N1989">
            <v>42034.639768518522</v>
          </cell>
          <cell r="O1989" t="b">
            <v>0</v>
          </cell>
          <cell r="P1989">
            <v>28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>
            <v>0</v>
          </cell>
          <cell r="G1990">
            <v>25</v>
          </cell>
          <cell r="H1990" t="str">
            <v>failed</v>
          </cell>
          <cell r="I1990" t="str">
            <v>US</v>
          </cell>
          <cell r="J1990" t="str">
            <v>USD</v>
          </cell>
          <cell r="K1990">
            <v>1440094742</v>
          </cell>
          <cell r="L1990">
            <v>42236.763217592597</v>
          </cell>
          <cell r="M1990">
            <v>1437502742</v>
          </cell>
          <cell r="N1990">
            <v>42206.763217592597</v>
          </cell>
          <cell r="O1990" t="b">
            <v>0</v>
          </cell>
          <cell r="P1990">
            <v>1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>
            <v>1</v>
          </cell>
          <cell r="G1991">
            <v>50</v>
          </cell>
          <cell r="H1991" t="str">
            <v>failed</v>
          </cell>
          <cell r="I1991" t="str">
            <v>US</v>
          </cell>
          <cell r="J1991" t="str">
            <v>USD</v>
          </cell>
          <cell r="K1991">
            <v>1481473208</v>
          </cell>
          <cell r="L1991">
            <v>42715.680648148147</v>
          </cell>
          <cell r="M1991">
            <v>1478881208</v>
          </cell>
          <cell r="N1991">
            <v>42685.680648148147</v>
          </cell>
          <cell r="O1991" t="b">
            <v>0</v>
          </cell>
          <cell r="P1991">
            <v>1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>
            <v>17</v>
          </cell>
          <cell r="G1992">
            <v>101.8</v>
          </cell>
          <cell r="H1992" t="str">
            <v>failed</v>
          </cell>
          <cell r="I1992" t="str">
            <v>US</v>
          </cell>
          <cell r="J1992" t="str">
            <v>USD</v>
          </cell>
          <cell r="K1992">
            <v>1455338532</v>
          </cell>
          <cell r="L1992">
            <v>42413.195972222224</v>
          </cell>
          <cell r="M1992">
            <v>1454042532</v>
          </cell>
          <cell r="N1992">
            <v>42398.195972222224</v>
          </cell>
          <cell r="O1992" t="b">
            <v>0</v>
          </cell>
          <cell r="P1992">
            <v>5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>
            <v>7</v>
          </cell>
          <cell r="G1993">
            <v>46.67</v>
          </cell>
          <cell r="H1993" t="str">
            <v>failed</v>
          </cell>
          <cell r="I1993" t="str">
            <v>US</v>
          </cell>
          <cell r="J1993" t="str">
            <v>USD</v>
          </cell>
          <cell r="K1993">
            <v>1435958786</v>
          </cell>
          <cell r="L1993">
            <v>42188.89335648148</v>
          </cell>
          <cell r="M1993">
            <v>1434144386</v>
          </cell>
          <cell r="N1993">
            <v>42167.89335648148</v>
          </cell>
          <cell r="O1993" t="b">
            <v>0</v>
          </cell>
          <cell r="P1993">
            <v>3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>
            <v>0</v>
          </cell>
          <cell r="G1994">
            <v>1</v>
          </cell>
          <cell r="H1994" t="str">
            <v>failed</v>
          </cell>
          <cell r="I1994" t="str">
            <v>US</v>
          </cell>
          <cell r="J1994" t="str">
            <v>USD</v>
          </cell>
          <cell r="K1994">
            <v>1424229991</v>
          </cell>
          <cell r="L1994">
            <v>42053.143414351856</v>
          </cell>
          <cell r="M1994">
            <v>1421637991</v>
          </cell>
          <cell r="N1994">
            <v>42023.143414351856</v>
          </cell>
          <cell r="O1994" t="b">
            <v>0</v>
          </cell>
          <cell r="P1994">
            <v>2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>
            <v>0</v>
          </cell>
          <cell r="G1995" t="str">
            <v>No Backers</v>
          </cell>
          <cell r="H1995" t="str">
            <v>failed</v>
          </cell>
          <cell r="I1995" t="str">
            <v>GB</v>
          </cell>
          <cell r="J1995" t="str">
            <v>GBP</v>
          </cell>
          <cell r="K1995">
            <v>1450706837</v>
          </cell>
          <cell r="L1995">
            <v>42359.58839120371</v>
          </cell>
          <cell r="M1995">
            <v>1448114837</v>
          </cell>
          <cell r="N1995">
            <v>42329.58839120371</v>
          </cell>
          <cell r="O1995" t="b">
            <v>0</v>
          </cell>
          <cell r="P1995">
            <v>0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>
            <v>0</v>
          </cell>
          <cell r="G1996" t="str">
            <v>No Backers</v>
          </cell>
          <cell r="H1996" t="str">
            <v>failed</v>
          </cell>
          <cell r="I1996" t="str">
            <v>US</v>
          </cell>
          <cell r="J1996" t="str">
            <v>USD</v>
          </cell>
          <cell r="K1996">
            <v>1481072942</v>
          </cell>
          <cell r="L1996">
            <v>42711.047939814816</v>
          </cell>
          <cell r="M1996">
            <v>1475885342</v>
          </cell>
          <cell r="N1996">
            <v>42651.006273148145</v>
          </cell>
          <cell r="O1996" t="b">
            <v>0</v>
          </cell>
          <cell r="P1996">
            <v>0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>
            <v>8</v>
          </cell>
          <cell r="G1997">
            <v>26</v>
          </cell>
          <cell r="H1997" t="str">
            <v>failed</v>
          </cell>
          <cell r="I1997" t="str">
            <v>CA</v>
          </cell>
          <cell r="J1997" t="str">
            <v>CAD</v>
          </cell>
          <cell r="K1997">
            <v>1437082736</v>
          </cell>
          <cell r="L1997">
            <v>42201.902037037042</v>
          </cell>
          <cell r="M1997">
            <v>1435354736</v>
          </cell>
          <cell r="N1997">
            <v>42181.902037037042</v>
          </cell>
          <cell r="O1997" t="b">
            <v>0</v>
          </cell>
          <cell r="P1997">
            <v>3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>
            <v>0</v>
          </cell>
          <cell r="G1998" t="str">
            <v>No Backers</v>
          </cell>
          <cell r="H1998" t="str">
            <v>failed</v>
          </cell>
          <cell r="I1998" t="str">
            <v>US</v>
          </cell>
          <cell r="J1998" t="str">
            <v>USD</v>
          </cell>
          <cell r="K1998">
            <v>1405021211</v>
          </cell>
          <cell r="L1998">
            <v>41830.819571759261</v>
          </cell>
          <cell r="M1998">
            <v>1402429211</v>
          </cell>
          <cell r="N1998">
            <v>41800.819571759261</v>
          </cell>
          <cell r="O1998" t="b">
            <v>0</v>
          </cell>
          <cell r="P1998">
            <v>0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>
            <v>0</v>
          </cell>
          <cell r="G1999" t="str">
            <v>No Backers</v>
          </cell>
          <cell r="H1999" t="str">
            <v>failed</v>
          </cell>
          <cell r="I1999" t="str">
            <v>US</v>
          </cell>
          <cell r="J1999" t="str">
            <v>USD</v>
          </cell>
          <cell r="K1999">
            <v>1409091612</v>
          </cell>
          <cell r="L1999">
            <v>41877.930694444447</v>
          </cell>
          <cell r="M1999">
            <v>1406499612</v>
          </cell>
          <cell r="N1999">
            <v>41847.930694444447</v>
          </cell>
          <cell r="O1999" t="b">
            <v>0</v>
          </cell>
          <cell r="P1999">
            <v>0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>
            <v>26</v>
          </cell>
          <cell r="G2000">
            <v>218.33</v>
          </cell>
          <cell r="H2000" t="str">
            <v>failed</v>
          </cell>
          <cell r="I2000" t="str">
            <v>US</v>
          </cell>
          <cell r="J2000" t="str">
            <v>USD</v>
          </cell>
          <cell r="K2000">
            <v>1406861438</v>
          </cell>
          <cell r="L2000">
            <v>41852.118495370371</v>
          </cell>
          <cell r="M2000">
            <v>1402973438</v>
          </cell>
          <cell r="N2000">
            <v>41807.118495370371</v>
          </cell>
          <cell r="O2000" t="b">
            <v>0</v>
          </cell>
          <cell r="P2000">
            <v>3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>
            <v>1</v>
          </cell>
          <cell r="G2001">
            <v>33.71</v>
          </cell>
          <cell r="H2001" t="str">
            <v>failed</v>
          </cell>
          <cell r="I2001" t="str">
            <v>GB</v>
          </cell>
          <cell r="J2001" t="str">
            <v>GBP</v>
          </cell>
          <cell r="K2001">
            <v>1415882108</v>
          </cell>
          <cell r="L2001">
            <v>41956.524398148147</v>
          </cell>
          <cell r="M2001">
            <v>1413286508</v>
          </cell>
          <cell r="N2001">
            <v>41926.482731481483</v>
          </cell>
          <cell r="O2001" t="b">
            <v>0</v>
          </cell>
          <cell r="P2001">
            <v>7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>
            <v>13</v>
          </cell>
          <cell r="G2002">
            <v>25</v>
          </cell>
          <cell r="H2002" t="str">
            <v>failed</v>
          </cell>
          <cell r="I2002" t="str">
            <v>CA</v>
          </cell>
          <cell r="J2002" t="str">
            <v>CAD</v>
          </cell>
          <cell r="K2002">
            <v>1452120613</v>
          </cell>
          <cell r="L2002">
            <v>42375.951539351852</v>
          </cell>
          <cell r="M2002">
            <v>1449528613</v>
          </cell>
          <cell r="N2002">
            <v>42345.951539351852</v>
          </cell>
          <cell r="O2002" t="b">
            <v>0</v>
          </cell>
          <cell r="P2002">
            <v>25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>
            <v>382</v>
          </cell>
          <cell r="G2003">
            <v>128.38999999999999</v>
          </cell>
          <cell r="H2003" t="str">
            <v>successful</v>
          </cell>
          <cell r="I2003" t="str">
            <v>DE</v>
          </cell>
          <cell r="J2003" t="str">
            <v>EUR</v>
          </cell>
          <cell r="K2003">
            <v>1434139200</v>
          </cell>
          <cell r="L2003">
            <v>42167.833333333328</v>
          </cell>
          <cell r="M2003">
            <v>1431406916</v>
          </cell>
          <cell r="N2003">
            <v>42136.209675925929</v>
          </cell>
          <cell r="O2003" t="b">
            <v>1</v>
          </cell>
          <cell r="P2003">
            <v>1637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>
            <v>217</v>
          </cell>
          <cell r="G2004">
            <v>78.83</v>
          </cell>
          <cell r="H2004" t="str">
            <v>successful</v>
          </cell>
          <cell r="I2004" t="str">
            <v>US</v>
          </cell>
          <cell r="J2004" t="str">
            <v>USD</v>
          </cell>
          <cell r="K2004">
            <v>1485191143</v>
          </cell>
          <cell r="L2004">
            <v>42758.71230324074</v>
          </cell>
          <cell r="M2004">
            <v>1482599143</v>
          </cell>
          <cell r="N2004">
            <v>42728.71230324074</v>
          </cell>
          <cell r="O2004" t="b">
            <v>1</v>
          </cell>
          <cell r="P2004">
            <v>1375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>
            <v>312</v>
          </cell>
          <cell r="G2005">
            <v>91.76</v>
          </cell>
          <cell r="H2005" t="str">
            <v>successful</v>
          </cell>
          <cell r="I2005" t="str">
            <v>US</v>
          </cell>
          <cell r="J2005" t="str">
            <v>USD</v>
          </cell>
          <cell r="K2005">
            <v>1278111600</v>
          </cell>
          <cell r="L2005">
            <v>40361.958333333336</v>
          </cell>
          <cell r="M2005">
            <v>1276830052</v>
          </cell>
          <cell r="N2005">
            <v>40347.125601851854</v>
          </cell>
          <cell r="O2005" t="b">
            <v>1</v>
          </cell>
          <cell r="P2005">
            <v>17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>
            <v>234</v>
          </cell>
          <cell r="G2006">
            <v>331.1</v>
          </cell>
          <cell r="H2006" t="str">
            <v>successful</v>
          </cell>
          <cell r="I2006" t="str">
            <v>US</v>
          </cell>
          <cell r="J2006" t="str">
            <v>USD</v>
          </cell>
          <cell r="K2006">
            <v>1405002663</v>
          </cell>
          <cell r="L2006">
            <v>41830.604895833334</v>
          </cell>
          <cell r="M2006">
            <v>1402410663</v>
          </cell>
          <cell r="N2006">
            <v>41800.604895833334</v>
          </cell>
          <cell r="O2006" t="b">
            <v>1</v>
          </cell>
          <cell r="P2006">
            <v>354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>
            <v>124</v>
          </cell>
          <cell r="G2007">
            <v>194.26</v>
          </cell>
          <cell r="H2007" t="str">
            <v>successful</v>
          </cell>
          <cell r="I2007" t="str">
            <v>US</v>
          </cell>
          <cell r="J2007" t="str">
            <v>USD</v>
          </cell>
          <cell r="K2007">
            <v>1381895940</v>
          </cell>
          <cell r="L2007">
            <v>41563.165972222225</v>
          </cell>
          <cell r="M2007">
            <v>1379532618</v>
          </cell>
          <cell r="N2007">
            <v>41535.812708333331</v>
          </cell>
          <cell r="O2007" t="b">
            <v>1</v>
          </cell>
          <cell r="P2007">
            <v>191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>
            <v>248</v>
          </cell>
          <cell r="G2008">
            <v>408.98</v>
          </cell>
          <cell r="H2008" t="str">
            <v>successful</v>
          </cell>
          <cell r="I2008" t="str">
            <v>US</v>
          </cell>
          <cell r="J2008" t="str">
            <v>USD</v>
          </cell>
          <cell r="K2008">
            <v>1417611645</v>
          </cell>
          <cell r="L2008">
            <v>41976.542187500003</v>
          </cell>
          <cell r="M2008">
            <v>1414584045</v>
          </cell>
          <cell r="N2008">
            <v>41941.500520833331</v>
          </cell>
          <cell r="O2008" t="b">
            <v>1</v>
          </cell>
          <cell r="P2008">
            <v>303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>
            <v>116</v>
          </cell>
          <cell r="G2009">
            <v>84.46</v>
          </cell>
          <cell r="H2009" t="str">
            <v>successful</v>
          </cell>
          <cell r="I2009" t="str">
            <v>US</v>
          </cell>
          <cell r="J2009" t="str">
            <v>USD</v>
          </cell>
          <cell r="K2009">
            <v>1282622400</v>
          </cell>
          <cell r="L2009">
            <v>40414.166666666664</v>
          </cell>
          <cell r="M2009">
            <v>1276891586</v>
          </cell>
          <cell r="N2009">
            <v>40347.837800925925</v>
          </cell>
          <cell r="O2009" t="b">
            <v>1</v>
          </cell>
          <cell r="P2009">
            <v>137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>
            <v>117</v>
          </cell>
          <cell r="G2010">
            <v>44.85</v>
          </cell>
          <cell r="H2010" t="str">
            <v>successful</v>
          </cell>
          <cell r="I2010" t="str">
            <v>US</v>
          </cell>
          <cell r="J2010" t="str">
            <v>USD</v>
          </cell>
          <cell r="K2010">
            <v>1316442622</v>
          </cell>
          <cell r="L2010">
            <v>40805.604421296295</v>
          </cell>
          <cell r="M2010">
            <v>1312641022</v>
          </cell>
          <cell r="N2010">
            <v>40761.604421296295</v>
          </cell>
          <cell r="O2010" t="b">
            <v>1</v>
          </cell>
          <cell r="P2010">
            <v>41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>
            <v>305</v>
          </cell>
          <cell r="G2011">
            <v>383.36</v>
          </cell>
          <cell r="H2011" t="str">
            <v>successful</v>
          </cell>
          <cell r="I2011" t="str">
            <v>DE</v>
          </cell>
          <cell r="J2011" t="str">
            <v>EUR</v>
          </cell>
          <cell r="K2011">
            <v>1479890743</v>
          </cell>
          <cell r="L2011">
            <v>42697.365081018521</v>
          </cell>
          <cell r="M2011">
            <v>1476776743</v>
          </cell>
          <cell r="N2011">
            <v>42661.323414351849</v>
          </cell>
          <cell r="O2011" t="b">
            <v>1</v>
          </cell>
          <cell r="P2011">
            <v>398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>
            <v>320</v>
          </cell>
          <cell r="G2012">
            <v>55.28</v>
          </cell>
          <cell r="H2012" t="str">
            <v>successful</v>
          </cell>
          <cell r="I2012" t="str">
            <v>US</v>
          </cell>
          <cell r="J2012" t="str">
            <v>USD</v>
          </cell>
          <cell r="K2012">
            <v>1471564491</v>
          </cell>
          <cell r="L2012">
            <v>42600.996423611112</v>
          </cell>
          <cell r="M2012">
            <v>1468972491</v>
          </cell>
          <cell r="N2012">
            <v>42570.996423611112</v>
          </cell>
          <cell r="O2012" t="b">
            <v>1</v>
          </cell>
          <cell r="P2012">
            <v>1737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>
            <v>820</v>
          </cell>
          <cell r="G2013">
            <v>422.02</v>
          </cell>
          <cell r="H2013" t="str">
            <v>successful</v>
          </cell>
          <cell r="I2013" t="str">
            <v>AT</v>
          </cell>
          <cell r="J2013" t="str">
            <v>EUR</v>
          </cell>
          <cell r="K2013">
            <v>1452553200</v>
          </cell>
          <cell r="L2013">
            <v>42380.958333333328</v>
          </cell>
          <cell r="M2013">
            <v>1449650173</v>
          </cell>
          <cell r="N2013">
            <v>42347.358483796299</v>
          </cell>
          <cell r="O2013" t="b">
            <v>1</v>
          </cell>
          <cell r="P2013">
            <v>971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>
            <v>235</v>
          </cell>
          <cell r="G2014">
            <v>64.180000000000007</v>
          </cell>
          <cell r="H2014" t="str">
            <v>successful</v>
          </cell>
          <cell r="I2014" t="str">
            <v>US</v>
          </cell>
          <cell r="J2014" t="str">
            <v>USD</v>
          </cell>
          <cell r="K2014">
            <v>1423165441</v>
          </cell>
          <cell r="L2014">
            <v>42040.822233796294</v>
          </cell>
          <cell r="M2014">
            <v>1420573441</v>
          </cell>
          <cell r="N2014">
            <v>42010.822233796294</v>
          </cell>
          <cell r="O2014" t="b">
            <v>1</v>
          </cell>
          <cell r="P2014">
            <v>183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>
            <v>495</v>
          </cell>
          <cell r="G2015">
            <v>173.58</v>
          </cell>
          <cell r="H2015" t="str">
            <v>successful</v>
          </cell>
          <cell r="I2015" t="str">
            <v>US</v>
          </cell>
          <cell r="J2015" t="str">
            <v>USD</v>
          </cell>
          <cell r="K2015">
            <v>1468019014</v>
          </cell>
          <cell r="L2015">
            <v>42559.960810185185</v>
          </cell>
          <cell r="M2015">
            <v>1462835014</v>
          </cell>
          <cell r="N2015">
            <v>42499.960810185185</v>
          </cell>
          <cell r="O2015" t="b">
            <v>1</v>
          </cell>
          <cell r="P2015">
            <v>4562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>
            <v>7814</v>
          </cell>
          <cell r="G2016">
            <v>88.6</v>
          </cell>
          <cell r="H2016" t="str">
            <v>successful</v>
          </cell>
          <cell r="I2016" t="str">
            <v>US</v>
          </cell>
          <cell r="J2016" t="str">
            <v>USD</v>
          </cell>
          <cell r="K2016">
            <v>1364184539</v>
          </cell>
          <cell r="L2016">
            <v>41358.172905092593</v>
          </cell>
          <cell r="M2016">
            <v>1361250539</v>
          </cell>
          <cell r="N2016">
            <v>41324.214571759258</v>
          </cell>
          <cell r="O2016" t="b">
            <v>1</v>
          </cell>
          <cell r="P2016">
            <v>26457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>
            <v>113</v>
          </cell>
          <cell r="G2017">
            <v>50.22</v>
          </cell>
          <cell r="H2017" t="str">
            <v>successful</v>
          </cell>
          <cell r="I2017" t="str">
            <v>US</v>
          </cell>
          <cell r="J2017" t="str">
            <v>USD</v>
          </cell>
          <cell r="K2017">
            <v>1315602163</v>
          </cell>
          <cell r="L2017">
            <v>40795.876886574071</v>
          </cell>
          <cell r="M2017">
            <v>1313010163</v>
          </cell>
          <cell r="N2017">
            <v>40765.876886574071</v>
          </cell>
          <cell r="O2017" t="b">
            <v>1</v>
          </cell>
          <cell r="P2017">
            <v>162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>
            <v>922</v>
          </cell>
          <cell r="G2018">
            <v>192.39</v>
          </cell>
          <cell r="H2018" t="str">
            <v>successful</v>
          </cell>
          <cell r="I2018" t="str">
            <v>US</v>
          </cell>
          <cell r="J2018" t="str">
            <v>USD</v>
          </cell>
          <cell r="K2018">
            <v>1362863299</v>
          </cell>
          <cell r="L2018">
            <v>41342.88077546296</v>
          </cell>
          <cell r="M2018">
            <v>1360271299</v>
          </cell>
          <cell r="N2018">
            <v>41312.88077546296</v>
          </cell>
          <cell r="O2018" t="b">
            <v>1</v>
          </cell>
          <cell r="P2018">
            <v>479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>
            <v>125</v>
          </cell>
          <cell r="G2019">
            <v>73.42</v>
          </cell>
          <cell r="H2019" t="str">
            <v>successful</v>
          </cell>
          <cell r="I2019" t="str">
            <v>US</v>
          </cell>
          <cell r="J2019" t="str">
            <v>USD</v>
          </cell>
          <cell r="K2019">
            <v>1332561600</v>
          </cell>
          <cell r="L2019">
            <v>40992.166666666664</v>
          </cell>
          <cell r="M2019">
            <v>1329873755</v>
          </cell>
          <cell r="N2019">
            <v>40961.057349537034</v>
          </cell>
          <cell r="O2019" t="b">
            <v>1</v>
          </cell>
          <cell r="P2019">
            <v>426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>
            <v>102</v>
          </cell>
          <cell r="G2020">
            <v>147.68</v>
          </cell>
          <cell r="H2020" t="str">
            <v>successful</v>
          </cell>
          <cell r="I2020" t="str">
            <v>IE</v>
          </cell>
          <cell r="J2020" t="str">
            <v>EUR</v>
          </cell>
          <cell r="K2020">
            <v>1439455609</v>
          </cell>
          <cell r="L2020">
            <v>42229.365844907406</v>
          </cell>
          <cell r="M2020">
            <v>1436863609</v>
          </cell>
          <cell r="N2020">
            <v>42199.365844907406</v>
          </cell>
          <cell r="O2020" t="b">
            <v>1</v>
          </cell>
          <cell r="P2020">
            <v>450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>
            <v>485</v>
          </cell>
          <cell r="G2021">
            <v>108.97</v>
          </cell>
          <cell r="H2021" t="str">
            <v>successful</v>
          </cell>
          <cell r="I2021" t="str">
            <v>US</v>
          </cell>
          <cell r="J2021" t="str">
            <v>USD</v>
          </cell>
          <cell r="K2021">
            <v>1474563621</v>
          </cell>
          <cell r="L2021">
            <v>42635.70857638889</v>
          </cell>
          <cell r="M2021">
            <v>1471971621</v>
          </cell>
          <cell r="N2021">
            <v>42605.70857638889</v>
          </cell>
          <cell r="O2021" t="b">
            <v>1</v>
          </cell>
          <cell r="P2021">
            <v>1780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>
            <v>192</v>
          </cell>
          <cell r="G2022">
            <v>23.65</v>
          </cell>
          <cell r="H2022" t="str">
            <v>successful</v>
          </cell>
          <cell r="I2022" t="str">
            <v>US</v>
          </cell>
          <cell r="J2022" t="str">
            <v>USD</v>
          </cell>
          <cell r="K2022">
            <v>1400108640</v>
          </cell>
          <cell r="L2022">
            <v>41773.961111111108</v>
          </cell>
          <cell r="M2022">
            <v>1396923624</v>
          </cell>
          <cell r="N2022">
            <v>41737.097499999996</v>
          </cell>
          <cell r="O2022" t="b">
            <v>1</v>
          </cell>
          <cell r="P2022">
            <v>122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>
            <v>281</v>
          </cell>
          <cell r="G2023">
            <v>147.94999999999999</v>
          </cell>
          <cell r="H2023" t="str">
            <v>successful</v>
          </cell>
          <cell r="I2023" t="str">
            <v>US</v>
          </cell>
          <cell r="J2023" t="str">
            <v>USD</v>
          </cell>
          <cell r="K2023">
            <v>1411522897</v>
          </cell>
          <cell r="L2023">
            <v>41906.070567129631</v>
          </cell>
          <cell r="M2023">
            <v>1407634897</v>
          </cell>
          <cell r="N2023">
            <v>41861.070567129631</v>
          </cell>
          <cell r="O2023" t="b">
            <v>1</v>
          </cell>
          <cell r="P2023">
            <v>95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>
            <v>125</v>
          </cell>
          <cell r="G2024">
            <v>385.04</v>
          </cell>
          <cell r="H2024" t="str">
            <v>successful</v>
          </cell>
          <cell r="I2024" t="str">
            <v>US</v>
          </cell>
          <cell r="J2024" t="str">
            <v>USD</v>
          </cell>
          <cell r="K2024">
            <v>1465652372</v>
          </cell>
          <cell r="L2024">
            <v>42532.569120370375</v>
          </cell>
          <cell r="M2024">
            <v>1463060372</v>
          </cell>
          <cell r="N2024">
            <v>42502.569120370375</v>
          </cell>
          <cell r="O2024" t="b">
            <v>1</v>
          </cell>
          <cell r="P2024">
            <v>325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>
            <v>161</v>
          </cell>
          <cell r="G2025">
            <v>457.39</v>
          </cell>
          <cell r="H2025" t="str">
            <v>successful</v>
          </cell>
          <cell r="I2025" t="str">
            <v>US</v>
          </cell>
          <cell r="J2025" t="str">
            <v>USD</v>
          </cell>
          <cell r="K2025">
            <v>1434017153</v>
          </cell>
          <cell r="L2025">
            <v>42166.420752314814</v>
          </cell>
          <cell r="M2025">
            <v>1431425153</v>
          </cell>
          <cell r="N2025">
            <v>42136.420752314814</v>
          </cell>
          <cell r="O2025" t="b">
            <v>1</v>
          </cell>
          <cell r="P2025">
            <v>353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>
            <v>585</v>
          </cell>
          <cell r="G2026">
            <v>222.99</v>
          </cell>
          <cell r="H2026" t="str">
            <v>successful</v>
          </cell>
          <cell r="I2026" t="str">
            <v>US</v>
          </cell>
          <cell r="J2026" t="str">
            <v>USD</v>
          </cell>
          <cell r="K2026">
            <v>1344826800</v>
          </cell>
          <cell r="L2026">
            <v>41134.125</v>
          </cell>
          <cell r="M2026">
            <v>1341875544</v>
          </cell>
          <cell r="N2026">
            <v>41099.966944444444</v>
          </cell>
          <cell r="O2026" t="b">
            <v>1</v>
          </cell>
          <cell r="P2026">
            <v>105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>
            <v>201</v>
          </cell>
          <cell r="G2027">
            <v>220.74</v>
          </cell>
          <cell r="H2027" t="str">
            <v>successful</v>
          </cell>
          <cell r="I2027" t="str">
            <v>DE</v>
          </cell>
          <cell r="J2027" t="str">
            <v>EUR</v>
          </cell>
          <cell r="K2027">
            <v>1433996746</v>
          </cell>
          <cell r="L2027">
            <v>42166.184560185182</v>
          </cell>
          <cell r="M2027">
            <v>1431404746</v>
          </cell>
          <cell r="N2027">
            <v>42136.184560185182</v>
          </cell>
          <cell r="O2027" t="b">
            <v>1</v>
          </cell>
          <cell r="P2027">
            <v>729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>
            <v>133</v>
          </cell>
          <cell r="G2028">
            <v>73.5</v>
          </cell>
          <cell r="H2028" t="str">
            <v>successful</v>
          </cell>
          <cell r="I2028" t="str">
            <v>US</v>
          </cell>
          <cell r="J2028" t="str">
            <v>USD</v>
          </cell>
          <cell r="K2028">
            <v>1398052740</v>
          </cell>
          <cell r="L2028">
            <v>41750.165972222225</v>
          </cell>
          <cell r="M2028">
            <v>1394127585</v>
          </cell>
          <cell r="N2028">
            <v>41704.735937500001</v>
          </cell>
          <cell r="O2028" t="b">
            <v>1</v>
          </cell>
          <cell r="P2028">
            <v>454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>
            <v>120</v>
          </cell>
          <cell r="G2029">
            <v>223.1</v>
          </cell>
          <cell r="H2029" t="str">
            <v>successful</v>
          </cell>
          <cell r="I2029" t="str">
            <v>US</v>
          </cell>
          <cell r="J2029" t="str">
            <v>USD</v>
          </cell>
          <cell r="K2029">
            <v>1427740319</v>
          </cell>
          <cell r="L2029">
            <v>42093.772210648152</v>
          </cell>
          <cell r="M2029">
            <v>1423855919</v>
          </cell>
          <cell r="N2029">
            <v>42048.813877314817</v>
          </cell>
          <cell r="O2029" t="b">
            <v>1</v>
          </cell>
          <cell r="P2029">
            <v>539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>
            <v>126</v>
          </cell>
          <cell r="G2030">
            <v>47.91</v>
          </cell>
          <cell r="H2030" t="str">
            <v>successful</v>
          </cell>
          <cell r="I2030" t="str">
            <v>US</v>
          </cell>
          <cell r="J2030" t="str">
            <v>USD</v>
          </cell>
          <cell r="K2030">
            <v>1268690100</v>
          </cell>
          <cell r="L2030">
            <v>40252.913194444445</v>
          </cell>
          <cell r="M2030">
            <v>1265493806</v>
          </cell>
          <cell r="N2030">
            <v>40215.919050925928</v>
          </cell>
          <cell r="O2030" t="b">
            <v>1</v>
          </cell>
          <cell r="P2030">
            <v>79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>
            <v>361</v>
          </cell>
          <cell r="G2031">
            <v>96.06</v>
          </cell>
          <cell r="H2031" t="str">
            <v>successful</v>
          </cell>
          <cell r="I2031" t="str">
            <v>US</v>
          </cell>
          <cell r="J2031" t="str">
            <v>USD</v>
          </cell>
          <cell r="K2031">
            <v>1409099481</v>
          </cell>
          <cell r="L2031">
            <v>41878.021770833337</v>
          </cell>
          <cell r="M2031">
            <v>1406507481</v>
          </cell>
          <cell r="N2031">
            <v>41848.021770833337</v>
          </cell>
          <cell r="O2031" t="b">
            <v>1</v>
          </cell>
          <cell r="P2031">
            <v>94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>
            <v>226</v>
          </cell>
          <cell r="G2032">
            <v>118.61</v>
          </cell>
          <cell r="H2032" t="str">
            <v>successful</v>
          </cell>
          <cell r="I2032" t="str">
            <v>GB</v>
          </cell>
          <cell r="J2032" t="str">
            <v>GBP</v>
          </cell>
          <cell r="K2032">
            <v>1354233296</v>
          </cell>
          <cell r="L2032">
            <v>41242.996481481481</v>
          </cell>
          <cell r="M2032">
            <v>1351641296</v>
          </cell>
          <cell r="N2032">
            <v>41212.996481481481</v>
          </cell>
          <cell r="O2032" t="b">
            <v>1</v>
          </cell>
          <cell r="P2032">
            <v>625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>
            <v>120</v>
          </cell>
          <cell r="G2033">
            <v>118.45</v>
          </cell>
          <cell r="H2033" t="str">
            <v>successful</v>
          </cell>
          <cell r="I2033" t="str">
            <v>NL</v>
          </cell>
          <cell r="J2033" t="str">
            <v>EUR</v>
          </cell>
          <cell r="K2033">
            <v>1420765200</v>
          </cell>
          <cell r="L2033">
            <v>42013.041666666672</v>
          </cell>
          <cell r="M2033">
            <v>1417506853</v>
          </cell>
          <cell r="N2033">
            <v>41975.329317129625</v>
          </cell>
          <cell r="O2033" t="b">
            <v>1</v>
          </cell>
          <cell r="P2033">
            <v>508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>
            <v>304</v>
          </cell>
          <cell r="G2034">
            <v>143.21</v>
          </cell>
          <cell r="H2034" t="str">
            <v>successful</v>
          </cell>
          <cell r="I2034" t="str">
            <v>US</v>
          </cell>
          <cell r="J2034" t="str">
            <v>USD</v>
          </cell>
          <cell r="K2034">
            <v>1481778000</v>
          </cell>
          <cell r="L2034">
            <v>42719.208333333328</v>
          </cell>
          <cell r="M2034">
            <v>1479216874</v>
          </cell>
          <cell r="N2034">
            <v>42689.565671296295</v>
          </cell>
          <cell r="O2034" t="b">
            <v>1</v>
          </cell>
          <cell r="P2034">
            <v>531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>
            <v>179</v>
          </cell>
          <cell r="G2035">
            <v>282.72000000000003</v>
          </cell>
          <cell r="H2035" t="str">
            <v>successful</v>
          </cell>
          <cell r="I2035" t="str">
            <v>US</v>
          </cell>
          <cell r="J2035" t="str">
            <v>USD</v>
          </cell>
          <cell r="K2035">
            <v>1398477518</v>
          </cell>
          <cell r="L2035">
            <v>41755.082384259258</v>
          </cell>
          <cell r="M2035">
            <v>1395885518</v>
          </cell>
          <cell r="N2035">
            <v>41725.082384259258</v>
          </cell>
          <cell r="O2035" t="b">
            <v>1</v>
          </cell>
          <cell r="P2035">
            <v>158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>
            <v>387</v>
          </cell>
          <cell r="G2036">
            <v>593.94000000000005</v>
          </cell>
          <cell r="H2036" t="str">
            <v>successful</v>
          </cell>
          <cell r="I2036" t="str">
            <v>US</v>
          </cell>
          <cell r="J2036" t="str">
            <v>USD</v>
          </cell>
          <cell r="K2036">
            <v>1430981880</v>
          </cell>
          <cell r="L2036">
            <v>42131.290277777778</v>
          </cell>
          <cell r="M2036">
            <v>1426216033</v>
          </cell>
          <cell r="N2036">
            <v>42076.130011574074</v>
          </cell>
          <cell r="O2036" t="b">
            <v>1</v>
          </cell>
          <cell r="P2036">
            <v>508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>
            <v>211</v>
          </cell>
          <cell r="G2037">
            <v>262.16000000000003</v>
          </cell>
          <cell r="H2037" t="str">
            <v>successful</v>
          </cell>
          <cell r="I2037" t="str">
            <v>US</v>
          </cell>
          <cell r="J2037" t="str">
            <v>USD</v>
          </cell>
          <cell r="K2037">
            <v>1450486800</v>
          </cell>
          <cell r="L2037">
            <v>42357.041666666672</v>
          </cell>
          <cell r="M2037">
            <v>1446562807</v>
          </cell>
          <cell r="N2037">
            <v>42311.625081018516</v>
          </cell>
          <cell r="O2037" t="b">
            <v>1</v>
          </cell>
          <cell r="P2037">
            <v>644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>
            <v>132</v>
          </cell>
          <cell r="G2038">
            <v>46.58</v>
          </cell>
          <cell r="H2038" t="str">
            <v>successful</v>
          </cell>
          <cell r="I2038" t="str">
            <v>US</v>
          </cell>
          <cell r="J2038" t="str">
            <v>USD</v>
          </cell>
          <cell r="K2038">
            <v>1399668319</v>
          </cell>
          <cell r="L2038">
            <v>41768.864803240744</v>
          </cell>
          <cell r="M2038">
            <v>1397076319</v>
          </cell>
          <cell r="N2038">
            <v>41738.864803240744</v>
          </cell>
          <cell r="O2038" t="b">
            <v>1</v>
          </cell>
          <cell r="P2038">
            <v>848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>
            <v>300</v>
          </cell>
          <cell r="G2039">
            <v>70.040000000000006</v>
          </cell>
          <cell r="H2039" t="str">
            <v>successful</v>
          </cell>
          <cell r="I2039" t="str">
            <v>US</v>
          </cell>
          <cell r="J2039" t="str">
            <v>USD</v>
          </cell>
          <cell r="K2039">
            <v>1388383353</v>
          </cell>
          <cell r="L2039">
            <v>41638.251770833333</v>
          </cell>
          <cell r="M2039">
            <v>1383195753</v>
          </cell>
          <cell r="N2039">
            <v>41578.210104166668</v>
          </cell>
          <cell r="O2039" t="b">
            <v>1</v>
          </cell>
          <cell r="P2039">
            <v>429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>
            <v>421</v>
          </cell>
          <cell r="G2040">
            <v>164.91</v>
          </cell>
          <cell r="H2040" t="str">
            <v>successful</v>
          </cell>
          <cell r="I2040" t="str">
            <v>GB</v>
          </cell>
          <cell r="J2040" t="str">
            <v>GBP</v>
          </cell>
          <cell r="K2040">
            <v>1372701600</v>
          </cell>
          <cell r="L2040">
            <v>41456.75</v>
          </cell>
          <cell r="M2040">
            <v>1369895421</v>
          </cell>
          <cell r="N2040">
            <v>41424.27107638889</v>
          </cell>
          <cell r="O2040" t="b">
            <v>1</v>
          </cell>
          <cell r="P2040">
            <v>204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>
            <v>136</v>
          </cell>
          <cell r="G2041">
            <v>449.26</v>
          </cell>
          <cell r="H2041" t="str">
            <v>successful</v>
          </cell>
          <cell r="I2041" t="str">
            <v>US</v>
          </cell>
          <cell r="J2041" t="str">
            <v>USD</v>
          </cell>
          <cell r="K2041">
            <v>1480568340</v>
          </cell>
          <cell r="L2041">
            <v>42705.207638888889</v>
          </cell>
          <cell r="M2041">
            <v>1477996325</v>
          </cell>
          <cell r="N2041">
            <v>42675.438946759255</v>
          </cell>
          <cell r="O2041" t="b">
            <v>1</v>
          </cell>
          <cell r="P2041">
            <v>379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>
            <v>248</v>
          </cell>
          <cell r="G2042">
            <v>27.47</v>
          </cell>
          <cell r="H2042" t="str">
            <v>successful</v>
          </cell>
          <cell r="I2042" t="str">
            <v>US</v>
          </cell>
          <cell r="J2042" t="str">
            <v>USD</v>
          </cell>
          <cell r="K2042">
            <v>1384557303</v>
          </cell>
          <cell r="L2042">
            <v>41593.968784722223</v>
          </cell>
          <cell r="M2042">
            <v>1383257703</v>
          </cell>
          <cell r="N2042">
            <v>41578.927118055559</v>
          </cell>
          <cell r="O2042" t="b">
            <v>1</v>
          </cell>
          <cell r="P2042">
            <v>271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>
            <v>182</v>
          </cell>
          <cell r="G2043">
            <v>143.97999999999999</v>
          </cell>
          <cell r="H2043" t="str">
            <v>successful</v>
          </cell>
          <cell r="I2043" t="str">
            <v>US</v>
          </cell>
          <cell r="J2043" t="str">
            <v>USD</v>
          </cell>
          <cell r="K2043">
            <v>1478785027</v>
          </cell>
          <cell r="L2043">
            <v>42684.567442129628</v>
          </cell>
          <cell r="M2043">
            <v>1476189427</v>
          </cell>
          <cell r="N2043">
            <v>42654.525775462964</v>
          </cell>
          <cell r="O2043" t="b">
            <v>0</v>
          </cell>
          <cell r="P2043">
            <v>120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>
            <v>124</v>
          </cell>
          <cell r="G2044">
            <v>88.24</v>
          </cell>
          <cell r="H2044" t="str">
            <v>successful</v>
          </cell>
          <cell r="I2044" t="str">
            <v>US</v>
          </cell>
          <cell r="J2044" t="str">
            <v>USD</v>
          </cell>
          <cell r="K2044">
            <v>1453481974</v>
          </cell>
          <cell r="L2044">
            <v>42391.708032407405</v>
          </cell>
          <cell r="M2044">
            <v>1448297974</v>
          </cell>
          <cell r="N2044">
            <v>42331.708032407405</v>
          </cell>
          <cell r="O2044" t="b">
            <v>0</v>
          </cell>
          <cell r="P2044">
            <v>140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>
            <v>506</v>
          </cell>
          <cell r="G2045">
            <v>36.33</v>
          </cell>
          <cell r="H2045" t="str">
            <v>successful</v>
          </cell>
          <cell r="I2045" t="str">
            <v>US</v>
          </cell>
          <cell r="J2045" t="str">
            <v>USD</v>
          </cell>
          <cell r="K2045">
            <v>1481432340</v>
          </cell>
          <cell r="L2045">
            <v>42715.207638888889</v>
          </cell>
          <cell r="M2045">
            <v>1476764077</v>
          </cell>
          <cell r="N2045">
            <v>42661.176817129628</v>
          </cell>
          <cell r="O2045" t="b">
            <v>0</v>
          </cell>
          <cell r="P2045">
            <v>193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>
            <v>108</v>
          </cell>
          <cell r="G2046">
            <v>90.18</v>
          </cell>
          <cell r="H2046" t="str">
            <v>successful</v>
          </cell>
          <cell r="I2046" t="str">
            <v>US</v>
          </cell>
          <cell r="J2046" t="str">
            <v>USD</v>
          </cell>
          <cell r="K2046">
            <v>1434212714</v>
          </cell>
          <cell r="L2046">
            <v>42168.684189814812</v>
          </cell>
          <cell r="M2046">
            <v>1431620714</v>
          </cell>
          <cell r="N2046">
            <v>42138.684189814812</v>
          </cell>
          <cell r="O2046" t="b">
            <v>0</v>
          </cell>
          <cell r="P2046">
            <v>180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>
            <v>819</v>
          </cell>
          <cell r="G2047">
            <v>152.62</v>
          </cell>
          <cell r="H2047" t="str">
            <v>successful</v>
          </cell>
          <cell r="I2047" t="str">
            <v>US</v>
          </cell>
          <cell r="J2047" t="str">
            <v>USD</v>
          </cell>
          <cell r="K2047">
            <v>1341799647</v>
          </cell>
          <cell r="L2047">
            <v>41099.088506944441</v>
          </cell>
          <cell r="M2047">
            <v>1339207647</v>
          </cell>
          <cell r="N2047">
            <v>41069.088506944441</v>
          </cell>
          <cell r="O2047" t="b">
            <v>0</v>
          </cell>
          <cell r="P2047">
            <v>263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>
            <v>121</v>
          </cell>
          <cell r="G2048">
            <v>55.81</v>
          </cell>
          <cell r="H2048" t="str">
            <v>successful</v>
          </cell>
          <cell r="I2048" t="str">
            <v>US</v>
          </cell>
          <cell r="J2048" t="str">
            <v>USD</v>
          </cell>
          <cell r="K2048">
            <v>1369282044</v>
          </cell>
          <cell r="L2048">
            <v>41417.171805555554</v>
          </cell>
          <cell r="M2048">
            <v>1366690044</v>
          </cell>
          <cell r="N2048">
            <v>41387.171805555554</v>
          </cell>
          <cell r="O2048" t="b">
            <v>0</v>
          </cell>
          <cell r="P2048">
            <v>217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>
            <v>103</v>
          </cell>
          <cell r="G2049">
            <v>227.85</v>
          </cell>
          <cell r="H2049" t="str">
            <v>successful</v>
          </cell>
          <cell r="I2049" t="str">
            <v>AU</v>
          </cell>
          <cell r="J2049" t="str">
            <v>AUD</v>
          </cell>
          <cell r="K2049">
            <v>1429228800</v>
          </cell>
          <cell r="L2049">
            <v>42111</v>
          </cell>
          <cell r="M2049">
            <v>1426714870</v>
          </cell>
          <cell r="N2049">
            <v>42081.903587962966</v>
          </cell>
          <cell r="O2049" t="b">
            <v>0</v>
          </cell>
          <cell r="P2049">
            <v>443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>
            <v>148</v>
          </cell>
          <cell r="G2050">
            <v>91.83</v>
          </cell>
          <cell r="H2050" t="str">
            <v>successful</v>
          </cell>
          <cell r="I2050" t="str">
            <v>US</v>
          </cell>
          <cell r="J2050" t="str">
            <v>USD</v>
          </cell>
          <cell r="K2050">
            <v>1369323491</v>
          </cell>
          <cell r="L2050">
            <v>41417.651516203703</v>
          </cell>
          <cell r="M2050">
            <v>1366731491</v>
          </cell>
          <cell r="N2050">
            <v>41387.651516203703</v>
          </cell>
          <cell r="O2050" t="b">
            <v>0</v>
          </cell>
          <cell r="P2050">
            <v>1373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>
            <v>120</v>
          </cell>
          <cell r="G2051">
            <v>80.989999999999995</v>
          </cell>
          <cell r="H2051" t="str">
            <v>successful</v>
          </cell>
          <cell r="I2051" t="str">
            <v>GB</v>
          </cell>
          <cell r="J2051" t="str">
            <v>GBP</v>
          </cell>
          <cell r="K2051">
            <v>1386025140</v>
          </cell>
          <cell r="L2051">
            <v>41610.957638888889</v>
          </cell>
          <cell r="M2051">
            <v>1382963963</v>
          </cell>
          <cell r="N2051">
            <v>41575.527349537035</v>
          </cell>
          <cell r="O2051" t="b">
            <v>0</v>
          </cell>
          <cell r="P2051">
            <v>742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>
            <v>473</v>
          </cell>
          <cell r="G2052">
            <v>278.39</v>
          </cell>
          <cell r="H2052" t="str">
            <v>successful</v>
          </cell>
          <cell r="I2052" t="str">
            <v>US</v>
          </cell>
          <cell r="J2052" t="str">
            <v>USD</v>
          </cell>
          <cell r="K2052">
            <v>1433036578</v>
          </cell>
          <cell r="L2052">
            <v>42155.071504629625</v>
          </cell>
          <cell r="M2052">
            <v>1429580578</v>
          </cell>
          <cell r="N2052">
            <v>42115.071504629625</v>
          </cell>
          <cell r="O2052" t="b">
            <v>0</v>
          </cell>
          <cell r="P2052">
            <v>170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>
            <v>130</v>
          </cell>
          <cell r="G2053">
            <v>43.1</v>
          </cell>
          <cell r="H2053" t="str">
            <v>successful</v>
          </cell>
          <cell r="I2053" t="str">
            <v>US</v>
          </cell>
          <cell r="J2053" t="str">
            <v>USD</v>
          </cell>
          <cell r="K2053">
            <v>1388017937</v>
          </cell>
          <cell r="L2053">
            <v>41634.022418981483</v>
          </cell>
          <cell r="M2053">
            <v>1385425937</v>
          </cell>
          <cell r="N2053">
            <v>41604.022418981483</v>
          </cell>
          <cell r="O2053" t="b">
            <v>0</v>
          </cell>
          <cell r="P2053">
            <v>242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>
            <v>353</v>
          </cell>
          <cell r="G2054">
            <v>326.29000000000002</v>
          </cell>
          <cell r="H2054" t="str">
            <v>successful</v>
          </cell>
          <cell r="I2054" t="str">
            <v>US</v>
          </cell>
          <cell r="J2054" t="str">
            <v>USD</v>
          </cell>
          <cell r="K2054">
            <v>1455933653</v>
          </cell>
          <cell r="L2054">
            <v>42420.08394675926</v>
          </cell>
          <cell r="M2054">
            <v>1452045653</v>
          </cell>
          <cell r="N2054">
            <v>42375.08394675926</v>
          </cell>
          <cell r="O2054" t="b">
            <v>0</v>
          </cell>
          <cell r="P2054">
            <v>541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>
            <v>101</v>
          </cell>
          <cell r="G2055">
            <v>41.74</v>
          </cell>
          <cell r="H2055" t="str">
            <v>successful</v>
          </cell>
          <cell r="I2055" t="str">
            <v>US</v>
          </cell>
          <cell r="J2055" t="str">
            <v>USD</v>
          </cell>
          <cell r="K2055">
            <v>1448466551</v>
          </cell>
          <cell r="L2055">
            <v>42333.659155092595</v>
          </cell>
          <cell r="M2055">
            <v>1445870951</v>
          </cell>
          <cell r="N2055">
            <v>42303.617488425924</v>
          </cell>
          <cell r="O2055" t="b">
            <v>0</v>
          </cell>
          <cell r="P2055">
            <v>121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>
            <v>114</v>
          </cell>
          <cell r="G2056">
            <v>64.02</v>
          </cell>
          <cell r="H2056" t="str">
            <v>successful</v>
          </cell>
          <cell r="I2056" t="str">
            <v>GB</v>
          </cell>
          <cell r="J2056" t="str">
            <v>GBP</v>
          </cell>
          <cell r="K2056">
            <v>1399033810</v>
          </cell>
          <cell r="L2056">
            <v>41761.520949074074</v>
          </cell>
          <cell r="M2056">
            <v>1396441810</v>
          </cell>
          <cell r="N2056">
            <v>41731.520949074074</v>
          </cell>
          <cell r="O2056" t="b">
            <v>0</v>
          </cell>
          <cell r="P2056">
            <v>621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>
            <v>167</v>
          </cell>
          <cell r="G2057">
            <v>99.46</v>
          </cell>
          <cell r="H2057" t="str">
            <v>successful</v>
          </cell>
          <cell r="I2057" t="str">
            <v>US</v>
          </cell>
          <cell r="J2057" t="str">
            <v>USD</v>
          </cell>
          <cell r="K2057">
            <v>1417579200</v>
          </cell>
          <cell r="L2057">
            <v>41976.166666666672</v>
          </cell>
          <cell r="M2057">
            <v>1415031043</v>
          </cell>
          <cell r="N2057">
            <v>41946.674108796295</v>
          </cell>
          <cell r="O2057" t="b">
            <v>0</v>
          </cell>
          <cell r="P2057">
            <v>101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>
            <v>153</v>
          </cell>
          <cell r="G2058">
            <v>138.49</v>
          </cell>
          <cell r="H2058" t="str">
            <v>successful</v>
          </cell>
          <cell r="I2058" t="str">
            <v>US</v>
          </cell>
          <cell r="J2058" t="str">
            <v>USD</v>
          </cell>
          <cell r="K2058">
            <v>1366222542</v>
          </cell>
          <cell r="L2058">
            <v>41381.76090277778</v>
          </cell>
          <cell r="M2058">
            <v>1363630542</v>
          </cell>
          <cell r="N2058">
            <v>41351.76090277778</v>
          </cell>
          <cell r="O2058" t="b">
            <v>0</v>
          </cell>
          <cell r="P2058">
            <v>554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>
            <v>202</v>
          </cell>
          <cell r="G2059">
            <v>45.55</v>
          </cell>
          <cell r="H2059" t="str">
            <v>successful</v>
          </cell>
          <cell r="I2059" t="str">
            <v>GB</v>
          </cell>
          <cell r="J2059" t="str">
            <v>GBP</v>
          </cell>
          <cell r="K2059">
            <v>1456487532</v>
          </cell>
          <cell r="L2059">
            <v>42426.494583333333</v>
          </cell>
          <cell r="M2059">
            <v>1453895532</v>
          </cell>
          <cell r="N2059">
            <v>42396.494583333333</v>
          </cell>
          <cell r="O2059" t="b">
            <v>0</v>
          </cell>
          <cell r="P2059">
            <v>666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>
            <v>168</v>
          </cell>
          <cell r="G2060">
            <v>10.51</v>
          </cell>
          <cell r="H2060" t="str">
            <v>successful</v>
          </cell>
          <cell r="I2060" t="str">
            <v>GB</v>
          </cell>
          <cell r="J2060" t="str">
            <v>GBP</v>
          </cell>
          <cell r="K2060">
            <v>1425326400</v>
          </cell>
          <cell r="L2060">
            <v>42065.833333333328</v>
          </cell>
          <cell r="M2060">
            <v>1421916830</v>
          </cell>
          <cell r="N2060">
            <v>42026.370717592596</v>
          </cell>
          <cell r="O2060" t="b">
            <v>0</v>
          </cell>
          <cell r="P2060">
            <v>410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>
            <v>143</v>
          </cell>
          <cell r="G2061">
            <v>114.77</v>
          </cell>
          <cell r="H2061" t="str">
            <v>successful</v>
          </cell>
          <cell r="I2061" t="str">
            <v>US</v>
          </cell>
          <cell r="J2061" t="str">
            <v>USD</v>
          </cell>
          <cell r="K2061">
            <v>1454277540</v>
          </cell>
          <cell r="L2061">
            <v>42400.915972222225</v>
          </cell>
          <cell r="M2061">
            <v>1450880854</v>
          </cell>
          <cell r="N2061">
            <v>42361.602476851855</v>
          </cell>
          <cell r="O2061" t="b">
            <v>0</v>
          </cell>
          <cell r="P2061">
            <v>375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>
            <v>196</v>
          </cell>
          <cell r="G2062">
            <v>36</v>
          </cell>
          <cell r="H2062" t="str">
            <v>successful</v>
          </cell>
          <cell r="I2062" t="str">
            <v>US</v>
          </cell>
          <cell r="J2062" t="str">
            <v>USD</v>
          </cell>
          <cell r="K2062">
            <v>1406129150</v>
          </cell>
          <cell r="L2062">
            <v>41843.642939814818</v>
          </cell>
          <cell r="M2062">
            <v>1400945150</v>
          </cell>
          <cell r="N2062">
            <v>41783.642939814818</v>
          </cell>
          <cell r="O2062" t="b">
            <v>0</v>
          </cell>
          <cell r="P2062">
            <v>1364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>
            <v>108</v>
          </cell>
          <cell r="G2063">
            <v>154.16999999999999</v>
          </cell>
          <cell r="H2063" t="str">
            <v>successful</v>
          </cell>
          <cell r="I2063" t="str">
            <v>US</v>
          </cell>
          <cell r="J2063" t="str">
            <v>USD</v>
          </cell>
          <cell r="K2063">
            <v>1483208454</v>
          </cell>
          <cell r="L2063">
            <v>42735.764513888891</v>
          </cell>
          <cell r="M2063">
            <v>1480616454</v>
          </cell>
          <cell r="N2063">
            <v>42705.764513888891</v>
          </cell>
          <cell r="O2063" t="b">
            <v>0</v>
          </cell>
          <cell r="P2063">
            <v>35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>
            <v>115</v>
          </cell>
          <cell r="G2064">
            <v>566.39</v>
          </cell>
          <cell r="H2064" t="str">
            <v>successful</v>
          </cell>
          <cell r="I2064" t="str">
            <v>DK</v>
          </cell>
          <cell r="J2064" t="str">
            <v>DKK</v>
          </cell>
          <cell r="K2064">
            <v>1458807098</v>
          </cell>
          <cell r="L2064">
            <v>42453.341412037036</v>
          </cell>
          <cell r="M2064">
            <v>1456218698</v>
          </cell>
          <cell r="N2064">
            <v>42423.3830787037</v>
          </cell>
          <cell r="O2064" t="b">
            <v>0</v>
          </cell>
          <cell r="P2064">
            <v>203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>
            <v>148</v>
          </cell>
          <cell r="G2065">
            <v>120.86</v>
          </cell>
          <cell r="H2065" t="str">
            <v>successful</v>
          </cell>
          <cell r="I2065" t="str">
            <v>DE</v>
          </cell>
          <cell r="J2065" t="str">
            <v>EUR</v>
          </cell>
          <cell r="K2065">
            <v>1463333701</v>
          </cell>
          <cell r="L2065">
            <v>42505.73265046296</v>
          </cell>
          <cell r="M2065">
            <v>1460482501</v>
          </cell>
          <cell r="N2065">
            <v>42472.73265046296</v>
          </cell>
          <cell r="O2065" t="b">
            <v>0</v>
          </cell>
          <cell r="P2065">
            <v>49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>
            <v>191</v>
          </cell>
          <cell r="G2066">
            <v>86.16</v>
          </cell>
          <cell r="H2066" t="str">
            <v>successful</v>
          </cell>
          <cell r="I2066" t="str">
            <v>US</v>
          </cell>
          <cell r="J2066" t="str">
            <v>USD</v>
          </cell>
          <cell r="K2066">
            <v>1370001600</v>
          </cell>
          <cell r="L2066">
            <v>41425.5</v>
          </cell>
          <cell r="M2066">
            <v>1366879523</v>
          </cell>
          <cell r="N2066">
            <v>41389.364849537036</v>
          </cell>
          <cell r="O2066" t="b">
            <v>0</v>
          </cell>
          <cell r="P2066">
            <v>5812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>
            <v>199</v>
          </cell>
          <cell r="G2067">
            <v>51.21</v>
          </cell>
          <cell r="H2067" t="str">
            <v>successful</v>
          </cell>
          <cell r="I2067" t="str">
            <v>GB</v>
          </cell>
          <cell r="J2067" t="str">
            <v>GBP</v>
          </cell>
          <cell r="K2067">
            <v>1387958429</v>
          </cell>
          <cell r="L2067">
            <v>41633.333668981482</v>
          </cell>
          <cell r="M2067">
            <v>1385366429</v>
          </cell>
          <cell r="N2067">
            <v>41603.333668981482</v>
          </cell>
          <cell r="O2067" t="b">
            <v>0</v>
          </cell>
          <cell r="P2067">
            <v>1556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>
            <v>219</v>
          </cell>
          <cell r="G2068">
            <v>67.260000000000005</v>
          </cell>
          <cell r="H2068" t="str">
            <v>successful</v>
          </cell>
          <cell r="I2068" t="str">
            <v>US</v>
          </cell>
          <cell r="J2068" t="str">
            <v>USD</v>
          </cell>
          <cell r="K2068">
            <v>1408818683</v>
          </cell>
          <cell r="L2068">
            <v>41874.771793981483</v>
          </cell>
          <cell r="M2068">
            <v>1406226683</v>
          </cell>
          <cell r="N2068">
            <v>41844.771793981483</v>
          </cell>
          <cell r="O2068" t="b">
            <v>0</v>
          </cell>
          <cell r="P2068">
            <v>65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>
            <v>127</v>
          </cell>
          <cell r="G2069">
            <v>62.8</v>
          </cell>
          <cell r="H2069" t="str">
            <v>successful</v>
          </cell>
          <cell r="I2069" t="str">
            <v>GB</v>
          </cell>
          <cell r="J2069" t="str">
            <v>GBP</v>
          </cell>
          <cell r="K2069">
            <v>1432499376</v>
          </cell>
          <cell r="L2069">
            <v>42148.853888888887</v>
          </cell>
          <cell r="M2069">
            <v>1429648176</v>
          </cell>
          <cell r="N2069">
            <v>42115.853888888887</v>
          </cell>
          <cell r="O2069" t="b">
            <v>0</v>
          </cell>
          <cell r="P2069">
            <v>10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>
            <v>105</v>
          </cell>
          <cell r="G2070">
            <v>346.13</v>
          </cell>
          <cell r="H2070" t="str">
            <v>successful</v>
          </cell>
          <cell r="I2070" t="str">
            <v>US</v>
          </cell>
          <cell r="J2070" t="str">
            <v>USD</v>
          </cell>
          <cell r="K2070">
            <v>1476994315</v>
          </cell>
          <cell r="L2070">
            <v>42663.841608796298</v>
          </cell>
          <cell r="M2070">
            <v>1474402315</v>
          </cell>
          <cell r="N2070">
            <v>42633.841608796298</v>
          </cell>
          <cell r="O2070" t="b">
            <v>0</v>
          </cell>
          <cell r="P2070">
            <v>76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>
            <v>128</v>
          </cell>
          <cell r="G2071">
            <v>244.12</v>
          </cell>
          <cell r="H2071" t="str">
            <v>successful</v>
          </cell>
          <cell r="I2071" t="str">
            <v>US</v>
          </cell>
          <cell r="J2071" t="str">
            <v>USD</v>
          </cell>
          <cell r="K2071">
            <v>1451776791</v>
          </cell>
          <cell r="L2071">
            <v>42371.972118055557</v>
          </cell>
          <cell r="M2071">
            <v>1449098391</v>
          </cell>
          <cell r="N2071">
            <v>42340.972118055557</v>
          </cell>
          <cell r="O2071" t="b">
            <v>0</v>
          </cell>
          <cell r="P2071">
            <v>263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>
            <v>317</v>
          </cell>
          <cell r="G2072">
            <v>259.25</v>
          </cell>
          <cell r="H2072" t="str">
            <v>successful</v>
          </cell>
          <cell r="I2072" t="str">
            <v>DE</v>
          </cell>
          <cell r="J2072" t="str">
            <v>EUR</v>
          </cell>
          <cell r="K2072">
            <v>1467128723</v>
          </cell>
          <cell r="L2072">
            <v>42549.6565162037</v>
          </cell>
          <cell r="M2072">
            <v>1464536723</v>
          </cell>
          <cell r="N2072">
            <v>42519.6565162037</v>
          </cell>
          <cell r="O2072" t="b">
            <v>0</v>
          </cell>
          <cell r="P2072">
            <v>1530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>
            <v>281</v>
          </cell>
          <cell r="G2073">
            <v>201.96</v>
          </cell>
          <cell r="H2073" t="str">
            <v>successful</v>
          </cell>
          <cell r="I2073" t="str">
            <v>US</v>
          </cell>
          <cell r="J2073" t="str">
            <v>USD</v>
          </cell>
          <cell r="K2073">
            <v>1475390484</v>
          </cell>
          <cell r="L2073">
            <v>42645.278749999998</v>
          </cell>
          <cell r="M2073">
            <v>1471502484</v>
          </cell>
          <cell r="N2073">
            <v>42600.278749999998</v>
          </cell>
          <cell r="O2073" t="b">
            <v>0</v>
          </cell>
          <cell r="P2073">
            <v>278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>
            <v>111</v>
          </cell>
          <cell r="G2074">
            <v>226.21</v>
          </cell>
          <cell r="H2074" t="str">
            <v>successful</v>
          </cell>
          <cell r="I2074" t="str">
            <v>US</v>
          </cell>
          <cell r="J2074" t="str">
            <v>USD</v>
          </cell>
          <cell r="K2074">
            <v>1462629432</v>
          </cell>
          <cell r="L2074">
            <v>42497.581388888888</v>
          </cell>
          <cell r="M2074">
            <v>1460037432</v>
          </cell>
          <cell r="N2074">
            <v>42467.581388888888</v>
          </cell>
          <cell r="O2074" t="b">
            <v>0</v>
          </cell>
          <cell r="P2074">
            <v>350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>
            <v>153</v>
          </cell>
          <cell r="G2075">
            <v>324.69</v>
          </cell>
          <cell r="H2075" t="str">
            <v>successful</v>
          </cell>
          <cell r="I2075" t="str">
            <v>US</v>
          </cell>
          <cell r="J2075" t="str">
            <v>USD</v>
          </cell>
          <cell r="K2075">
            <v>1431100918</v>
          </cell>
          <cell r="L2075">
            <v>42132.668032407411</v>
          </cell>
          <cell r="M2075">
            <v>1427212918</v>
          </cell>
          <cell r="N2075">
            <v>42087.668032407411</v>
          </cell>
          <cell r="O2075" t="b">
            <v>0</v>
          </cell>
          <cell r="P2075">
            <v>470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>
            <v>103</v>
          </cell>
          <cell r="G2076">
            <v>205</v>
          </cell>
          <cell r="H2076" t="str">
            <v>successful</v>
          </cell>
          <cell r="I2076" t="str">
            <v>US</v>
          </cell>
          <cell r="J2076" t="str">
            <v>USD</v>
          </cell>
          <cell r="K2076">
            <v>1462564182</v>
          </cell>
          <cell r="L2076">
            <v>42496.826180555552</v>
          </cell>
          <cell r="M2076">
            <v>1459972182</v>
          </cell>
          <cell r="N2076">
            <v>42466.826180555552</v>
          </cell>
          <cell r="O2076" t="b">
            <v>0</v>
          </cell>
          <cell r="P2076">
            <v>3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>
            <v>1678</v>
          </cell>
          <cell r="G2077">
            <v>20.47</v>
          </cell>
          <cell r="H2077" t="str">
            <v>successful</v>
          </cell>
          <cell r="I2077" t="str">
            <v>US</v>
          </cell>
          <cell r="J2077" t="str">
            <v>USD</v>
          </cell>
          <cell r="K2077">
            <v>1374769288</v>
          </cell>
          <cell r="L2077">
            <v>41480.681574074071</v>
          </cell>
          <cell r="M2077">
            <v>1372177288</v>
          </cell>
          <cell r="N2077">
            <v>41450.681574074071</v>
          </cell>
          <cell r="O2077" t="b">
            <v>0</v>
          </cell>
          <cell r="P2077">
            <v>8200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>
            <v>543</v>
          </cell>
          <cell r="G2078">
            <v>116.35</v>
          </cell>
          <cell r="H2078" t="str">
            <v>successful</v>
          </cell>
          <cell r="I2078" t="str">
            <v>GB</v>
          </cell>
          <cell r="J2078" t="str">
            <v>GBP</v>
          </cell>
          <cell r="K2078">
            <v>1406149689</v>
          </cell>
          <cell r="L2078">
            <v>41843.880659722221</v>
          </cell>
          <cell r="M2078">
            <v>1402693689</v>
          </cell>
          <cell r="N2078">
            <v>41803.880659722221</v>
          </cell>
          <cell r="O2078" t="b">
            <v>0</v>
          </cell>
          <cell r="P2078">
            <v>8359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>
            <v>116</v>
          </cell>
          <cell r="G2079">
            <v>307.2</v>
          </cell>
          <cell r="H2079" t="str">
            <v>successful</v>
          </cell>
          <cell r="I2079" t="str">
            <v>US</v>
          </cell>
          <cell r="J2079" t="str">
            <v>USD</v>
          </cell>
          <cell r="K2079">
            <v>1433538000</v>
          </cell>
          <cell r="L2079">
            <v>42160.875</v>
          </cell>
          <cell r="M2079">
            <v>1428541276</v>
          </cell>
          <cell r="N2079">
            <v>42103.042546296296</v>
          </cell>
          <cell r="O2079" t="b">
            <v>0</v>
          </cell>
          <cell r="P2079">
            <v>188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>
            <v>131</v>
          </cell>
          <cell r="G2080">
            <v>546.69000000000005</v>
          </cell>
          <cell r="H2080" t="str">
            <v>successful</v>
          </cell>
          <cell r="I2080" t="str">
            <v>ES</v>
          </cell>
          <cell r="J2080" t="str">
            <v>EUR</v>
          </cell>
          <cell r="K2080">
            <v>1482085857</v>
          </cell>
          <cell r="L2080">
            <v>42722.771493055552</v>
          </cell>
          <cell r="M2080">
            <v>1479493857</v>
          </cell>
          <cell r="N2080">
            <v>42692.771493055552</v>
          </cell>
          <cell r="O2080" t="b">
            <v>0</v>
          </cell>
          <cell r="P2080">
            <v>48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>
            <v>288</v>
          </cell>
          <cell r="G2081">
            <v>47.47</v>
          </cell>
          <cell r="H2081" t="str">
            <v>successful</v>
          </cell>
          <cell r="I2081" t="str">
            <v>GB</v>
          </cell>
          <cell r="J2081" t="str">
            <v>GBP</v>
          </cell>
          <cell r="K2081">
            <v>1435258800</v>
          </cell>
          <cell r="L2081">
            <v>42180.791666666672</v>
          </cell>
          <cell r="M2081">
            <v>1432659793</v>
          </cell>
          <cell r="N2081">
            <v>42150.71056712963</v>
          </cell>
          <cell r="O2081" t="b">
            <v>0</v>
          </cell>
          <cell r="P2081">
            <v>607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>
            <v>508</v>
          </cell>
          <cell r="G2082">
            <v>101.56</v>
          </cell>
          <cell r="H2082" t="str">
            <v>successful</v>
          </cell>
          <cell r="I2082" t="str">
            <v>US</v>
          </cell>
          <cell r="J2082" t="str">
            <v>USD</v>
          </cell>
          <cell r="K2082">
            <v>1447286300</v>
          </cell>
          <cell r="L2082">
            <v>42319.998842592591</v>
          </cell>
          <cell r="M2082">
            <v>1444690700</v>
          </cell>
          <cell r="N2082">
            <v>42289.957175925927</v>
          </cell>
          <cell r="O2082" t="b">
            <v>0</v>
          </cell>
          <cell r="P2082">
            <v>50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>
            <v>115</v>
          </cell>
          <cell r="G2083">
            <v>72.91</v>
          </cell>
          <cell r="H2083" t="str">
            <v>successful</v>
          </cell>
          <cell r="I2083" t="str">
            <v>US</v>
          </cell>
          <cell r="J2083" t="str">
            <v>USD</v>
          </cell>
          <cell r="K2083">
            <v>1337144340</v>
          </cell>
          <cell r="L2083">
            <v>41045.207638888889</v>
          </cell>
          <cell r="M2083">
            <v>1333597555</v>
          </cell>
          <cell r="N2083">
            <v>41004.156886574077</v>
          </cell>
          <cell r="O2083" t="b">
            <v>0</v>
          </cell>
          <cell r="P2083">
            <v>55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>
            <v>111</v>
          </cell>
          <cell r="G2084">
            <v>43.71</v>
          </cell>
          <cell r="H2084" t="str">
            <v>successful</v>
          </cell>
          <cell r="I2084" t="str">
            <v>US</v>
          </cell>
          <cell r="J2084" t="str">
            <v>USD</v>
          </cell>
          <cell r="K2084">
            <v>1322106796</v>
          </cell>
          <cell r="L2084">
            <v>40871.161990740737</v>
          </cell>
          <cell r="M2084">
            <v>1316919196</v>
          </cell>
          <cell r="N2084">
            <v>40811.120324074072</v>
          </cell>
          <cell r="O2084" t="b">
            <v>0</v>
          </cell>
          <cell r="P2084">
            <v>38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>
            <v>113</v>
          </cell>
          <cell r="G2085">
            <v>34</v>
          </cell>
          <cell r="H2085" t="str">
            <v>successful</v>
          </cell>
          <cell r="I2085" t="str">
            <v>US</v>
          </cell>
          <cell r="J2085" t="str">
            <v>USD</v>
          </cell>
          <cell r="K2085">
            <v>1338830395</v>
          </cell>
          <cell r="L2085">
            <v>41064.72216435185</v>
          </cell>
          <cell r="M2085">
            <v>1336238395</v>
          </cell>
          <cell r="N2085">
            <v>41034.72216435185</v>
          </cell>
          <cell r="O2085" t="b">
            <v>0</v>
          </cell>
          <cell r="P2085">
            <v>25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>
            <v>108</v>
          </cell>
          <cell r="G2086">
            <v>70.650000000000006</v>
          </cell>
          <cell r="H2086" t="str">
            <v>successful</v>
          </cell>
          <cell r="I2086" t="str">
            <v>US</v>
          </cell>
          <cell r="J2086" t="str">
            <v>USD</v>
          </cell>
          <cell r="K2086">
            <v>1399186740</v>
          </cell>
          <cell r="L2086">
            <v>41763.290972222225</v>
          </cell>
          <cell r="M2086">
            <v>1396468782</v>
          </cell>
          <cell r="N2086">
            <v>41731.833124999997</v>
          </cell>
          <cell r="O2086" t="b">
            <v>0</v>
          </cell>
          <cell r="P2086">
            <v>46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>
            <v>124</v>
          </cell>
          <cell r="G2087">
            <v>89.3</v>
          </cell>
          <cell r="H2087" t="str">
            <v>successful</v>
          </cell>
          <cell r="I2087" t="str">
            <v>US</v>
          </cell>
          <cell r="J2087" t="str">
            <v>USD</v>
          </cell>
          <cell r="K2087">
            <v>1342382587</v>
          </cell>
          <cell r="L2087">
            <v>41105.835497685184</v>
          </cell>
          <cell r="M2087">
            <v>1339790587</v>
          </cell>
          <cell r="N2087">
            <v>41075.835497685184</v>
          </cell>
          <cell r="O2087" t="b">
            <v>0</v>
          </cell>
          <cell r="P2087">
            <v>83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>
            <v>101</v>
          </cell>
          <cell r="G2088">
            <v>115.09</v>
          </cell>
          <cell r="H2088" t="str">
            <v>successful</v>
          </cell>
          <cell r="I2088" t="str">
            <v>US</v>
          </cell>
          <cell r="J2088" t="str">
            <v>USD</v>
          </cell>
          <cell r="K2088">
            <v>1323838740</v>
          </cell>
          <cell r="L2088">
            <v>40891.207638888889</v>
          </cell>
          <cell r="M2088">
            <v>1321200332</v>
          </cell>
          <cell r="N2088">
            <v>40860.67050925926</v>
          </cell>
          <cell r="O2088" t="b">
            <v>0</v>
          </cell>
          <cell r="P2088">
            <v>35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>
            <v>104</v>
          </cell>
          <cell r="G2089">
            <v>62.12</v>
          </cell>
          <cell r="H2089" t="str">
            <v>successful</v>
          </cell>
          <cell r="I2089" t="str">
            <v>US</v>
          </cell>
          <cell r="J2089" t="str">
            <v>USD</v>
          </cell>
          <cell r="K2089">
            <v>1315457658</v>
          </cell>
          <cell r="L2089">
            <v>40794.204375000001</v>
          </cell>
          <cell r="M2089">
            <v>1312865658</v>
          </cell>
          <cell r="N2089">
            <v>40764.204375000001</v>
          </cell>
          <cell r="O2089" t="b">
            <v>0</v>
          </cell>
          <cell r="P2089">
            <v>25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>
            <v>116</v>
          </cell>
          <cell r="G2090">
            <v>46.2</v>
          </cell>
          <cell r="H2090" t="str">
            <v>successful</v>
          </cell>
          <cell r="I2090" t="str">
            <v>US</v>
          </cell>
          <cell r="J2090" t="str">
            <v>USD</v>
          </cell>
          <cell r="K2090">
            <v>1284177540</v>
          </cell>
          <cell r="L2090">
            <v>40432.165972222225</v>
          </cell>
          <cell r="M2090">
            <v>1281028152</v>
          </cell>
          <cell r="N2090">
            <v>40395.714722222219</v>
          </cell>
          <cell r="O2090" t="b">
            <v>0</v>
          </cell>
          <cell r="P2090">
            <v>75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>
            <v>120</v>
          </cell>
          <cell r="G2091">
            <v>48.55</v>
          </cell>
          <cell r="H2091" t="str">
            <v>successful</v>
          </cell>
          <cell r="I2091" t="str">
            <v>US</v>
          </cell>
          <cell r="J2091" t="str">
            <v>USD</v>
          </cell>
          <cell r="K2091">
            <v>1375408194</v>
          </cell>
          <cell r="L2091">
            <v>41488.076319444444</v>
          </cell>
          <cell r="M2091">
            <v>1372384194</v>
          </cell>
          <cell r="N2091">
            <v>41453.076319444444</v>
          </cell>
          <cell r="O2091" t="b">
            <v>0</v>
          </cell>
          <cell r="P2091">
            <v>62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>
            <v>115</v>
          </cell>
          <cell r="G2092">
            <v>57.52</v>
          </cell>
          <cell r="H2092" t="str">
            <v>successful</v>
          </cell>
          <cell r="I2092" t="str">
            <v>US</v>
          </cell>
          <cell r="J2092" t="str">
            <v>USD</v>
          </cell>
          <cell r="K2092">
            <v>1361696955</v>
          </cell>
          <cell r="L2092">
            <v>41329.381423611114</v>
          </cell>
          <cell r="M2092">
            <v>1359104955</v>
          </cell>
          <cell r="N2092">
            <v>41299.381423611114</v>
          </cell>
          <cell r="O2092" t="b">
            <v>0</v>
          </cell>
          <cell r="P2092">
            <v>160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>
            <v>120</v>
          </cell>
          <cell r="G2093">
            <v>88.15</v>
          </cell>
          <cell r="H2093" t="str">
            <v>successful</v>
          </cell>
          <cell r="I2093" t="str">
            <v>US</v>
          </cell>
          <cell r="J2093" t="str">
            <v>USD</v>
          </cell>
          <cell r="K2093">
            <v>1299009600</v>
          </cell>
          <cell r="L2093">
            <v>40603.833333333336</v>
          </cell>
          <cell r="M2093">
            <v>1294818278</v>
          </cell>
          <cell r="N2093">
            <v>40555.322662037033</v>
          </cell>
          <cell r="O2093" t="b">
            <v>0</v>
          </cell>
          <cell r="P2093">
            <v>246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>
            <v>101</v>
          </cell>
          <cell r="G2094">
            <v>110.49</v>
          </cell>
          <cell r="H2094" t="str">
            <v>successful</v>
          </cell>
          <cell r="I2094" t="str">
            <v>US</v>
          </cell>
          <cell r="J2094" t="str">
            <v>USD</v>
          </cell>
          <cell r="K2094">
            <v>1318006732</v>
          </cell>
          <cell r="L2094">
            <v>40823.707546296297</v>
          </cell>
          <cell r="M2094">
            <v>1312822732</v>
          </cell>
          <cell r="N2094">
            <v>40763.707546296297</v>
          </cell>
          <cell r="O2094" t="b">
            <v>0</v>
          </cell>
          <cell r="P2094">
            <v>55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>
            <v>102</v>
          </cell>
          <cell r="G2095">
            <v>66.83</v>
          </cell>
          <cell r="H2095" t="str">
            <v>successful</v>
          </cell>
          <cell r="I2095" t="str">
            <v>US</v>
          </cell>
          <cell r="J2095" t="str">
            <v>USD</v>
          </cell>
          <cell r="K2095">
            <v>1356211832</v>
          </cell>
          <cell r="L2095">
            <v>41265.896203703705</v>
          </cell>
          <cell r="M2095">
            <v>1351024232</v>
          </cell>
          <cell r="N2095">
            <v>41205.854537037041</v>
          </cell>
          <cell r="O2095" t="b">
            <v>0</v>
          </cell>
          <cell r="P2095">
            <v>23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>
            <v>121</v>
          </cell>
          <cell r="G2096">
            <v>58.6</v>
          </cell>
          <cell r="H2096" t="str">
            <v>successful</v>
          </cell>
          <cell r="I2096" t="str">
            <v>US</v>
          </cell>
          <cell r="J2096" t="str">
            <v>USD</v>
          </cell>
          <cell r="K2096">
            <v>1330916400</v>
          </cell>
          <cell r="L2096">
            <v>40973.125</v>
          </cell>
          <cell r="M2096">
            <v>1327969730</v>
          </cell>
          <cell r="N2096">
            <v>40939.02002314815</v>
          </cell>
          <cell r="O2096" t="b">
            <v>0</v>
          </cell>
          <cell r="P2096">
            <v>72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>
            <v>100</v>
          </cell>
          <cell r="G2097">
            <v>113.64</v>
          </cell>
          <cell r="H2097" t="str">
            <v>successful</v>
          </cell>
          <cell r="I2097" t="str">
            <v>US</v>
          </cell>
          <cell r="J2097" t="str">
            <v>USD</v>
          </cell>
          <cell r="K2097">
            <v>1317576973</v>
          </cell>
          <cell r="L2097">
            <v>40818.733483796292</v>
          </cell>
          <cell r="M2097">
            <v>1312392973</v>
          </cell>
          <cell r="N2097">
            <v>40758.733483796292</v>
          </cell>
          <cell r="O2097" t="b">
            <v>0</v>
          </cell>
          <cell r="P2097">
            <v>22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>
            <v>102</v>
          </cell>
          <cell r="G2098">
            <v>43.57</v>
          </cell>
          <cell r="H2098" t="str">
            <v>successful</v>
          </cell>
          <cell r="I2098" t="str">
            <v>US</v>
          </cell>
          <cell r="J2098" t="str">
            <v>USD</v>
          </cell>
          <cell r="K2098">
            <v>1351223940</v>
          </cell>
          <cell r="L2098">
            <v>41208.165972222225</v>
          </cell>
          <cell r="M2098">
            <v>1349892735</v>
          </cell>
          <cell r="N2098">
            <v>41192.758506944447</v>
          </cell>
          <cell r="O2098" t="b">
            <v>0</v>
          </cell>
          <cell r="P2098">
            <v>14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>
            <v>100</v>
          </cell>
          <cell r="G2099">
            <v>78.95</v>
          </cell>
          <cell r="H2099" t="str">
            <v>successful</v>
          </cell>
          <cell r="I2099" t="str">
            <v>US</v>
          </cell>
          <cell r="J2099" t="str">
            <v>USD</v>
          </cell>
          <cell r="K2099">
            <v>1322751735</v>
          </cell>
          <cell r="L2099">
            <v>40878.626562500001</v>
          </cell>
          <cell r="M2099">
            <v>1317564135</v>
          </cell>
          <cell r="N2099">
            <v>40818.58489583333</v>
          </cell>
          <cell r="O2099" t="b">
            <v>0</v>
          </cell>
          <cell r="P2099">
            <v>38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>
            <v>100</v>
          </cell>
          <cell r="G2100">
            <v>188.13</v>
          </cell>
          <cell r="H2100" t="str">
            <v>successful</v>
          </cell>
          <cell r="I2100" t="str">
            <v>US</v>
          </cell>
          <cell r="J2100" t="str">
            <v>USD</v>
          </cell>
          <cell r="K2100">
            <v>1331174635</v>
          </cell>
          <cell r="L2100">
            <v>40976.11383101852</v>
          </cell>
          <cell r="M2100">
            <v>1328582635</v>
          </cell>
          <cell r="N2100">
            <v>40946.11383101852</v>
          </cell>
          <cell r="O2100" t="b">
            <v>0</v>
          </cell>
          <cell r="P2100">
            <v>32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>
            <v>132</v>
          </cell>
          <cell r="G2101">
            <v>63.03</v>
          </cell>
          <cell r="H2101" t="str">
            <v>successful</v>
          </cell>
          <cell r="I2101" t="str">
            <v>US</v>
          </cell>
          <cell r="J2101" t="str">
            <v>USD</v>
          </cell>
          <cell r="K2101">
            <v>1435808400</v>
          </cell>
          <cell r="L2101">
            <v>42187.152777777781</v>
          </cell>
          <cell r="M2101">
            <v>1434650084</v>
          </cell>
          <cell r="N2101">
            <v>42173.746342592596</v>
          </cell>
          <cell r="O2101" t="b">
            <v>0</v>
          </cell>
          <cell r="P2101">
            <v>63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>
            <v>137</v>
          </cell>
          <cell r="G2102">
            <v>30.37</v>
          </cell>
          <cell r="H2102" t="str">
            <v>successful</v>
          </cell>
          <cell r="I2102" t="str">
            <v>US</v>
          </cell>
          <cell r="J2102" t="str">
            <v>USD</v>
          </cell>
          <cell r="K2102">
            <v>1341028740</v>
          </cell>
          <cell r="L2102">
            <v>41090.165972222225</v>
          </cell>
          <cell r="M2102">
            <v>1339704141</v>
          </cell>
          <cell r="N2102">
            <v>41074.834965277776</v>
          </cell>
          <cell r="O2102" t="b">
            <v>0</v>
          </cell>
          <cell r="P2102">
            <v>27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>
            <v>113</v>
          </cell>
          <cell r="G2103">
            <v>51.48</v>
          </cell>
          <cell r="H2103" t="str">
            <v>successful</v>
          </cell>
          <cell r="I2103" t="str">
            <v>US</v>
          </cell>
          <cell r="J2103" t="str">
            <v>USD</v>
          </cell>
          <cell r="K2103">
            <v>1329104114</v>
          </cell>
          <cell r="L2103">
            <v>40952.149467592593</v>
          </cell>
          <cell r="M2103">
            <v>1323920114</v>
          </cell>
          <cell r="N2103">
            <v>40892.149467592593</v>
          </cell>
          <cell r="O2103" t="b">
            <v>0</v>
          </cell>
          <cell r="P2103">
            <v>44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>
            <v>136</v>
          </cell>
          <cell r="G2104">
            <v>35.79</v>
          </cell>
          <cell r="H2104" t="str">
            <v>successful</v>
          </cell>
          <cell r="I2104" t="str">
            <v>US</v>
          </cell>
          <cell r="J2104" t="str">
            <v>USD</v>
          </cell>
          <cell r="K2104">
            <v>1304628648</v>
          </cell>
          <cell r="L2104">
            <v>40668.868611111109</v>
          </cell>
          <cell r="M2104">
            <v>1302036648</v>
          </cell>
          <cell r="N2104">
            <v>40638.868611111109</v>
          </cell>
          <cell r="O2104" t="b">
            <v>0</v>
          </cell>
          <cell r="P2104">
            <v>38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>
            <v>146</v>
          </cell>
          <cell r="G2105">
            <v>98.82</v>
          </cell>
          <cell r="H2105" t="str">
            <v>successful</v>
          </cell>
          <cell r="I2105" t="str">
            <v>US</v>
          </cell>
          <cell r="J2105" t="str">
            <v>USD</v>
          </cell>
          <cell r="K2105">
            <v>1352488027</v>
          </cell>
          <cell r="L2105">
            <v>41222.7966087963</v>
          </cell>
          <cell r="M2105">
            <v>1349892427</v>
          </cell>
          <cell r="N2105">
            <v>41192.754942129628</v>
          </cell>
          <cell r="O2105" t="b">
            <v>0</v>
          </cell>
          <cell r="P2105">
            <v>115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>
            <v>130</v>
          </cell>
          <cell r="G2106">
            <v>28</v>
          </cell>
          <cell r="H2106" t="str">
            <v>successful</v>
          </cell>
          <cell r="I2106" t="str">
            <v>US</v>
          </cell>
          <cell r="J2106" t="str">
            <v>USD</v>
          </cell>
          <cell r="K2106">
            <v>1369958400</v>
          </cell>
          <cell r="L2106">
            <v>41425</v>
          </cell>
          <cell r="M2106">
            <v>1367286434</v>
          </cell>
          <cell r="N2106">
            <v>41394.074467592596</v>
          </cell>
          <cell r="O2106" t="b">
            <v>0</v>
          </cell>
          <cell r="P2106">
            <v>37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>
            <v>254</v>
          </cell>
          <cell r="G2107">
            <v>51.31</v>
          </cell>
          <cell r="H2107" t="str">
            <v>successful</v>
          </cell>
          <cell r="I2107" t="str">
            <v>US</v>
          </cell>
          <cell r="J2107" t="str">
            <v>USD</v>
          </cell>
          <cell r="K2107">
            <v>1416542400</v>
          </cell>
          <cell r="L2107">
            <v>41964.166666666672</v>
          </cell>
          <cell r="M2107">
            <v>1415472953</v>
          </cell>
          <cell r="N2107">
            <v>41951.788807870369</v>
          </cell>
          <cell r="O2107" t="b">
            <v>0</v>
          </cell>
          <cell r="P2107">
            <v>99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>
            <v>107</v>
          </cell>
          <cell r="G2108">
            <v>53.52</v>
          </cell>
          <cell r="H2108" t="str">
            <v>successful</v>
          </cell>
          <cell r="I2108" t="str">
            <v>US</v>
          </cell>
          <cell r="J2108" t="str">
            <v>USD</v>
          </cell>
          <cell r="K2108">
            <v>1359176974</v>
          </cell>
          <cell r="L2108">
            <v>41300.21497685185</v>
          </cell>
          <cell r="M2108">
            <v>1356584974</v>
          </cell>
          <cell r="N2108">
            <v>41270.21497685185</v>
          </cell>
          <cell r="O2108" t="b">
            <v>0</v>
          </cell>
          <cell r="P2108">
            <v>44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>
            <v>108</v>
          </cell>
          <cell r="G2109">
            <v>37.15</v>
          </cell>
          <cell r="H2109" t="str">
            <v>successful</v>
          </cell>
          <cell r="I2109" t="str">
            <v>US</v>
          </cell>
          <cell r="J2109" t="str">
            <v>USD</v>
          </cell>
          <cell r="K2109">
            <v>1415815393</v>
          </cell>
          <cell r="L2109">
            <v>41955.752233796295</v>
          </cell>
          <cell r="M2109">
            <v>1413997393</v>
          </cell>
          <cell r="N2109">
            <v>41934.71056712963</v>
          </cell>
          <cell r="O2109" t="b">
            <v>0</v>
          </cell>
          <cell r="P2109">
            <v>58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>
            <v>107</v>
          </cell>
          <cell r="G2110">
            <v>89.9</v>
          </cell>
          <cell r="H2110" t="str">
            <v>successful</v>
          </cell>
          <cell r="I2110" t="str">
            <v>US</v>
          </cell>
          <cell r="J2110" t="str">
            <v>USD</v>
          </cell>
          <cell r="K2110">
            <v>1347249300</v>
          </cell>
          <cell r="L2110">
            <v>41162.163194444445</v>
          </cell>
          <cell r="M2110">
            <v>1344917580</v>
          </cell>
          <cell r="N2110">
            <v>41135.175694444442</v>
          </cell>
          <cell r="O2110" t="b">
            <v>0</v>
          </cell>
          <cell r="P2110">
            <v>191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>
            <v>107</v>
          </cell>
          <cell r="G2111">
            <v>106.53</v>
          </cell>
          <cell r="H2111" t="str">
            <v>successful</v>
          </cell>
          <cell r="I2111" t="str">
            <v>US</v>
          </cell>
          <cell r="J2111" t="str">
            <v>USD</v>
          </cell>
          <cell r="K2111">
            <v>1436115617</v>
          </cell>
          <cell r="L2111">
            <v>42190.708530092597</v>
          </cell>
          <cell r="M2111">
            <v>1433523617</v>
          </cell>
          <cell r="N2111">
            <v>42160.708530092597</v>
          </cell>
          <cell r="O2111" t="b">
            <v>0</v>
          </cell>
          <cell r="P2111">
            <v>40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>
            <v>100</v>
          </cell>
          <cell r="G2112">
            <v>52.82</v>
          </cell>
          <cell r="H2112" t="str">
            <v>successful</v>
          </cell>
          <cell r="I2112" t="str">
            <v>US</v>
          </cell>
          <cell r="J2112" t="str">
            <v>USD</v>
          </cell>
          <cell r="K2112">
            <v>1401253140</v>
          </cell>
          <cell r="L2112">
            <v>41787.207638888889</v>
          </cell>
          <cell r="M2112">
            <v>1398873969</v>
          </cell>
          <cell r="N2112">
            <v>41759.670937499999</v>
          </cell>
          <cell r="O2112" t="b">
            <v>0</v>
          </cell>
          <cell r="P2112">
            <v>38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>
            <v>107</v>
          </cell>
          <cell r="G2113">
            <v>54.62</v>
          </cell>
          <cell r="H2113" t="str">
            <v>successful</v>
          </cell>
          <cell r="I2113" t="str">
            <v>US</v>
          </cell>
          <cell r="J2113" t="str">
            <v>USD</v>
          </cell>
          <cell r="K2113">
            <v>1313370000</v>
          </cell>
          <cell r="L2113">
            <v>40770.041666666664</v>
          </cell>
          <cell r="M2113">
            <v>1307594625</v>
          </cell>
          <cell r="N2113">
            <v>40703.197048611109</v>
          </cell>
          <cell r="O2113" t="b">
            <v>0</v>
          </cell>
          <cell r="P2113">
            <v>39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>
            <v>100</v>
          </cell>
          <cell r="G2114">
            <v>27.27</v>
          </cell>
          <cell r="H2114" t="str">
            <v>successful</v>
          </cell>
          <cell r="I2114" t="str">
            <v>US</v>
          </cell>
          <cell r="J2114" t="str">
            <v>USD</v>
          </cell>
          <cell r="K2114">
            <v>1366064193</v>
          </cell>
          <cell r="L2114">
            <v>41379.928159722222</v>
          </cell>
          <cell r="M2114">
            <v>1364854593</v>
          </cell>
          <cell r="N2114">
            <v>41365.928159722222</v>
          </cell>
          <cell r="O2114" t="b">
            <v>0</v>
          </cell>
          <cell r="P2114">
            <v>11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>
            <v>105</v>
          </cell>
          <cell r="G2115">
            <v>68.599999999999994</v>
          </cell>
          <cell r="H2115" t="str">
            <v>successful</v>
          </cell>
          <cell r="I2115" t="str">
            <v>US</v>
          </cell>
          <cell r="J2115" t="str">
            <v>USD</v>
          </cell>
          <cell r="K2115">
            <v>1411505176</v>
          </cell>
          <cell r="L2115">
            <v>41905.86546296296</v>
          </cell>
          <cell r="M2115">
            <v>1408481176</v>
          </cell>
          <cell r="N2115">
            <v>41870.86546296296</v>
          </cell>
          <cell r="O2115" t="b">
            <v>0</v>
          </cell>
          <cell r="P2115">
            <v>107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>
            <v>105</v>
          </cell>
          <cell r="G2116">
            <v>35.61</v>
          </cell>
          <cell r="H2116" t="str">
            <v>successful</v>
          </cell>
          <cell r="I2116" t="str">
            <v>US</v>
          </cell>
          <cell r="J2116" t="str">
            <v>USD</v>
          </cell>
          <cell r="K2116">
            <v>1291870740</v>
          </cell>
          <cell r="L2116">
            <v>40521.207638888889</v>
          </cell>
          <cell r="M2116">
            <v>1286480070</v>
          </cell>
          <cell r="N2116">
            <v>40458.815625000003</v>
          </cell>
          <cell r="O2116" t="b">
            <v>0</v>
          </cell>
          <cell r="P2116">
            <v>147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>
            <v>226</v>
          </cell>
          <cell r="G2117">
            <v>94.03</v>
          </cell>
          <cell r="H2117" t="str">
            <v>successful</v>
          </cell>
          <cell r="I2117" t="str">
            <v>US</v>
          </cell>
          <cell r="J2117" t="str">
            <v>USD</v>
          </cell>
          <cell r="K2117">
            <v>1298167001</v>
          </cell>
          <cell r="L2117">
            <v>40594.081030092595</v>
          </cell>
          <cell r="M2117">
            <v>1295575001</v>
          </cell>
          <cell r="N2117">
            <v>40564.081030092595</v>
          </cell>
          <cell r="O2117" t="b">
            <v>0</v>
          </cell>
          <cell r="P2117">
            <v>36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>
            <v>101</v>
          </cell>
          <cell r="G2118">
            <v>526.46</v>
          </cell>
          <cell r="H2118" t="str">
            <v>successful</v>
          </cell>
          <cell r="I2118" t="str">
            <v>US</v>
          </cell>
          <cell r="J2118" t="str">
            <v>USD</v>
          </cell>
          <cell r="K2118">
            <v>1349203203</v>
          </cell>
          <cell r="L2118">
            <v>41184.777812500004</v>
          </cell>
          <cell r="M2118">
            <v>1345056003</v>
          </cell>
          <cell r="N2118">
            <v>41136.777812500004</v>
          </cell>
          <cell r="O2118" t="b">
            <v>0</v>
          </cell>
          <cell r="P2118">
            <v>92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>
            <v>148</v>
          </cell>
          <cell r="G2119">
            <v>50.66</v>
          </cell>
          <cell r="H2119" t="str">
            <v>successful</v>
          </cell>
          <cell r="I2119" t="str">
            <v>US</v>
          </cell>
          <cell r="J2119" t="str">
            <v>USD</v>
          </cell>
          <cell r="K2119">
            <v>1445921940</v>
          </cell>
          <cell r="L2119">
            <v>42304.207638888889</v>
          </cell>
          <cell r="M2119">
            <v>1444699549</v>
          </cell>
          <cell r="N2119">
            <v>42290.059594907405</v>
          </cell>
          <cell r="O2119" t="b">
            <v>0</v>
          </cell>
          <cell r="P2119">
            <v>35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>
            <v>135</v>
          </cell>
          <cell r="G2120">
            <v>79.180000000000007</v>
          </cell>
          <cell r="H2120" t="str">
            <v>successful</v>
          </cell>
          <cell r="I2120" t="str">
            <v>US</v>
          </cell>
          <cell r="J2120" t="str">
            <v>USD</v>
          </cell>
          <cell r="K2120">
            <v>1311538136</v>
          </cell>
          <cell r="L2120">
            <v>40748.839537037034</v>
          </cell>
          <cell r="M2120">
            <v>1308946136</v>
          </cell>
          <cell r="N2120">
            <v>40718.839537037034</v>
          </cell>
          <cell r="O2120" t="b">
            <v>0</v>
          </cell>
          <cell r="P2120">
            <v>17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>
            <v>101</v>
          </cell>
          <cell r="G2121">
            <v>91.59</v>
          </cell>
          <cell r="H2121" t="str">
            <v>successful</v>
          </cell>
          <cell r="I2121" t="str">
            <v>US</v>
          </cell>
          <cell r="J2121" t="str">
            <v>USD</v>
          </cell>
          <cell r="K2121">
            <v>1345086445</v>
          </cell>
          <cell r="L2121">
            <v>41137.130150462966</v>
          </cell>
          <cell r="M2121">
            <v>1342494445</v>
          </cell>
          <cell r="N2121">
            <v>41107.130150462966</v>
          </cell>
          <cell r="O2121" t="b">
            <v>0</v>
          </cell>
          <cell r="P2121">
            <v>22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>
            <v>101</v>
          </cell>
          <cell r="G2122">
            <v>116.96</v>
          </cell>
          <cell r="H2122" t="str">
            <v>successful</v>
          </cell>
          <cell r="I2122" t="str">
            <v>US</v>
          </cell>
          <cell r="J2122" t="str">
            <v>USD</v>
          </cell>
          <cell r="K2122">
            <v>1388617736</v>
          </cell>
          <cell r="L2122">
            <v>41640.964537037034</v>
          </cell>
          <cell r="M2122">
            <v>1384384136</v>
          </cell>
          <cell r="N2122">
            <v>41591.964537037034</v>
          </cell>
          <cell r="O2122" t="b">
            <v>0</v>
          </cell>
          <cell r="P2122">
            <v>69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>
            <v>1</v>
          </cell>
          <cell r="G2123">
            <v>28.4</v>
          </cell>
          <cell r="H2123" t="str">
            <v>failed</v>
          </cell>
          <cell r="I2123" t="str">
            <v>CH</v>
          </cell>
          <cell r="J2123" t="str">
            <v>CHF</v>
          </cell>
          <cell r="K2123">
            <v>1484156948</v>
          </cell>
          <cell r="L2123">
            <v>42746.7424537037</v>
          </cell>
          <cell r="M2123">
            <v>1481564948</v>
          </cell>
          <cell r="N2123">
            <v>42716.7424537037</v>
          </cell>
          <cell r="O2123" t="b">
            <v>0</v>
          </cell>
          <cell r="P2123">
            <v>10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>
            <v>0</v>
          </cell>
          <cell r="G2124">
            <v>103.33</v>
          </cell>
          <cell r="H2124" t="str">
            <v>failed</v>
          </cell>
          <cell r="I2124" t="str">
            <v>MX</v>
          </cell>
          <cell r="J2124" t="str">
            <v>MXN</v>
          </cell>
          <cell r="K2124">
            <v>1483773169</v>
          </cell>
          <cell r="L2124">
            <v>42742.300567129627</v>
          </cell>
          <cell r="M2124">
            <v>1481181169</v>
          </cell>
          <cell r="N2124">
            <v>42712.300567129627</v>
          </cell>
          <cell r="O2124" t="b">
            <v>0</v>
          </cell>
          <cell r="P2124">
            <v>3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>
            <v>10</v>
          </cell>
          <cell r="G2125">
            <v>10</v>
          </cell>
          <cell r="H2125" t="str">
            <v>failed</v>
          </cell>
          <cell r="I2125" t="str">
            <v>US</v>
          </cell>
          <cell r="J2125" t="str">
            <v>USD</v>
          </cell>
          <cell r="K2125">
            <v>1268636340</v>
          </cell>
          <cell r="L2125">
            <v>40252.290972222225</v>
          </cell>
          <cell r="M2125">
            <v>1263982307</v>
          </cell>
          <cell r="N2125">
            <v>40198.424849537041</v>
          </cell>
          <cell r="O2125" t="b">
            <v>0</v>
          </cell>
          <cell r="P2125">
            <v>5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>
            <v>10</v>
          </cell>
          <cell r="G2126">
            <v>23</v>
          </cell>
          <cell r="H2126" t="str">
            <v>failed</v>
          </cell>
          <cell r="I2126" t="str">
            <v>US</v>
          </cell>
          <cell r="J2126" t="str">
            <v>USD</v>
          </cell>
          <cell r="K2126">
            <v>1291093200</v>
          </cell>
          <cell r="L2126">
            <v>40512.208333333336</v>
          </cell>
          <cell r="M2126">
            <v>1286930435</v>
          </cell>
          <cell r="N2126">
            <v>40464.028182870366</v>
          </cell>
          <cell r="O2126" t="b">
            <v>0</v>
          </cell>
          <cell r="P2126">
            <v>5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>
            <v>1</v>
          </cell>
          <cell r="G2127">
            <v>31.56</v>
          </cell>
          <cell r="H2127" t="str">
            <v>failed</v>
          </cell>
          <cell r="I2127" t="str">
            <v>US</v>
          </cell>
          <cell r="J2127" t="str">
            <v>USD</v>
          </cell>
          <cell r="K2127">
            <v>1438734833</v>
          </cell>
          <cell r="L2127">
            <v>42221.023530092592</v>
          </cell>
          <cell r="M2127">
            <v>1436142833</v>
          </cell>
          <cell r="N2127">
            <v>42191.023530092592</v>
          </cell>
          <cell r="O2127" t="b">
            <v>0</v>
          </cell>
          <cell r="P2127">
            <v>27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>
            <v>0</v>
          </cell>
          <cell r="G2128">
            <v>5</v>
          </cell>
          <cell r="H2128" t="str">
            <v>failed</v>
          </cell>
          <cell r="I2128" t="str">
            <v>US</v>
          </cell>
          <cell r="J2128" t="str">
            <v>USD</v>
          </cell>
          <cell r="K2128">
            <v>1418080887</v>
          </cell>
          <cell r="L2128">
            <v>41981.973229166666</v>
          </cell>
          <cell r="M2128">
            <v>1415488887</v>
          </cell>
          <cell r="N2128">
            <v>41951.973229166666</v>
          </cell>
          <cell r="O2128" t="b">
            <v>0</v>
          </cell>
          <cell r="P2128">
            <v>2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>
            <v>29</v>
          </cell>
          <cell r="G2129">
            <v>34.22</v>
          </cell>
          <cell r="H2129" t="str">
            <v>failed</v>
          </cell>
          <cell r="I2129" t="str">
            <v>GB</v>
          </cell>
          <cell r="J2129" t="str">
            <v>GBP</v>
          </cell>
          <cell r="K2129">
            <v>1426158463</v>
          </cell>
          <cell r="L2129">
            <v>42075.463692129633</v>
          </cell>
          <cell r="M2129">
            <v>1423570063</v>
          </cell>
          <cell r="N2129">
            <v>42045.50535879629</v>
          </cell>
          <cell r="O2129" t="b">
            <v>0</v>
          </cell>
          <cell r="P2129">
            <v>236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>
            <v>0</v>
          </cell>
          <cell r="G2130">
            <v>25</v>
          </cell>
          <cell r="H2130" t="str">
            <v>failed</v>
          </cell>
          <cell r="I2130" t="str">
            <v>CA</v>
          </cell>
          <cell r="J2130" t="str">
            <v>CAD</v>
          </cell>
          <cell r="K2130">
            <v>1411324369</v>
          </cell>
          <cell r="L2130">
            <v>41903.772789351853</v>
          </cell>
          <cell r="M2130">
            <v>1406140369</v>
          </cell>
          <cell r="N2130">
            <v>41843.772789351853</v>
          </cell>
          <cell r="O2130" t="b">
            <v>0</v>
          </cell>
          <cell r="P2130">
            <v>1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>
            <v>12</v>
          </cell>
          <cell r="G2131">
            <v>19.670000000000002</v>
          </cell>
          <cell r="H2131" t="str">
            <v>failed</v>
          </cell>
          <cell r="I2131" t="str">
            <v>US</v>
          </cell>
          <cell r="J2131" t="str">
            <v>USD</v>
          </cell>
          <cell r="K2131">
            <v>1457570100</v>
          </cell>
          <cell r="L2131">
            <v>42439.024305555555</v>
          </cell>
          <cell r="M2131">
            <v>1454978100</v>
          </cell>
          <cell r="N2131">
            <v>42409.024305555555</v>
          </cell>
          <cell r="O2131" t="b">
            <v>0</v>
          </cell>
          <cell r="P2131">
            <v>12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>
            <v>0</v>
          </cell>
          <cell r="G2132">
            <v>21.25</v>
          </cell>
          <cell r="H2132" t="str">
            <v>failed</v>
          </cell>
          <cell r="I2132" t="str">
            <v>US</v>
          </cell>
          <cell r="J2132" t="str">
            <v>USD</v>
          </cell>
          <cell r="K2132">
            <v>1408154663</v>
          </cell>
          <cell r="L2132">
            <v>41867.086377314816</v>
          </cell>
          <cell r="M2132">
            <v>1405130663</v>
          </cell>
          <cell r="N2132">
            <v>41832.086377314816</v>
          </cell>
          <cell r="O2132" t="b">
            <v>0</v>
          </cell>
          <cell r="P2132">
            <v>4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>
            <v>5</v>
          </cell>
          <cell r="G2133">
            <v>8.33</v>
          </cell>
          <cell r="H2133" t="str">
            <v>failed</v>
          </cell>
          <cell r="I2133" t="str">
            <v>US</v>
          </cell>
          <cell r="J2133" t="str">
            <v>USD</v>
          </cell>
          <cell r="K2133">
            <v>1436677091</v>
          </cell>
          <cell r="L2133">
            <v>42197.207071759258</v>
          </cell>
          <cell r="M2133">
            <v>1434085091</v>
          </cell>
          <cell r="N2133">
            <v>42167.207071759258</v>
          </cell>
          <cell r="O2133" t="b">
            <v>0</v>
          </cell>
          <cell r="P2133">
            <v>3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>
            <v>2</v>
          </cell>
          <cell r="G2134">
            <v>21.34</v>
          </cell>
          <cell r="H2134" t="str">
            <v>failed</v>
          </cell>
          <cell r="I2134" t="str">
            <v>US</v>
          </cell>
          <cell r="J2134" t="str">
            <v>USD</v>
          </cell>
          <cell r="K2134">
            <v>1391427692</v>
          </cell>
          <cell r="L2134">
            <v>41673.487175925926</v>
          </cell>
          <cell r="M2134">
            <v>1388835692</v>
          </cell>
          <cell r="N2134">
            <v>41643.487175925926</v>
          </cell>
          <cell r="O2134" t="b">
            <v>0</v>
          </cell>
          <cell r="P2134">
            <v>99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>
            <v>2</v>
          </cell>
          <cell r="G2135">
            <v>5.33</v>
          </cell>
          <cell r="H2135" t="str">
            <v>failed</v>
          </cell>
          <cell r="I2135" t="str">
            <v>US</v>
          </cell>
          <cell r="J2135" t="str">
            <v>USD</v>
          </cell>
          <cell r="K2135">
            <v>1303628340</v>
          </cell>
          <cell r="L2135">
            <v>40657.290972222225</v>
          </cell>
          <cell r="M2135">
            <v>1300328399</v>
          </cell>
          <cell r="N2135">
            <v>40619.097210648149</v>
          </cell>
          <cell r="O2135" t="b">
            <v>0</v>
          </cell>
          <cell r="P2135">
            <v>3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>
            <v>2</v>
          </cell>
          <cell r="G2136">
            <v>34.67</v>
          </cell>
          <cell r="H2136" t="str">
            <v>failed</v>
          </cell>
          <cell r="I2136" t="str">
            <v>US</v>
          </cell>
          <cell r="J2136" t="str">
            <v>USD</v>
          </cell>
          <cell r="K2136">
            <v>1367097391</v>
          </cell>
          <cell r="L2136">
            <v>41391.886469907404</v>
          </cell>
          <cell r="M2136">
            <v>1364505391</v>
          </cell>
          <cell r="N2136">
            <v>41361.886469907404</v>
          </cell>
          <cell r="O2136" t="b">
            <v>0</v>
          </cell>
          <cell r="P2136">
            <v>3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>
            <v>10</v>
          </cell>
          <cell r="G2137">
            <v>21.73</v>
          </cell>
          <cell r="H2137" t="str">
            <v>failed</v>
          </cell>
          <cell r="I2137" t="str">
            <v>US</v>
          </cell>
          <cell r="J2137" t="str">
            <v>USD</v>
          </cell>
          <cell r="K2137">
            <v>1349392033</v>
          </cell>
          <cell r="L2137">
            <v>41186.963344907403</v>
          </cell>
          <cell r="M2137">
            <v>1346800033</v>
          </cell>
          <cell r="N2137">
            <v>41156.963344907403</v>
          </cell>
          <cell r="O2137" t="b">
            <v>0</v>
          </cell>
          <cell r="P2137">
            <v>22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>
            <v>0</v>
          </cell>
          <cell r="G2138">
            <v>11.92</v>
          </cell>
          <cell r="H2138" t="str">
            <v>failed</v>
          </cell>
          <cell r="I2138" t="str">
            <v>US</v>
          </cell>
          <cell r="J2138" t="str">
            <v>USD</v>
          </cell>
          <cell r="K2138">
            <v>1382184786</v>
          </cell>
          <cell r="L2138">
            <v>41566.509097222224</v>
          </cell>
          <cell r="M2138">
            <v>1379592786</v>
          </cell>
          <cell r="N2138">
            <v>41536.509097222224</v>
          </cell>
          <cell r="O2138" t="b">
            <v>0</v>
          </cell>
          <cell r="P2138">
            <v>4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>
            <v>28</v>
          </cell>
          <cell r="G2139">
            <v>26.6</v>
          </cell>
          <cell r="H2139" t="str">
            <v>failed</v>
          </cell>
          <cell r="I2139" t="str">
            <v>CA</v>
          </cell>
          <cell r="J2139" t="str">
            <v>CAD</v>
          </cell>
          <cell r="K2139">
            <v>1417804229</v>
          </cell>
          <cell r="L2139">
            <v>41978.771168981482</v>
          </cell>
          <cell r="M2139">
            <v>1415212229</v>
          </cell>
          <cell r="N2139">
            <v>41948.771168981482</v>
          </cell>
          <cell r="O2139" t="b">
            <v>0</v>
          </cell>
          <cell r="P2139">
            <v>534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>
            <v>13</v>
          </cell>
          <cell r="G2140">
            <v>10.67</v>
          </cell>
          <cell r="H2140" t="str">
            <v>failed</v>
          </cell>
          <cell r="I2140" t="str">
            <v>GB</v>
          </cell>
          <cell r="J2140" t="str">
            <v>GBP</v>
          </cell>
          <cell r="K2140">
            <v>1383959939</v>
          </cell>
          <cell r="L2140">
            <v>41587.054849537039</v>
          </cell>
          <cell r="M2140">
            <v>1381364339</v>
          </cell>
          <cell r="N2140">
            <v>41557.013182870374</v>
          </cell>
          <cell r="O2140" t="b">
            <v>0</v>
          </cell>
          <cell r="P2140">
            <v>12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>
            <v>5</v>
          </cell>
          <cell r="G2141">
            <v>29.04</v>
          </cell>
          <cell r="H2141" t="str">
            <v>failed</v>
          </cell>
          <cell r="I2141" t="str">
            <v>US</v>
          </cell>
          <cell r="J2141" t="str">
            <v>USD</v>
          </cell>
          <cell r="K2141">
            <v>1478196008</v>
          </cell>
          <cell r="L2141">
            <v>42677.750092592592</v>
          </cell>
          <cell r="M2141">
            <v>1475604008</v>
          </cell>
          <cell r="N2141">
            <v>42647.750092592592</v>
          </cell>
          <cell r="O2141" t="b">
            <v>0</v>
          </cell>
          <cell r="P2141">
            <v>56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>
            <v>0</v>
          </cell>
          <cell r="G2142">
            <v>50.91</v>
          </cell>
          <cell r="H2142" t="str">
            <v>failed</v>
          </cell>
          <cell r="I2142" t="str">
            <v>US</v>
          </cell>
          <cell r="J2142" t="str">
            <v>USD</v>
          </cell>
          <cell r="K2142">
            <v>1357934424</v>
          </cell>
          <cell r="L2142">
            <v>41285.833611111113</v>
          </cell>
          <cell r="M2142">
            <v>1355342424</v>
          </cell>
          <cell r="N2142">
            <v>41255.833611111113</v>
          </cell>
          <cell r="O2142" t="b">
            <v>0</v>
          </cell>
          <cell r="P2142">
            <v>11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>
            <v>0</v>
          </cell>
          <cell r="G2143" t="str">
            <v>No Backers</v>
          </cell>
          <cell r="H2143" t="str">
            <v>failed</v>
          </cell>
          <cell r="I2143" t="str">
            <v>US</v>
          </cell>
          <cell r="J2143" t="str">
            <v>USD</v>
          </cell>
          <cell r="K2143">
            <v>1415947159</v>
          </cell>
          <cell r="L2143">
            <v>41957.277303240742</v>
          </cell>
          <cell r="M2143">
            <v>1413351559</v>
          </cell>
          <cell r="N2143">
            <v>41927.235636574071</v>
          </cell>
          <cell r="O2143" t="b">
            <v>0</v>
          </cell>
          <cell r="P2143">
            <v>0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>
            <v>6</v>
          </cell>
          <cell r="G2144">
            <v>50.08</v>
          </cell>
          <cell r="H2144" t="str">
            <v>failed</v>
          </cell>
          <cell r="I2144" t="str">
            <v>DE</v>
          </cell>
          <cell r="J2144" t="str">
            <v>EUR</v>
          </cell>
          <cell r="K2144">
            <v>1451494210</v>
          </cell>
          <cell r="L2144">
            <v>42368.701504629629</v>
          </cell>
          <cell r="M2144">
            <v>1449075010</v>
          </cell>
          <cell r="N2144">
            <v>42340.701504629629</v>
          </cell>
          <cell r="O2144" t="b">
            <v>0</v>
          </cell>
          <cell r="P2144">
            <v>12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>
            <v>11</v>
          </cell>
          <cell r="G2145">
            <v>45</v>
          </cell>
          <cell r="H2145" t="str">
            <v>failed</v>
          </cell>
          <cell r="I2145" t="str">
            <v>US</v>
          </cell>
          <cell r="J2145" t="str">
            <v>USD</v>
          </cell>
          <cell r="K2145">
            <v>1279738800</v>
          </cell>
          <cell r="L2145">
            <v>40380.791666666664</v>
          </cell>
          <cell r="M2145">
            <v>1275599812</v>
          </cell>
          <cell r="N2145">
            <v>40332.886712962965</v>
          </cell>
          <cell r="O2145" t="b">
            <v>0</v>
          </cell>
          <cell r="P2145">
            <v>5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>
            <v>2</v>
          </cell>
          <cell r="G2146">
            <v>25.29</v>
          </cell>
          <cell r="H2146" t="str">
            <v>failed</v>
          </cell>
          <cell r="I2146" t="str">
            <v>US</v>
          </cell>
          <cell r="J2146" t="str">
            <v>USD</v>
          </cell>
          <cell r="K2146">
            <v>1379164040</v>
          </cell>
          <cell r="L2146">
            <v>41531.546759259261</v>
          </cell>
          <cell r="M2146">
            <v>1376399240</v>
          </cell>
          <cell r="N2146">
            <v>41499.546759259261</v>
          </cell>
          <cell r="O2146" t="b">
            <v>0</v>
          </cell>
          <cell r="P2146">
            <v>24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>
            <v>30</v>
          </cell>
          <cell r="G2147">
            <v>51.29</v>
          </cell>
          <cell r="H2147" t="str">
            <v>failed</v>
          </cell>
          <cell r="I2147" t="str">
            <v>US</v>
          </cell>
          <cell r="J2147" t="str">
            <v>USD</v>
          </cell>
          <cell r="K2147">
            <v>1385534514</v>
          </cell>
          <cell r="L2147">
            <v>41605.279097222221</v>
          </cell>
          <cell r="M2147">
            <v>1382938914</v>
          </cell>
          <cell r="N2147">
            <v>41575.237430555557</v>
          </cell>
          <cell r="O2147" t="b">
            <v>0</v>
          </cell>
          <cell r="P2147">
            <v>89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>
            <v>0</v>
          </cell>
          <cell r="G2148">
            <v>1</v>
          </cell>
          <cell r="H2148" t="str">
            <v>failed</v>
          </cell>
          <cell r="I2148" t="str">
            <v>US</v>
          </cell>
          <cell r="J2148" t="str">
            <v>USD</v>
          </cell>
          <cell r="K2148">
            <v>1455207510</v>
          </cell>
          <cell r="L2148">
            <v>42411.679513888885</v>
          </cell>
          <cell r="M2148">
            <v>1453997910</v>
          </cell>
          <cell r="N2148">
            <v>42397.679513888885</v>
          </cell>
          <cell r="O2148" t="b">
            <v>0</v>
          </cell>
          <cell r="P2148">
            <v>1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>
            <v>1</v>
          </cell>
          <cell r="G2149">
            <v>49.38</v>
          </cell>
          <cell r="H2149" t="str">
            <v>failed</v>
          </cell>
          <cell r="I2149" t="str">
            <v>US</v>
          </cell>
          <cell r="J2149" t="str">
            <v>USD</v>
          </cell>
          <cell r="K2149">
            <v>1416125148</v>
          </cell>
          <cell r="L2149">
            <v>41959.337361111116</v>
          </cell>
          <cell r="M2149">
            <v>1413356748</v>
          </cell>
          <cell r="N2149">
            <v>41927.295694444445</v>
          </cell>
          <cell r="O2149" t="b">
            <v>0</v>
          </cell>
          <cell r="P2149">
            <v>55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>
            <v>2</v>
          </cell>
          <cell r="G2150">
            <v>1</v>
          </cell>
          <cell r="H2150" t="str">
            <v>failed</v>
          </cell>
          <cell r="I2150" t="str">
            <v>GB</v>
          </cell>
          <cell r="J2150" t="str">
            <v>GBP</v>
          </cell>
          <cell r="K2150">
            <v>1427992582</v>
          </cell>
          <cell r="L2150">
            <v>42096.691921296297</v>
          </cell>
          <cell r="M2150">
            <v>1425404182</v>
          </cell>
          <cell r="N2150">
            <v>42066.733587962968</v>
          </cell>
          <cell r="O2150" t="b">
            <v>0</v>
          </cell>
          <cell r="P2150">
            <v>2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>
            <v>0</v>
          </cell>
          <cell r="G2151" t="str">
            <v>No Backers</v>
          </cell>
          <cell r="H2151" t="str">
            <v>failed</v>
          </cell>
          <cell r="I2151" t="str">
            <v>US</v>
          </cell>
          <cell r="J2151" t="str">
            <v>USD</v>
          </cell>
          <cell r="K2151">
            <v>1280534400</v>
          </cell>
          <cell r="L2151">
            <v>40390</v>
          </cell>
          <cell r="M2151">
            <v>1277512556</v>
          </cell>
          <cell r="N2151">
            <v>40355.024953703702</v>
          </cell>
          <cell r="O2151" t="b">
            <v>0</v>
          </cell>
          <cell r="P2151">
            <v>0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>
            <v>1</v>
          </cell>
          <cell r="G2152">
            <v>101.25</v>
          </cell>
          <cell r="H2152" t="str">
            <v>failed</v>
          </cell>
          <cell r="I2152" t="str">
            <v>NO</v>
          </cell>
          <cell r="J2152" t="str">
            <v>NOK</v>
          </cell>
          <cell r="K2152">
            <v>1468392599</v>
          </cell>
          <cell r="L2152">
            <v>42564.284710648149</v>
          </cell>
          <cell r="M2152">
            <v>1465800599</v>
          </cell>
          <cell r="N2152">
            <v>42534.284710648149</v>
          </cell>
          <cell r="O2152" t="b">
            <v>0</v>
          </cell>
          <cell r="P2152">
            <v>4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>
            <v>0</v>
          </cell>
          <cell r="G2153">
            <v>19.670000000000002</v>
          </cell>
          <cell r="H2153" t="str">
            <v>failed</v>
          </cell>
          <cell r="I2153" t="str">
            <v>US</v>
          </cell>
          <cell r="J2153" t="str">
            <v>USD</v>
          </cell>
          <cell r="K2153">
            <v>1467231614</v>
          </cell>
          <cell r="L2153">
            <v>42550.847384259265</v>
          </cell>
          <cell r="M2153">
            <v>1464639614</v>
          </cell>
          <cell r="N2153">
            <v>42520.847384259265</v>
          </cell>
          <cell r="O2153" t="b">
            <v>0</v>
          </cell>
          <cell r="P2153">
            <v>6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>
            <v>0</v>
          </cell>
          <cell r="G2154">
            <v>12.5</v>
          </cell>
          <cell r="H2154" t="str">
            <v>failed</v>
          </cell>
          <cell r="I2154" t="str">
            <v>US</v>
          </cell>
          <cell r="J2154" t="str">
            <v>USD</v>
          </cell>
          <cell r="K2154">
            <v>1394909909</v>
          </cell>
          <cell r="L2154">
            <v>41713.790613425925</v>
          </cell>
          <cell r="M2154">
            <v>1392321509</v>
          </cell>
          <cell r="N2154">
            <v>41683.832280092596</v>
          </cell>
          <cell r="O2154" t="b">
            <v>0</v>
          </cell>
          <cell r="P2154">
            <v>4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>
            <v>0</v>
          </cell>
          <cell r="G2155">
            <v>8.5</v>
          </cell>
          <cell r="H2155" t="str">
            <v>failed</v>
          </cell>
          <cell r="I2155" t="str">
            <v>US</v>
          </cell>
          <cell r="J2155" t="str">
            <v>USD</v>
          </cell>
          <cell r="K2155">
            <v>1420876740</v>
          </cell>
          <cell r="L2155">
            <v>42014.332638888889</v>
          </cell>
          <cell r="M2155">
            <v>1417470718</v>
          </cell>
          <cell r="N2155">
            <v>41974.911087962959</v>
          </cell>
          <cell r="O2155" t="b">
            <v>0</v>
          </cell>
          <cell r="P2155">
            <v>4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>
            <v>1</v>
          </cell>
          <cell r="G2156">
            <v>1</v>
          </cell>
          <cell r="H2156" t="str">
            <v>failed</v>
          </cell>
          <cell r="I2156" t="str">
            <v>US</v>
          </cell>
          <cell r="J2156" t="str">
            <v>USD</v>
          </cell>
          <cell r="K2156">
            <v>1390921827</v>
          </cell>
          <cell r="L2156">
            <v>41667.632256944446</v>
          </cell>
          <cell r="M2156">
            <v>1389193827</v>
          </cell>
          <cell r="N2156">
            <v>41647.632256944446</v>
          </cell>
          <cell r="O2156" t="b">
            <v>0</v>
          </cell>
          <cell r="P2156">
            <v>2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>
            <v>2</v>
          </cell>
          <cell r="G2157">
            <v>23</v>
          </cell>
          <cell r="H2157" t="str">
            <v>failed</v>
          </cell>
          <cell r="I2157" t="str">
            <v>GB</v>
          </cell>
          <cell r="J2157" t="str">
            <v>GBP</v>
          </cell>
          <cell r="K2157">
            <v>1459443385</v>
          </cell>
          <cell r="L2157">
            <v>42460.70584490741</v>
          </cell>
          <cell r="M2157">
            <v>1456854985</v>
          </cell>
          <cell r="N2157">
            <v>42430.747511574074</v>
          </cell>
          <cell r="O2157" t="b">
            <v>0</v>
          </cell>
          <cell r="P2157">
            <v>5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>
            <v>3</v>
          </cell>
          <cell r="G2158">
            <v>17.989999999999998</v>
          </cell>
          <cell r="H2158" t="str">
            <v>failed</v>
          </cell>
          <cell r="I2158" t="str">
            <v>US</v>
          </cell>
          <cell r="J2158" t="str">
            <v>USD</v>
          </cell>
          <cell r="K2158">
            <v>1379363406</v>
          </cell>
          <cell r="L2158">
            <v>41533.85423611111</v>
          </cell>
          <cell r="M2158">
            <v>1375475406</v>
          </cell>
          <cell r="N2158">
            <v>41488.85423611111</v>
          </cell>
          <cell r="O2158" t="b">
            <v>0</v>
          </cell>
          <cell r="P2158">
            <v>83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>
            <v>28</v>
          </cell>
          <cell r="G2159">
            <v>370.95</v>
          </cell>
          <cell r="H2159" t="str">
            <v>failed</v>
          </cell>
          <cell r="I2159" t="str">
            <v>US</v>
          </cell>
          <cell r="J2159" t="str">
            <v>USD</v>
          </cell>
          <cell r="K2159">
            <v>1482479940</v>
          </cell>
          <cell r="L2159">
            <v>42727.332638888889</v>
          </cell>
          <cell r="M2159">
            <v>1479684783</v>
          </cell>
          <cell r="N2159">
            <v>42694.98128472222</v>
          </cell>
          <cell r="O2159" t="b">
            <v>0</v>
          </cell>
          <cell r="P2159">
            <v>57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>
            <v>7</v>
          </cell>
          <cell r="G2160">
            <v>63.57</v>
          </cell>
          <cell r="H2160" t="str">
            <v>failed</v>
          </cell>
          <cell r="I2160" t="str">
            <v>US</v>
          </cell>
          <cell r="J2160" t="str">
            <v>USD</v>
          </cell>
          <cell r="K2160">
            <v>1360009774</v>
          </cell>
          <cell r="L2160">
            <v>41309.853865740741</v>
          </cell>
          <cell r="M2160">
            <v>1356121774</v>
          </cell>
          <cell r="N2160">
            <v>41264.853865740741</v>
          </cell>
          <cell r="O2160" t="b">
            <v>0</v>
          </cell>
          <cell r="P2160">
            <v>311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>
            <v>1</v>
          </cell>
          <cell r="G2161">
            <v>13</v>
          </cell>
          <cell r="H2161" t="str">
            <v>failed</v>
          </cell>
          <cell r="I2161" t="str">
            <v>US</v>
          </cell>
          <cell r="J2161" t="str">
            <v>USD</v>
          </cell>
          <cell r="K2161">
            <v>1310837574</v>
          </cell>
          <cell r="L2161">
            <v>40740.731180555551</v>
          </cell>
          <cell r="M2161">
            <v>1308245574</v>
          </cell>
          <cell r="N2161">
            <v>40710.731180555551</v>
          </cell>
          <cell r="O2161" t="b">
            <v>0</v>
          </cell>
          <cell r="P2161">
            <v>2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>
            <v>1</v>
          </cell>
          <cell r="G2162">
            <v>5.31</v>
          </cell>
          <cell r="H2162" t="str">
            <v>failed</v>
          </cell>
          <cell r="I2162" t="str">
            <v>US</v>
          </cell>
          <cell r="J2162" t="str">
            <v>USD</v>
          </cell>
          <cell r="K2162">
            <v>1337447105</v>
          </cell>
          <cell r="L2162">
            <v>41048.711863425924</v>
          </cell>
          <cell r="M2162">
            <v>1334855105</v>
          </cell>
          <cell r="N2162">
            <v>41018.711863425924</v>
          </cell>
          <cell r="O2162" t="b">
            <v>0</v>
          </cell>
          <cell r="P2162">
            <v>16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>
            <v>116</v>
          </cell>
          <cell r="G2163">
            <v>35.619999999999997</v>
          </cell>
          <cell r="H2163" t="str">
            <v>successful</v>
          </cell>
          <cell r="I2163" t="str">
            <v>US</v>
          </cell>
          <cell r="J2163" t="str">
            <v>USD</v>
          </cell>
          <cell r="K2163">
            <v>1443040059</v>
          </cell>
          <cell r="L2163">
            <v>42270.852534722217</v>
          </cell>
          <cell r="M2163">
            <v>1440448059</v>
          </cell>
          <cell r="N2163">
            <v>42240.852534722217</v>
          </cell>
          <cell r="O2163" t="b">
            <v>0</v>
          </cell>
          <cell r="P2163">
            <v>13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>
            <v>112</v>
          </cell>
          <cell r="G2164">
            <v>87.1</v>
          </cell>
          <cell r="H2164" t="str">
            <v>successful</v>
          </cell>
          <cell r="I2164" t="str">
            <v>US</v>
          </cell>
          <cell r="J2164" t="str">
            <v>USD</v>
          </cell>
          <cell r="K2164">
            <v>1406226191</v>
          </cell>
          <cell r="L2164">
            <v>41844.766099537039</v>
          </cell>
          <cell r="M2164">
            <v>1403547791</v>
          </cell>
          <cell r="N2164">
            <v>41813.766099537039</v>
          </cell>
          <cell r="O2164" t="b">
            <v>0</v>
          </cell>
          <cell r="P2164">
            <v>58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>
            <v>132</v>
          </cell>
          <cell r="G2165">
            <v>75.11</v>
          </cell>
          <cell r="H2165" t="str">
            <v>successful</v>
          </cell>
          <cell r="I2165" t="str">
            <v>US</v>
          </cell>
          <cell r="J2165" t="str">
            <v>USD</v>
          </cell>
          <cell r="K2165">
            <v>1433735400</v>
          </cell>
          <cell r="L2165">
            <v>42163.159722222219</v>
          </cell>
          <cell r="M2165">
            <v>1429306520</v>
          </cell>
          <cell r="N2165">
            <v>42111.899537037039</v>
          </cell>
          <cell r="O2165" t="b">
            <v>0</v>
          </cell>
          <cell r="P2165">
            <v>44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>
            <v>103</v>
          </cell>
          <cell r="G2166">
            <v>68.010000000000005</v>
          </cell>
          <cell r="H2166" t="str">
            <v>successful</v>
          </cell>
          <cell r="I2166" t="str">
            <v>US</v>
          </cell>
          <cell r="J2166" t="str">
            <v>USD</v>
          </cell>
          <cell r="K2166">
            <v>1466827140</v>
          </cell>
          <cell r="L2166">
            <v>42546.165972222225</v>
          </cell>
          <cell r="M2166">
            <v>1464196414</v>
          </cell>
          <cell r="N2166">
            <v>42515.71775462963</v>
          </cell>
          <cell r="O2166" t="b">
            <v>0</v>
          </cell>
          <cell r="P2166">
            <v>83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>
            <v>139</v>
          </cell>
          <cell r="G2167">
            <v>29.62</v>
          </cell>
          <cell r="H2167" t="str">
            <v>successful</v>
          </cell>
          <cell r="I2167" t="str">
            <v>FR</v>
          </cell>
          <cell r="J2167" t="str">
            <v>EUR</v>
          </cell>
          <cell r="K2167">
            <v>1460127635</v>
          </cell>
          <cell r="L2167">
            <v>42468.625405092593</v>
          </cell>
          <cell r="M2167">
            <v>1457539235</v>
          </cell>
          <cell r="N2167">
            <v>42438.667071759264</v>
          </cell>
          <cell r="O2167" t="b">
            <v>0</v>
          </cell>
          <cell r="P2167">
            <v>117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>
            <v>147</v>
          </cell>
          <cell r="G2168">
            <v>91.63</v>
          </cell>
          <cell r="H2168" t="str">
            <v>successful</v>
          </cell>
          <cell r="I2168" t="str">
            <v>US</v>
          </cell>
          <cell r="J2168" t="str">
            <v>USD</v>
          </cell>
          <cell r="K2168">
            <v>1417813618</v>
          </cell>
          <cell r="L2168">
            <v>41978.879837962959</v>
          </cell>
          <cell r="M2168">
            <v>1413922018</v>
          </cell>
          <cell r="N2168">
            <v>41933.838171296295</v>
          </cell>
          <cell r="O2168" t="b">
            <v>0</v>
          </cell>
          <cell r="P2168">
            <v>32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>
            <v>120</v>
          </cell>
          <cell r="G2169">
            <v>22.5</v>
          </cell>
          <cell r="H2169" t="str">
            <v>successful</v>
          </cell>
          <cell r="I2169" t="str">
            <v>US</v>
          </cell>
          <cell r="J2169" t="str">
            <v>USD</v>
          </cell>
          <cell r="K2169">
            <v>1347672937</v>
          </cell>
          <cell r="L2169">
            <v>41167.066400462965</v>
          </cell>
          <cell r="M2169">
            <v>1346463337</v>
          </cell>
          <cell r="N2169">
            <v>41153.066400462965</v>
          </cell>
          <cell r="O2169" t="b">
            <v>0</v>
          </cell>
          <cell r="P2169">
            <v>8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>
            <v>122</v>
          </cell>
          <cell r="G2170">
            <v>64.37</v>
          </cell>
          <cell r="H2170" t="str">
            <v>successful</v>
          </cell>
          <cell r="I2170" t="str">
            <v>US</v>
          </cell>
          <cell r="J2170" t="str">
            <v>USD</v>
          </cell>
          <cell r="K2170">
            <v>1486702800</v>
          </cell>
          <cell r="L2170">
            <v>42776.208333333328</v>
          </cell>
          <cell r="M2170">
            <v>1484058261</v>
          </cell>
          <cell r="N2170">
            <v>42745.600243055553</v>
          </cell>
          <cell r="O2170" t="b">
            <v>0</v>
          </cell>
          <cell r="P2170">
            <v>340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>
            <v>100</v>
          </cell>
          <cell r="G2171">
            <v>21.86</v>
          </cell>
          <cell r="H2171" t="str">
            <v>successful</v>
          </cell>
          <cell r="I2171" t="str">
            <v>US</v>
          </cell>
          <cell r="J2171" t="str">
            <v>USD</v>
          </cell>
          <cell r="K2171">
            <v>1488473351</v>
          </cell>
          <cell r="L2171">
            <v>42796.700821759259</v>
          </cell>
          <cell r="M2171">
            <v>1488214151</v>
          </cell>
          <cell r="N2171">
            <v>42793.700821759259</v>
          </cell>
          <cell r="O2171" t="b">
            <v>0</v>
          </cell>
          <cell r="P2171">
            <v>7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>
            <v>181</v>
          </cell>
          <cell r="G2172">
            <v>33.32</v>
          </cell>
          <cell r="H2172" t="str">
            <v>successful</v>
          </cell>
          <cell r="I2172" t="str">
            <v>US</v>
          </cell>
          <cell r="J2172" t="str">
            <v>USD</v>
          </cell>
          <cell r="K2172">
            <v>1440266422</v>
          </cell>
          <cell r="L2172">
            <v>42238.750254629631</v>
          </cell>
          <cell r="M2172">
            <v>1436810422</v>
          </cell>
          <cell r="N2172">
            <v>42198.750254629631</v>
          </cell>
          <cell r="O2172" t="b">
            <v>0</v>
          </cell>
          <cell r="P2172">
            <v>19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>
            <v>106</v>
          </cell>
          <cell r="G2173">
            <v>90.28</v>
          </cell>
          <cell r="H2173" t="str">
            <v>successful</v>
          </cell>
          <cell r="I2173" t="str">
            <v>US</v>
          </cell>
          <cell r="J2173" t="str">
            <v>USD</v>
          </cell>
          <cell r="K2173">
            <v>1434949200</v>
          </cell>
          <cell r="L2173">
            <v>42177.208333333328</v>
          </cell>
          <cell r="M2173">
            <v>1431903495</v>
          </cell>
          <cell r="N2173">
            <v>42141.95711805555</v>
          </cell>
          <cell r="O2173" t="b">
            <v>0</v>
          </cell>
          <cell r="P2173">
            <v>47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>
            <v>100</v>
          </cell>
          <cell r="G2174">
            <v>76.92</v>
          </cell>
          <cell r="H2174" t="str">
            <v>successful</v>
          </cell>
          <cell r="I2174" t="str">
            <v>US</v>
          </cell>
          <cell r="J2174" t="str">
            <v>USD</v>
          </cell>
          <cell r="K2174">
            <v>1429365320</v>
          </cell>
          <cell r="L2174">
            <v>42112.580092592587</v>
          </cell>
          <cell r="M2174">
            <v>1426773320</v>
          </cell>
          <cell r="N2174">
            <v>42082.580092592587</v>
          </cell>
          <cell r="O2174" t="b">
            <v>0</v>
          </cell>
          <cell r="P2174">
            <v>13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>
            <v>127</v>
          </cell>
          <cell r="G2175">
            <v>59.23</v>
          </cell>
          <cell r="H2175" t="str">
            <v>successful</v>
          </cell>
          <cell r="I2175" t="str">
            <v>US</v>
          </cell>
          <cell r="J2175" t="str">
            <v>USD</v>
          </cell>
          <cell r="K2175">
            <v>1378785540</v>
          </cell>
          <cell r="L2175">
            <v>41527.165972222225</v>
          </cell>
          <cell r="M2175">
            <v>1376066243</v>
          </cell>
          <cell r="N2175">
            <v>41495.692627314813</v>
          </cell>
          <cell r="O2175" t="b">
            <v>0</v>
          </cell>
          <cell r="P2175">
            <v>90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>
            <v>103</v>
          </cell>
          <cell r="G2176">
            <v>65.38</v>
          </cell>
          <cell r="H2176" t="str">
            <v>successful</v>
          </cell>
          <cell r="I2176" t="str">
            <v>GB</v>
          </cell>
          <cell r="J2176" t="str">
            <v>GBP</v>
          </cell>
          <cell r="K2176">
            <v>1462453307</v>
          </cell>
          <cell r="L2176">
            <v>42495.542905092589</v>
          </cell>
          <cell r="M2176">
            <v>1459861307</v>
          </cell>
          <cell r="N2176">
            <v>42465.542905092589</v>
          </cell>
          <cell r="O2176" t="b">
            <v>0</v>
          </cell>
          <cell r="P2176">
            <v>63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>
            <v>250</v>
          </cell>
          <cell r="G2177">
            <v>67.31</v>
          </cell>
          <cell r="H2177" t="str">
            <v>successful</v>
          </cell>
          <cell r="I2177" t="str">
            <v>US</v>
          </cell>
          <cell r="J2177" t="str">
            <v>USD</v>
          </cell>
          <cell r="K2177">
            <v>1469059986</v>
          </cell>
          <cell r="L2177">
            <v>42572.009097222224</v>
          </cell>
          <cell r="M2177">
            <v>1468455186</v>
          </cell>
          <cell r="N2177">
            <v>42565.009097222224</v>
          </cell>
          <cell r="O2177" t="b">
            <v>0</v>
          </cell>
          <cell r="P2177">
            <v>26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>
            <v>126</v>
          </cell>
          <cell r="G2178">
            <v>88.75</v>
          </cell>
          <cell r="H2178" t="str">
            <v>successful</v>
          </cell>
          <cell r="I2178" t="str">
            <v>US</v>
          </cell>
          <cell r="J2178" t="str">
            <v>USD</v>
          </cell>
          <cell r="K2178">
            <v>1430579509</v>
          </cell>
          <cell r="L2178">
            <v>42126.633206018523</v>
          </cell>
          <cell r="M2178">
            <v>1427987509</v>
          </cell>
          <cell r="N2178">
            <v>42096.633206018523</v>
          </cell>
          <cell r="O2178" t="b">
            <v>0</v>
          </cell>
          <cell r="P2178">
            <v>71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>
            <v>100</v>
          </cell>
          <cell r="G2179">
            <v>65.87</v>
          </cell>
          <cell r="H2179" t="str">
            <v>successful</v>
          </cell>
          <cell r="I2179" t="str">
            <v>US</v>
          </cell>
          <cell r="J2179" t="str">
            <v>USD</v>
          </cell>
          <cell r="K2179">
            <v>1465192867</v>
          </cell>
          <cell r="L2179">
            <v>42527.250775462962</v>
          </cell>
          <cell r="M2179">
            <v>1463032867</v>
          </cell>
          <cell r="N2179">
            <v>42502.250775462962</v>
          </cell>
          <cell r="O2179" t="b">
            <v>0</v>
          </cell>
          <cell r="P2179">
            <v>38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>
            <v>139</v>
          </cell>
          <cell r="G2180">
            <v>40.35</v>
          </cell>
          <cell r="H2180" t="str">
            <v>successful</v>
          </cell>
          <cell r="I2180" t="str">
            <v>US</v>
          </cell>
          <cell r="J2180" t="str">
            <v>USD</v>
          </cell>
          <cell r="K2180">
            <v>1484752597</v>
          </cell>
          <cell r="L2180">
            <v>42753.63653935185</v>
          </cell>
          <cell r="M2180">
            <v>1482160597</v>
          </cell>
          <cell r="N2180">
            <v>42723.63653935185</v>
          </cell>
          <cell r="O2180" t="b">
            <v>0</v>
          </cell>
          <cell r="P2180">
            <v>859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>
            <v>161</v>
          </cell>
          <cell r="G2181">
            <v>76.86</v>
          </cell>
          <cell r="H2181" t="str">
            <v>successful</v>
          </cell>
          <cell r="I2181" t="str">
            <v>US</v>
          </cell>
          <cell r="J2181" t="str">
            <v>USD</v>
          </cell>
          <cell r="K2181">
            <v>1428725192</v>
          </cell>
          <cell r="L2181">
            <v>42105.171203703707</v>
          </cell>
          <cell r="M2181">
            <v>1426133192</v>
          </cell>
          <cell r="N2181">
            <v>42075.171203703707</v>
          </cell>
          <cell r="O2181" t="b">
            <v>0</v>
          </cell>
          <cell r="P2181">
            <v>21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>
            <v>107</v>
          </cell>
          <cell r="G2182">
            <v>68.709999999999994</v>
          </cell>
          <cell r="H2182" t="str">
            <v>successful</v>
          </cell>
          <cell r="I2182" t="str">
            <v>US</v>
          </cell>
          <cell r="J2182" t="str">
            <v>USD</v>
          </cell>
          <cell r="K2182">
            <v>1447434268</v>
          </cell>
          <cell r="L2182">
            <v>42321.711435185185</v>
          </cell>
          <cell r="M2182">
            <v>1443801868</v>
          </cell>
          <cell r="N2182">
            <v>42279.669768518521</v>
          </cell>
          <cell r="O2182" t="b">
            <v>0</v>
          </cell>
          <cell r="P2182">
            <v>78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>
            <v>153</v>
          </cell>
          <cell r="G2183">
            <v>57.77</v>
          </cell>
          <cell r="H2183" t="str">
            <v>successful</v>
          </cell>
          <cell r="I2183" t="str">
            <v>US</v>
          </cell>
          <cell r="J2183" t="str">
            <v>USD</v>
          </cell>
          <cell r="K2183">
            <v>1487635653</v>
          </cell>
          <cell r="L2183">
            <v>42787.005243055552</v>
          </cell>
          <cell r="M2183">
            <v>1486426053</v>
          </cell>
          <cell r="N2183">
            <v>42773.005243055552</v>
          </cell>
          <cell r="O2183" t="b">
            <v>0</v>
          </cell>
          <cell r="P2183">
            <v>53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>
            <v>524</v>
          </cell>
          <cell r="G2184">
            <v>44.17</v>
          </cell>
          <cell r="H2184" t="str">
            <v>successful</v>
          </cell>
          <cell r="I2184" t="str">
            <v>CA</v>
          </cell>
          <cell r="J2184" t="str">
            <v>CAD</v>
          </cell>
          <cell r="K2184">
            <v>1412285825</v>
          </cell>
          <cell r="L2184">
            <v>41914.900752314818</v>
          </cell>
          <cell r="M2184">
            <v>1409261825</v>
          </cell>
          <cell r="N2184">
            <v>41879.900752314818</v>
          </cell>
          <cell r="O2184" t="b">
            <v>0</v>
          </cell>
          <cell r="P2184">
            <v>356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>
            <v>489</v>
          </cell>
          <cell r="G2185">
            <v>31.57</v>
          </cell>
          <cell r="H2185" t="str">
            <v>successful</v>
          </cell>
          <cell r="I2185" t="str">
            <v>US</v>
          </cell>
          <cell r="J2185" t="str">
            <v>USD</v>
          </cell>
          <cell r="K2185">
            <v>1486616400</v>
          </cell>
          <cell r="L2185">
            <v>42775.208333333328</v>
          </cell>
          <cell r="M2185">
            <v>1484037977</v>
          </cell>
          <cell r="N2185">
            <v>42745.365474537044</v>
          </cell>
          <cell r="O2185" t="b">
            <v>0</v>
          </cell>
          <cell r="P2185">
            <v>279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>
            <v>285</v>
          </cell>
          <cell r="G2186">
            <v>107.05</v>
          </cell>
          <cell r="H2186" t="str">
            <v>successful</v>
          </cell>
          <cell r="I2186" t="str">
            <v>US</v>
          </cell>
          <cell r="J2186" t="str">
            <v>USD</v>
          </cell>
          <cell r="K2186">
            <v>1453737600</v>
          </cell>
          <cell r="L2186">
            <v>42394.666666666672</v>
          </cell>
          <cell r="M2186">
            <v>1452530041</v>
          </cell>
          <cell r="N2186">
            <v>42380.690289351856</v>
          </cell>
          <cell r="O2186" t="b">
            <v>1</v>
          </cell>
          <cell r="P2186">
            <v>266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>
            <v>1857</v>
          </cell>
          <cell r="G2187">
            <v>149.03</v>
          </cell>
          <cell r="H2187" t="str">
            <v>successful</v>
          </cell>
          <cell r="I2187" t="str">
            <v>GB</v>
          </cell>
          <cell r="J2187" t="str">
            <v>GBP</v>
          </cell>
          <cell r="K2187">
            <v>1364286239</v>
          </cell>
          <cell r="L2187">
            <v>41359.349988425929</v>
          </cell>
          <cell r="M2187">
            <v>1360830239</v>
          </cell>
          <cell r="N2187">
            <v>41319.349988425929</v>
          </cell>
          <cell r="O2187" t="b">
            <v>0</v>
          </cell>
          <cell r="P2187">
            <v>623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>
            <v>110</v>
          </cell>
          <cell r="G2188">
            <v>55.96</v>
          </cell>
          <cell r="H2188" t="str">
            <v>successful</v>
          </cell>
          <cell r="I2188" t="str">
            <v>US</v>
          </cell>
          <cell r="J2188" t="str">
            <v>USD</v>
          </cell>
          <cell r="K2188">
            <v>1473213600</v>
          </cell>
          <cell r="L2188">
            <v>42620.083333333328</v>
          </cell>
          <cell r="M2188">
            <v>1470062743</v>
          </cell>
          <cell r="N2188">
            <v>42583.615081018521</v>
          </cell>
          <cell r="O2188" t="b">
            <v>0</v>
          </cell>
          <cell r="P2188">
            <v>392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>
            <v>1015</v>
          </cell>
          <cell r="G2189">
            <v>56.97</v>
          </cell>
          <cell r="H2189" t="str">
            <v>successful</v>
          </cell>
          <cell r="I2189" t="str">
            <v>US</v>
          </cell>
          <cell r="J2189" t="str">
            <v>USD</v>
          </cell>
          <cell r="K2189">
            <v>1428033540</v>
          </cell>
          <cell r="L2189">
            <v>42097.165972222225</v>
          </cell>
          <cell r="M2189">
            <v>1425531666</v>
          </cell>
          <cell r="N2189">
            <v>42068.209097222221</v>
          </cell>
          <cell r="O2189" t="b">
            <v>1</v>
          </cell>
          <cell r="P2189">
            <v>3562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>
            <v>412</v>
          </cell>
          <cell r="G2190">
            <v>44.06</v>
          </cell>
          <cell r="H2190" t="str">
            <v>successful</v>
          </cell>
          <cell r="I2190" t="str">
            <v>AU</v>
          </cell>
          <cell r="J2190" t="str">
            <v>AUD</v>
          </cell>
          <cell r="K2190">
            <v>1477414800</v>
          </cell>
          <cell r="L2190">
            <v>42668.708333333328</v>
          </cell>
          <cell r="M2190">
            <v>1474380241</v>
          </cell>
          <cell r="N2190">
            <v>42633.586122685185</v>
          </cell>
          <cell r="O2190" t="b">
            <v>0</v>
          </cell>
          <cell r="P2190">
            <v>514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>
            <v>503</v>
          </cell>
          <cell r="G2191">
            <v>68.63</v>
          </cell>
          <cell r="H2191" t="str">
            <v>successful</v>
          </cell>
          <cell r="I2191" t="str">
            <v>GB</v>
          </cell>
          <cell r="J2191" t="str">
            <v>GBP</v>
          </cell>
          <cell r="K2191">
            <v>1461276000</v>
          </cell>
          <cell r="L2191">
            <v>42481.916666666672</v>
          </cell>
          <cell r="M2191">
            <v>1460055300</v>
          </cell>
          <cell r="N2191">
            <v>42467.788194444445</v>
          </cell>
          <cell r="O2191" t="b">
            <v>0</v>
          </cell>
          <cell r="P2191">
            <v>88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>
            <v>185</v>
          </cell>
          <cell r="G2192">
            <v>65.319999999999993</v>
          </cell>
          <cell r="H2192" t="str">
            <v>successful</v>
          </cell>
          <cell r="I2192" t="str">
            <v>US</v>
          </cell>
          <cell r="J2192" t="str">
            <v>USD</v>
          </cell>
          <cell r="K2192">
            <v>1458716340</v>
          </cell>
          <cell r="L2192">
            <v>42452.290972222225</v>
          </cell>
          <cell r="M2192">
            <v>1455721204</v>
          </cell>
          <cell r="N2192">
            <v>42417.625046296293</v>
          </cell>
          <cell r="O2192" t="b">
            <v>0</v>
          </cell>
          <cell r="P2192">
            <v>537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>
            <v>120</v>
          </cell>
          <cell r="G2193">
            <v>35.92</v>
          </cell>
          <cell r="H2193" t="str">
            <v>successful</v>
          </cell>
          <cell r="I2193" t="str">
            <v>GB</v>
          </cell>
          <cell r="J2193" t="str">
            <v>GBP</v>
          </cell>
          <cell r="K2193">
            <v>1487102427</v>
          </cell>
          <cell r="L2193">
            <v>42780.833645833336</v>
          </cell>
          <cell r="M2193">
            <v>1486065627</v>
          </cell>
          <cell r="N2193">
            <v>42768.833645833336</v>
          </cell>
          <cell r="O2193" t="b">
            <v>0</v>
          </cell>
          <cell r="P2193">
            <v>25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>
            <v>1081</v>
          </cell>
          <cell r="G2194">
            <v>40.07</v>
          </cell>
          <cell r="H2194" t="str">
            <v>successful</v>
          </cell>
          <cell r="I2194" t="str">
            <v>GB</v>
          </cell>
          <cell r="J2194" t="str">
            <v>GBP</v>
          </cell>
          <cell r="K2194">
            <v>1481842800</v>
          </cell>
          <cell r="L2194">
            <v>42719.958333333328</v>
          </cell>
          <cell r="M2194">
            <v>1479414344</v>
          </cell>
          <cell r="N2194">
            <v>42691.8512037037</v>
          </cell>
          <cell r="O2194" t="b">
            <v>0</v>
          </cell>
          <cell r="P2194">
            <v>3238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>
            <v>452</v>
          </cell>
          <cell r="G2195">
            <v>75.650000000000006</v>
          </cell>
          <cell r="H2195" t="str">
            <v>successful</v>
          </cell>
          <cell r="I2195" t="str">
            <v>US</v>
          </cell>
          <cell r="J2195" t="str">
            <v>USD</v>
          </cell>
          <cell r="K2195">
            <v>1479704340</v>
          </cell>
          <cell r="L2195">
            <v>42695.207638888889</v>
          </cell>
          <cell r="M2195">
            <v>1477043072</v>
          </cell>
          <cell r="N2195">
            <v>42664.405925925923</v>
          </cell>
          <cell r="O2195" t="b">
            <v>0</v>
          </cell>
          <cell r="P2195">
            <v>897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>
            <v>537</v>
          </cell>
          <cell r="G2196">
            <v>61.2</v>
          </cell>
          <cell r="H2196" t="str">
            <v>successful</v>
          </cell>
          <cell r="I2196" t="str">
            <v>US</v>
          </cell>
          <cell r="J2196" t="str">
            <v>USD</v>
          </cell>
          <cell r="K2196">
            <v>1459012290</v>
          </cell>
          <cell r="L2196">
            <v>42455.716319444444</v>
          </cell>
          <cell r="M2196">
            <v>1456423890</v>
          </cell>
          <cell r="N2196">
            <v>42425.757986111115</v>
          </cell>
          <cell r="O2196" t="b">
            <v>0</v>
          </cell>
          <cell r="P2196">
            <v>878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>
            <v>120</v>
          </cell>
          <cell r="G2197">
            <v>48.13</v>
          </cell>
          <cell r="H2197" t="str">
            <v>successful</v>
          </cell>
          <cell r="I2197" t="str">
            <v>US</v>
          </cell>
          <cell r="J2197" t="str">
            <v>USD</v>
          </cell>
          <cell r="K2197">
            <v>1439317900</v>
          </cell>
          <cell r="L2197">
            <v>42227.771990740745</v>
          </cell>
          <cell r="M2197">
            <v>1436725900</v>
          </cell>
          <cell r="N2197">
            <v>42197.771990740745</v>
          </cell>
          <cell r="O2197" t="b">
            <v>0</v>
          </cell>
          <cell r="P2197">
            <v>115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>
            <v>114</v>
          </cell>
          <cell r="G2198">
            <v>68.11</v>
          </cell>
          <cell r="H2198" t="str">
            <v>successful</v>
          </cell>
          <cell r="I2198" t="str">
            <v>US</v>
          </cell>
          <cell r="J2198" t="str">
            <v>USD</v>
          </cell>
          <cell r="K2198">
            <v>1480662000</v>
          </cell>
          <cell r="L2198">
            <v>42706.291666666672</v>
          </cell>
          <cell r="M2198">
            <v>1478000502</v>
          </cell>
          <cell r="N2198">
            <v>42675.487291666665</v>
          </cell>
          <cell r="O2198" t="b">
            <v>0</v>
          </cell>
          <cell r="P2198">
            <v>234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>
            <v>951</v>
          </cell>
          <cell r="G2199">
            <v>65.89</v>
          </cell>
          <cell r="H2199" t="str">
            <v>successful</v>
          </cell>
          <cell r="I2199" t="str">
            <v>US</v>
          </cell>
          <cell r="J2199" t="str">
            <v>USD</v>
          </cell>
          <cell r="K2199">
            <v>1425132059</v>
          </cell>
          <cell r="L2199">
            <v>42063.584016203706</v>
          </cell>
          <cell r="M2199">
            <v>1422540059</v>
          </cell>
          <cell r="N2199">
            <v>42033.584016203706</v>
          </cell>
          <cell r="O2199" t="b">
            <v>0</v>
          </cell>
          <cell r="P2199">
            <v>4330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>
            <v>133</v>
          </cell>
          <cell r="G2200">
            <v>81.650000000000006</v>
          </cell>
          <cell r="H2200" t="str">
            <v>successful</v>
          </cell>
          <cell r="I2200" t="str">
            <v>US</v>
          </cell>
          <cell r="J2200" t="str">
            <v>USD</v>
          </cell>
          <cell r="K2200">
            <v>1447507200</v>
          </cell>
          <cell r="L2200">
            <v>42322.555555555555</v>
          </cell>
          <cell r="M2200">
            <v>1444911600</v>
          </cell>
          <cell r="N2200">
            <v>42292.513888888891</v>
          </cell>
          <cell r="O2200" t="b">
            <v>0</v>
          </cell>
          <cell r="P2200">
            <v>651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>
            <v>147</v>
          </cell>
          <cell r="G2201">
            <v>52.7</v>
          </cell>
          <cell r="H2201" t="str">
            <v>successful</v>
          </cell>
          <cell r="I2201" t="str">
            <v>IE</v>
          </cell>
          <cell r="J2201" t="str">
            <v>EUR</v>
          </cell>
          <cell r="K2201">
            <v>1444903198</v>
          </cell>
          <cell r="L2201">
            <v>42292.416643518518</v>
          </cell>
          <cell r="M2201">
            <v>1442311198</v>
          </cell>
          <cell r="N2201">
            <v>42262.416643518518</v>
          </cell>
          <cell r="O2201" t="b">
            <v>1</v>
          </cell>
          <cell r="P2201">
            <v>251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>
            <v>542</v>
          </cell>
          <cell r="G2202">
            <v>41.23</v>
          </cell>
          <cell r="H2202" t="str">
            <v>successful</v>
          </cell>
          <cell r="I2202" t="str">
            <v>GB</v>
          </cell>
          <cell r="J2202" t="str">
            <v>GBP</v>
          </cell>
          <cell r="K2202">
            <v>1436151600</v>
          </cell>
          <cell r="L2202">
            <v>42191.125</v>
          </cell>
          <cell r="M2202">
            <v>1433775668</v>
          </cell>
          <cell r="N2202">
            <v>42163.625787037032</v>
          </cell>
          <cell r="O2202" t="b">
            <v>0</v>
          </cell>
          <cell r="P2202">
            <v>263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>
            <v>383</v>
          </cell>
          <cell r="G2203">
            <v>15.04</v>
          </cell>
          <cell r="H2203" t="str">
            <v>successful</v>
          </cell>
          <cell r="I2203" t="str">
            <v>GB</v>
          </cell>
          <cell r="J2203" t="str">
            <v>GBP</v>
          </cell>
          <cell r="K2203">
            <v>1358367565</v>
          </cell>
          <cell r="L2203">
            <v>41290.846817129634</v>
          </cell>
          <cell r="M2203">
            <v>1357157965</v>
          </cell>
          <cell r="N2203">
            <v>41276.846817129634</v>
          </cell>
          <cell r="O2203" t="b">
            <v>0</v>
          </cell>
          <cell r="P2203">
            <v>28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>
            <v>704</v>
          </cell>
          <cell r="G2204">
            <v>39.07</v>
          </cell>
          <cell r="H2204" t="str">
            <v>successful</v>
          </cell>
          <cell r="I2204" t="str">
            <v>US</v>
          </cell>
          <cell r="J2204" t="str">
            <v>USD</v>
          </cell>
          <cell r="K2204">
            <v>1351801368</v>
          </cell>
          <cell r="L2204">
            <v>41214.849166666667</v>
          </cell>
          <cell r="M2204">
            <v>1349209368</v>
          </cell>
          <cell r="N2204">
            <v>41184.849166666667</v>
          </cell>
          <cell r="O2204" t="b">
            <v>0</v>
          </cell>
          <cell r="P2204">
            <v>721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>
            <v>110</v>
          </cell>
          <cell r="G2205">
            <v>43.82</v>
          </cell>
          <cell r="H2205" t="str">
            <v>successful</v>
          </cell>
          <cell r="I2205" t="str">
            <v>CA</v>
          </cell>
          <cell r="J2205" t="str">
            <v>CAD</v>
          </cell>
          <cell r="K2205">
            <v>1443127082</v>
          </cell>
          <cell r="L2205">
            <v>42271.85974537037</v>
          </cell>
          <cell r="M2205">
            <v>1440535082</v>
          </cell>
          <cell r="N2205">
            <v>42241.85974537037</v>
          </cell>
          <cell r="O2205" t="b">
            <v>0</v>
          </cell>
          <cell r="P2205">
            <v>50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>
            <v>133</v>
          </cell>
          <cell r="G2206">
            <v>27.3</v>
          </cell>
          <cell r="H2206" t="str">
            <v>successful</v>
          </cell>
          <cell r="I2206" t="str">
            <v>US</v>
          </cell>
          <cell r="J2206" t="str">
            <v>USD</v>
          </cell>
          <cell r="K2206">
            <v>1362814119</v>
          </cell>
          <cell r="L2206">
            <v>41342.311562499999</v>
          </cell>
          <cell r="M2206">
            <v>1360222119</v>
          </cell>
          <cell r="N2206">
            <v>41312.311562499999</v>
          </cell>
          <cell r="O2206" t="b">
            <v>0</v>
          </cell>
          <cell r="P2206">
            <v>73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>
            <v>152</v>
          </cell>
          <cell r="G2207">
            <v>42.22</v>
          </cell>
          <cell r="H2207" t="str">
            <v>successful</v>
          </cell>
          <cell r="I2207" t="str">
            <v>US</v>
          </cell>
          <cell r="J2207" t="str">
            <v>USD</v>
          </cell>
          <cell r="K2207">
            <v>1338579789</v>
          </cell>
          <cell r="L2207">
            <v>41061.82163194444</v>
          </cell>
          <cell r="M2207">
            <v>1335987789</v>
          </cell>
          <cell r="N2207">
            <v>41031.82163194444</v>
          </cell>
          <cell r="O2207" t="b">
            <v>0</v>
          </cell>
          <cell r="P2207">
            <v>27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>
            <v>103</v>
          </cell>
          <cell r="G2208">
            <v>33.24</v>
          </cell>
          <cell r="H2208" t="str">
            <v>successful</v>
          </cell>
          <cell r="I2208" t="str">
            <v>US</v>
          </cell>
          <cell r="J2208" t="str">
            <v>USD</v>
          </cell>
          <cell r="K2208">
            <v>1334556624</v>
          </cell>
          <cell r="L2208">
            <v>41015.257222222222</v>
          </cell>
          <cell r="M2208">
            <v>1333001424</v>
          </cell>
          <cell r="N2208">
            <v>40997.257222222222</v>
          </cell>
          <cell r="O2208" t="b">
            <v>0</v>
          </cell>
          <cell r="P2208">
            <v>34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>
            <v>100</v>
          </cell>
          <cell r="G2209">
            <v>285.70999999999998</v>
          </cell>
          <cell r="H2209" t="str">
            <v>successful</v>
          </cell>
          <cell r="I2209" t="str">
            <v>US</v>
          </cell>
          <cell r="J2209" t="str">
            <v>USD</v>
          </cell>
          <cell r="K2209">
            <v>1384580373</v>
          </cell>
          <cell r="L2209">
            <v>41594.235798611109</v>
          </cell>
          <cell r="M2209">
            <v>1381984773</v>
          </cell>
          <cell r="N2209">
            <v>41564.194131944445</v>
          </cell>
          <cell r="O2209" t="b">
            <v>0</v>
          </cell>
          <cell r="P2209">
            <v>7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>
            <v>102</v>
          </cell>
          <cell r="G2210">
            <v>42.33</v>
          </cell>
          <cell r="H2210" t="str">
            <v>successful</v>
          </cell>
          <cell r="I2210" t="str">
            <v>US</v>
          </cell>
          <cell r="J2210" t="str">
            <v>USD</v>
          </cell>
          <cell r="K2210">
            <v>1333771200</v>
          </cell>
          <cell r="L2210">
            <v>41006.166666666664</v>
          </cell>
          <cell r="M2210">
            <v>1328649026</v>
          </cell>
          <cell r="N2210">
            <v>40946.882245370369</v>
          </cell>
          <cell r="O2210" t="b">
            <v>0</v>
          </cell>
          <cell r="P2210">
            <v>24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>
            <v>151</v>
          </cell>
          <cell r="G2211">
            <v>50.27</v>
          </cell>
          <cell r="H2211" t="str">
            <v>successful</v>
          </cell>
          <cell r="I2211" t="str">
            <v>GB</v>
          </cell>
          <cell r="J2211" t="str">
            <v>GBP</v>
          </cell>
          <cell r="K2211">
            <v>1397516400</v>
          </cell>
          <cell r="L2211">
            <v>41743.958333333336</v>
          </cell>
          <cell r="M2211">
            <v>1396524644</v>
          </cell>
          <cell r="N2211">
            <v>41732.479675925926</v>
          </cell>
          <cell r="O2211" t="b">
            <v>0</v>
          </cell>
          <cell r="P2211">
            <v>15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>
            <v>111</v>
          </cell>
          <cell r="G2212">
            <v>61.9</v>
          </cell>
          <cell r="H2212" t="str">
            <v>successful</v>
          </cell>
          <cell r="I2212" t="str">
            <v>US</v>
          </cell>
          <cell r="J2212" t="str">
            <v>USD</v>
          </cell>
          <cell r="K2212">
            <v>1334424960</v>
          </cell>
          <cell r="L2212">
            <v>41013.73333333333</v>
          </cell>
          <cell r="M2212">
            <v>1329442510</v>
          </cell>
          <cell r="N2212">
            <v>40956.066087962965</v>
          </cell>
          <cell r="O2212" t="b">
            <v>0</v>
          </cell>
          <cell r="P2212">
            <v>72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>
            <v>196</v>
          </cell>
          <cell r="G2213">
            <v>40.75</v>
          </cell>
          <cell r="H2213" t="str">
            <v>successful</v>
          </cell>
          <cell r="I2213" t="str">
            <v>US</v>
          </cell>
          <cell r="J2213" t="str">
            <v>USD</v>
          </cell>
          <cell r="K2213">
            <v>1397113140</v>
          </cell>
          <cell r="L2213">
            <v>41739.290972222225</v>
          </cell>
          <cell r="M2213">
            <v>1395168625</v>
          </cell>
          <cell r="N2213">
            <v>41716.785011574073</v>
          </cell>
          <cell r="O2213" t="b">
            <v>0</v>
          </cell>
          <cell r="P2213">
            <v>120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>
            <v>114</v>
          </cell>
          <cell r="G2214">
            <v>55.8</v>
          </cell>
          <cell r="H2214" t="str">
            <v>successful</v>
          </cell>
          <cell r="I2214" t="str">
            <v>US</v>
          </cell>
          <cell r="J2214" t="str">
            <v>USD</v>
          </cell>
          <cell r="K2214">
            <v>1383526800</v>
          </cell>
          <cell r="L2214">
            <v>41582.041666666664</v>
          </cell>
          <cell r="M2214">
            <v>1380650177</v>
          </cell>
          <cell r="N2214">
            <v>41548.747418981482</v>
          </cell>
          <cell r="O2214" t="b">
            <v>0</v>
          </cell>
          <cell r="P2214">
            <v>123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>
            <v>200</v>
          </cell>
          <cell r="G2215">
            <v>10</v>
          </cell>
          <cell r="H2215" t="str">
            <v>successful</v>
          </cell>
          <cell r="I2215" t="str">
            <v>US</v>
          </cell>
          <cell r="J2215" t="str">
            <v>USD</v>
          </cell>
          <cell r="K2215">
            <v>1431719379</v>
          </cell>
          <cell r="L2215">
            <v>42139.826145833329</v>
          </cell>
          <cell r="M2215">
            <v>1429127379</v>
          </cell>
          <cell r="N2215">
            <v>42109.826145833329</v>
          </cell>
          <cell r="O2215" t="b">
            <v>0</v>
          </cell>
          <cell r="P2215">
            <v>1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>
            <v>293</v>
          </cell>
          <cell r="G2216">
            <v>73.13</v>
          </cell>
          <cell r="H2216" t="str">
            <v>successful</v>
          </cell>
          <cell r="I2216" t="str">
            <v>US</v>
          </cell>
          <cell r="J2216" t="str">
            <v>USD</v>
          </cell>
          <cell r="K2216">
            <v>1391713248</v>
          </cell>
          <cell r="L2216">
            <v>41676.792222222226</v>
          </cell>
          <cell r="M2216">
            <v>1389121248</v>
          </cell>
          <cell r="N2216">
            <v>41646.792222222226</v>
          </cell>
          <cell r="O2216" t="b">
            <v>0</v>
          </cell>
          <cell r="P2216">
            <v>24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>
            <v>156</v>
          </cell>
          <cell r="G2217">
            <v>26.06</v>
          </cell>
          <cell r="H2217" t="str">
            <v>successful</v>
          </cell>
          <cell r="I2217" t="str">
            <v>US</v>
          </cell>
          <cell r="J2217" t="str">
            <v>USD</v>
          </cell>
          <cell r="K2217">
            <v>1331621940</v>
          </cell>
          <cell r="L2217">
            <v>40981.290972222225</v>
          </cell>
          <cell r="M2217">
            <v>1329671572</v>
          </cell>
          <cell r="N2217">
            <v>40958.717268518521</v>
          </cell>
          <cell r="O2217" t="b">
            <v>0</v>
          </cell>
          <cell r="P2217">
            <v>33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>
            <v>106</v>
          </cell>
          <cell r="G2218">
            <v>22.64</v>
          </cell>
          <cell r="H2218" t="str">
            <v>successful</v>
          </cell>
          <cell r="I2218" t="str">
            <v>US</v>
          </cell>
          <cell r="J2218" t="str">
            <v>USD</v>
          </cell>
          <cell r="K2218">
            <v>1437674545</v>
          </cell>
          <cell r="L2218">
            <v>42208.751678240747</v>
          </cell>
          <cell r="M2218">
            <v>1436464945</v>
          </cell>
          <cell r="N2218">
            <v>42194.751678240747</v>
          </cell>
          <cell r="O2218" t="b">
            <v>0</v>
          </cell>
          <cell r="P2218">
            <v>14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>
            <v>101</v>
          </cell>
          <cell r="G2219">
            <v>47.22</v>
          </cell>
          <cell r="H2219" t="str">
            <v>successful</v>
          </cell>
          <cell r="I2219" t="str">
            <v>US</v>
          </cell>
          <cell r="J2219" t="str">
            <v>USD</v>
          </cell>
          <cell r="K2219">
            <v>1446451200</v>
          </cell>
          <cell r="L2219">
            <v>42310.333333333328</v>
          </cell>
          <cell r="M2219">
            <v>1445539113</v>
          </cell>
          <cell r="N2219">
            <v>42299.776770833334</v>
          </cell>
          <cell r="O2219" t="b">
            <v>0</v>
          </cell>
          <cell r="P2219">
            <v>9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>
            <v>123</v>
          </cell>
          <cell r="G2220">
            <v>32.32</v>
          </cell>
          <cell r="H2220" t="str">
            <v>successful</v>
          </cell>
          <cell r="I2220" t="str">
            <v>US</v>
          </cell>
          <cell r="J2220" t="str">
            <v>USD</v>
          </cell>
          <cell r="K2220">
            <v>1346198400</v>
          </cell>
          <cell r="L2220">
            <v>41150</v>
          </cell>
          <cell r="M2220">
            <v>1344281383</v>
          </cell>
          <cell r="N2220">
            <v>41127.812303240738</v>
          </cell>
          <cell r="O2220" t="b">
            <v>0</v>
          </cell>
          <cell r="P2220">
            <v>76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>
            <v>102</v>
          </cell>
          <cell r="G2221">
            <v>53.42</v>
          </cell>
          <cell r="H2221" t="str">
            <v>successful</v>
          </cell>
          <cell r="I2221" t="str">
            <v>US</v>
          </cell>
          <cell r="J2221" t="str">
            <v>USD</v>
          </cell>
          <cell r="K2221">
            <v>1440004512</v>
          </cell>
          <cell r="L2221">
            <v>42235.718888888892</v>
          </cell>
          <cell r="M2221">
            <v>1437412512</v>
          </cell>
          <cell r="N2221">
            <v>42205.718888888892</v>
          </cell>
          <cell r="O2221" t="b">
            <v>0</v>
          </cell>
          <cell r="P2221">
            <v>19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>
            <v>101</v>
          </cell>
          <cell r="G2222">
            <v>51.3</v>
          </cell>
          <cell r="H2222" t="str">
            <v>successful</v>
          </cell>
          <cell r="I2222" t="str">
            <v>US</v>
          </cell>
          <cell r="J2222" t="str">
            <v>USD</v>
          </cell>
          <cell r="K2222">
            <v>1374888436</v>
          </cell>
          <cell r="L2222">
            <v>41482.060601851852</v>
          </cell>
          <cell r="M2222">
            <v>1372296436</v>
          </cell>
          <cell r="N2222">
            <v>41452.060601851852</v>
          </cell>
          <cell r="O2222" t="b">
            <v>0</v>
          </cell>
          <cell r="P2222">
            <v>69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>
            <v>108</v>
          </cell>
          <cell r="G2223">
            <v>37.200000000000003</v>
          </cell>
          <cell r="H2223" t="str">
            <v>successful</v>
          </cell>
          <cell r="I2223" t="str">
            <v>US</v>
          </cell>
          <cell r="J2223" t="str">
            <v>USD</v>
          </cell>
          <cell r="K2223">
            <v>1461369600</v>
          </cell>
          <cell r="L2223">
            <v>42483</v>
          </cell>
          <cell r="M2223">
            <v>1458748809</v>
          </cell>
          <cell r="N2223">
            <v>42452.666770833333</v>
          </cell>
          <cell r="O2223" t="b">
            <v>0</v>
          </cell>
          <cell r="P2223">
            <v>218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>
            <v>163</v>
          </cell>
          <cell r="G2224">
            <v>27.1</v>
          </cell>
          <cell r="H2224" t="str">
            <v>successful</v>
          </cell>
          <cell r="I2224" t="str">
            <v>US</v>
          </cell>
          <cell r="J2224" t="str">
            <v>USD</v>
          </cell>
          <cell r="K2224">
            <v>1327776847</v>
          </cell>
          <cell r="L2224">
            <v>40936.787581018521</v>
          </cell>
          <cell r="M2224">
            <v>1325184847</v>
          </cell>
          <cell r="N2224">
            <v>40906.787581018521</v>
          </cell>
          <cell r="O2224" t="b">
            <v>0</v>
          </cell>
          <cell r="P2224">
            <v>30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>
            <v>106</v>
          </cell>
          <cell r="G2225">
            <v>206.31</v>
          </cell>
          <cell r="H2225" t="str">
            <v>successful</v>
          </cell>
          <cell r="I2225" t="str">
            <v>CA</v>
          </cell>
          <cell r="J2225" t="str">
            <v>CAD</v>
          </cell>
          <cell r="K2225">
            <v>1435418568</v>
          </cell>
          <cell r="L2225">
            <v>42182.640833333338</v>
          </cell>
          <cell r="M2225">
            <v>1432826568</v>
          </cell>
          <cell r="N2225">
            <v>42152.640833333338</v>
          </cell>
          <cell r="O2225" t="b">
            <v>0</v>
          </cell>
          <cell r="P2225">
            <v>100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>
            <v>243</v>
          </cell>
          <cell r="G2226">
            <v>82.15</v>
          </cell>
          <cell r="H2226" t="str">
            <v>successful</v>
          </cell>
          <cell r="I2226" t="str">
            <v>US</v>
          </cell>
          <cell r="J2226" t="str">
            <v>USD</v>
          </cell>
          <cell r="K2226">
            <v>1477767600</v>
          </cell>
          <cell r="L2226">
            <v>42672.791666666672</v>
          </cell>
          <cell r="M2226">
            <v>1475337675</v>
          </cell>
          <cell r="N2226">
            <v>42644.667534722219</v>
          </cell>
          <cell r="O2226" t="b">
            <v>0</v>
          </cell>
          <cell r="P2226">
            <v>296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>
            <v>945</v>
          </cell>
          <cell r="G2227">
            <v>164.8</v>
          </cell>
          <cell r="H2227" t="str">
            <v>successful</v>
          </cell>
          <cell r="I2227" t="str">
            <v>GB</v>
          </cell>
          <cell r="J2227" t="str">
            <v>GBP</v>
          </cell>
          <cell r="K2227">
            <v>1411326015</v>
          </cell>
          <cell r="L2227">
            <v>41903.79184027778</v>
          </cell>
          <cell r="M2227">
            <v>1408734015</v>
          </cell>
          <cell r="N2227">
            <v>41873.79184027778</v>
          </cell>
          <cell r="O2227" t="b">
            <v>0</v>
          </cell>
          <cell r="P2227">
            <v>1204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>
            <v>108</v>
          </cell>
          <cell r="G2228">
            <v>60.82</v>
          </cell>
          <cell r="H2228" t="str">
            <v>successful</v>
          </cell>
          <cell r="I2228" t="str">
            <v>US</v>
          </cell>
          <cell r="J2228" t="str">
            <v>USD</v>
          </cell>
          <cell r="K2228">
            <v>1455253140</v>
          </cell>
          <cell r="L2228">
            <v>42412.207638888889</v>
          </cell>
          <cell r="M2228">
            <v>1452625822</v>
          </cell>
          <cell r="N2228">
            <v>42381.79886574074</v>
          </cell>
          <cell r="O2228" t="b">
            <v>0</v>
          </cell>
          <cell r="P2228">
            <v>321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>
            <v>157</v>
          </cell>
          <cell r="G2229">
            <v>67.97</v>
          </cell>
          <cell r="H2229" t="str">
            <v>successful</v>
          </cell>
          <cell r="I2229" t="str">
            <v>GB</v>
          </cell>
          <cell r="J2229" t="str">
            <v>GBP</v>
          </cell>
          <cell r="K2229">
            <v>1384374155</v>
          </cell>
          <cell r="L2229">
            <v>41591.849016203705</v>
          </cell>
          <cell r="M2229">
            <v>1381778555</v>
          </cell>
          <cell r="N2229">
            <v>41561.807349537034</v>
          </cell>
          <cell r="O2229" t="b">
            <v>0</v>
          </cell>
          <cell r="P2229">
            <v>301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>
            <v>1174</v>
          </cell>
          <cell r="G2230">
            <v>81.56</v>
          </cell>
          <cell r="H2230" t="str">
            <v>successful</v>
          </cell>
          <cell r="I2230" t="str">
            <v>DE</v>
          </cell>
          <cell r="J2230" t="str">
            <v>EUR</v>
          </cell>
          <cell r="K2230">
            <v>1439707236</v>
          </cell>
          <cell r="L2230">
            <v>42232.278194444443</v>
          </cell>
          <cell r="M2230">
            <v>1437115236</v>
          </cell>
          <cell r="N2230">
            <v>42202.278194444443</v>
          </cell>
          <cell r="O2230" t="b">
            <v>0</v>
          </cell>
          <cell r="P2230">
            <v>144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>
            <v>171</v>
          </cell>
          <cell r="G2231">
            <v>25.43</v>
          </cell>
          <cell r="H2231" t="str">
            <v>successful</v>
          </cell>
          <cell r="I2231" t="str">
            <v>US</v>
          </cell>
          <cell r="J2231" t="str">
            <v>USD</v>
          </cell>
          <cell r="K2231">
            <v>1378180800</v>
          </cell>
          <cell r="L2231">
            <v>41520.166666666664</v>
          </cell>
          <cell r="M2231">
            <v>1375113391</v>
          </cell>
          <cell r="N2231">
            <v>41484.664247685185</v>
          </cell>
          <cell r="O2231" t="b">
            <v>0</v>
          </cell>
          <cell r="P2231">
            <v>539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>
            <v>126</v>
          </cell>
          <cell r="G2232">
            <v>21.5</v>
          </cell>
          <cell r="H2232" t="str">
            <v>successful</v>
          </cell>
          <cell r="I2232" t="str">
            <v>US</v>
          </cell>
          <cell r="J2232" t="str">
            <v>USD</v>
          </cell>
          <cell r="K2232">
            <v>1398460127</v>
          </cell>
          <cell r="L2232">
            <v>41754.881099537037</v>
          </cell>
          <cell r="M2232">
            <v>1395868127</v>
          </cell>
          <cell r="N2232">
            <v>41724.881099537037</v>
          </cell>
          <cell r="O2232" t="b">
            <v>0</v>
          </cell>
          <cell r="P2232">
            <v>498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>
            <v>1212</v>
          </cell>
          <cell r="G2233">
            <v>27.23</v>
          </cell>
          <cell r="H2233" t="str">
            <v>successful</v>
          </cell>
          <cell r="I2233" t="str">
            <v>US</v>
          </cell>
          <cell r="J2233" t="str">
            <v>USD</v>
          </cell>
          <cell r="K2233">
            <v>1372136400</v>
          </cell>
          <cell r="L2233">
            <v>41450.208333333336</v>
          </cell>
          <cell r="M2233">
            <v>1369864301</v>
          </cell>
          <cell r="N2233">
            <v>41423.910891203705</v>
          </cell>
          <cell r="O2233" t="b">
            <v>0</v>
          </cell>
          <cell r="P2233">
            <v>1113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>
            <v>496</v>
          </cell>
          <cell r="G2234">
            <v>25.09</v>
          </cell>
          <cell r="H2234" t="str">
            <v>successful</v>
          </cell>
          <cell r="I2234" t="str">
            <v>US</v>
          </cell>
          <cell r="J2234" t="str">
            <v>USD</v>
          </cell>
          <cell r="K2234">
            <v>1405738800</v>
          </cell>
          <cell r="L2234">
            <v>41839.125</v>
          </cell>
          <cell r="M2234">
            <v>1402945408</v>
          </cell>
          <cell r="N2234">
            <v>41806.794074074074</v>
          </cell>
          <cell r="O2234" t="b">
            <v>0</v>
          </cell>
          <cell r="P2234">
            <v>988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>
            <v>332</v>
          </cell>
          <cell r="G2235">
            <v>21.23</v>
          </cell>
          <cell r="H2235" t="str">
            <v>successful</v>
          </cell>
          <cell r="I2235" t="str">
            <v>GB</v>
          </cell>
          <cell r="J2235" t="str">
            <v>GBP</v>
          </cell>
          <cell r="K2235">
            <v>1450051200</v>
          </cell>
          <cell r="L2235">
            <v>42352</v>
          </cell>
          <cell r="M2235">
            <v>1448269539</v>
          </cell>
          <cell r="N2235">
            <v>42331.378923611104</v>
          </cell>
          <cell r="O2235" t="b">
            <v>0</v>
          </cell>
          <cell r="P2235">
            <v>391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>
            <v>1165</v>
          </cell>
          <cell r="G2236">
            <v>41.61</v>
          </cell>
          <cell r="H2236" t="str">
            <v>successful</v>
          </cell>
          <cell r="I2236" t="str">
            <v>US</v>
          </cell>
          <cell r="J2236" t="str">
            <v>USD</v>
          </cell>
          <cell r="K2236">
            <v>1483645647</v>
          </cell>
          <cell r="L2236">
            <v>42740.824618055558</v>
          </cell>
          <cell r="M2236">
            <v>1481053647</v>
          </cell>
          <cell r="N2236">
            <v>42710.824618055558</v>
          </cell>
          <cell r="O2236" t="b">
            <v>0</v>
          </cell>
          <cell r="P2236">
            <v>28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>
            <v>153</v>
          </cell>
          <cell r="G2237">
            <v>135.59</v>
          </cell>
          <cell r="H2237" t="str">
            <v>successful</v>
          </cell>
          <cell r="I2237" t="str">
            <v>CA</v>
          </cell>
          <cell r="J2237" t="str">
            <v>CAD</v>
          </cell>
          <cell r="K2237">
            <v>1427585511</v>
          </cell>
          <cell r="L2237">
            <v>42091.980451388896</v>
          </cell>
          <cell r="M2237">
            <v>1424997111</v>
          </cell>
          <cell r="N2237">
            <v>42062.022118055553</v>
          </cell>
          <cell r="O2237" t="b">
            <v>0</v>
          </cell>
          <cell r="P2237">
            <v>147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>
            <v>537</v>
          </cell>
          <cell r="G2238">
            <v>22.12</v>
          </cell>
          <cell r="H2238" t="str">
            <v>successful</v>
          </cell>
          <cell r="I2238" t="str">
            <v>US</v>
          </cell>
          <cell r="J2238" t="str">
            <v>USD</v>
          </cell>
          <cell r="K2238">
            <v>1454338123</v>
          </cell>
          <cell r="L2238">
            <v>42401.617164351846</v>
          </cell>
          <cell r="M2238">
            <v>1451746123</v>
          </cell>
          <cell r="N2238">
            <v>42371.617164351846</v>
          </cell>
          <cell r="O2238" t="b">
            <v>0</v>
          </cell>
          <cell r="P2238">
            <v>680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>
            <v>353</v>
          </cell>
          <cell r="G2239">
            <v>64.63</v>
          </cell>
          <cell r="H2239" t="str">
            <v>successful</v>
          </cell>
          <cell r="I2239" t="str">
            <v>US</v>
          </cell>
          <cell r="J2239" t="str">
            <v>USD</v>
          </cell>
          <cell r="K2239">
            <v>1415779140</v>
          </cell>
          <cell r="L2239">
            <v>41955.332638888889</v>
          </cell>
          <cell r="M2239">
            <v>1412294683</v>
          </cell>
          <cell r="N2239">
            <v>41915.003275462965</v>
          </cell>
          <cell r="O2239" t="b">
            <v>0</v>
          </cell>
          <cell r="P2239">
            <v>983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>
            <v>137</v>
          </cell>
          <cell r="G2240">
            <v>69.569999999999993</v>
          </cell>
          <cell r="H2240" t="str">
            <v>successful</v>
          </cell>
          <cell r="I2240" t="str">
            <v>DE</v>
          </cell>
          <cell r="J2240" t="str">
            <v>EUR</v>
          </cell>
          <cell r="K2240">
            <v>1489157716</v>
          </cell>
          <cell r="L2240">
            <v>42804.621712962966</v>
          </cell>
          <cell r="M2240">
            <v>1486565716</v>
          </cell>
          <cell r="N2240">
            <v>42774.621712962966</v>
          </cell>
          <cell r="O2240" t="b">
            <v>0</v>
          </cell>
          <cell r="P2240">
            <v>79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>
            <v>128</v>
          </cell>
          <cell r="G2241">
            <v>75.13</v>
          </cell>
          <cell r="H2241" t="str">
            <v>successful</v>
          </cell>
          <cell r="I2241" t="str">
            <v>US</v>
          </cell>
          <cell r="J2241" t="str">
            <v>USD</v>
          </cell>
          <cell r="K2241">
            <v>1385870520</v>
          </cell>
          <cell r="L2241">
            <v>41609.168055555558</v>
          </cell>
          <cell r="M2241">
            <v>1382742014</v>
          </cell>
          <cell r="N2241">
            <v>41572.958495370374</v>
          </cell>
          <cell r="O2241" t="b">
            <v>0</v>
          </cell>
          <cell r="P2241">
            <v>426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>
            <v>271</v>
          </cell>
          <cell r="G2242">
            <v>140.97999999999999</v>
          </cell>
          <cell r="H2242" t="str">
            <v>successful</v>
          </cell>
          <cell r="I2242" t="str">
            <v>US</v>
          </cell>
          <cell r="J2242" t="str">
            <v>USD</v>
          </cell>
          <cell r="K2242">
            <v>1461354544</v>
          </cell>
          <cell r="L2242">
            <v>42482.825740740736</v>
          </cell>
          <cell r="M2242">
            <v>1458762544</v>
          </cell>
          <cell r="N2242">
            <v>42452.825740740736</v>
          </cell>
          <cell r="O2242" t="b">
            <v>0</v>
          </cell>
          <cell r="P2242">
            <v>96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>
            <v>806</v>
          </cell>
          <cell r="G2243">
            <v>49.47</v>
          </cell>
          <cell r="H2243" t="str">
            <v>successful</v>
          </cell>
          <cell r="I2243" t="str">
            <v>GB</v>
          </cell>
          <cell r="J2243" t="str">
            <v>GBP</v>
          </cell>
          <cell r="K2243">
            <v>1488484300</v>
          </cell>
          <cell r="L2243">
            <v>42796.827546296292</v>
          </cell>
          <cell r="M2243">
            <v>1485892300</v>
          </cell>
          <cell r="N2243">
            <v>42766.827546296292</v>
          </cell>
          <cell r="O2243" t="b">
            <v>0</v>
          </cell>
          <cell r="P2243">
            <v>163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>
            <v>1360</v>
          </cell>
          <cell r="G2244">
            <v>53.87</v>
          </cell>
          <cell r="H2244" t="str">
            <v>successful</v>
          </cell>
          <cell r="I2244" t="str">
            <v>US</v>
          </cell>
          <cell r="J2244" t="str">
            <v>USD</v>
          </cell>
          <cell r="K2244">
            <v>1385521320</v>
          </cell>
          <cell r="L2244">
            <v>41605.126388888886</v>
          </cell>
          <cell r="M2244">
            <v>1382449733</v>
          </cell>
          <cell r="N2244">
            <v>41569.575613425928</v>
          </cell>
          <cell r="O2244" t="b">
            <v>0</v>
          </cell>
          <cell r="P2244">
            <v>2525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>
            <v>930250</v>
          </cell>
          <cell r="G2245">
            <v>4.57</v>
          </cell>
          <cell r="H2245" t="str">
            <v>successful</v>
          </cell>
          <cell r="I2245" t="str">
            <v>US</v>
          </cell>
          <cell r="J2245" t="str">
            <v>USD</v>
          </cell>
          <cell r="K2245">
            <v>1489374000</v>
          </cell>
          <cell r="L2245">
            <v>42807.125</v>
          </cell>
          <cell r="M2245">
            <v>1488823290</v>
          </cell>
          <cell r="N2245">
            <v>42800.751041666663</v>
          </cell>
          <cell r="O2245" t="b">
            <v>0</v>
          </cell>
          <cell r="P2245">
            <v>2035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>
            <v>377</v>
          </cell>
          <cell r="G2246">
            <v>65</v>
          </cell>
          <cell r="H2246" t="str">
            <v>successful</v>
          </cell>
          <cell r="I2246" t="str">
            <v>US</v>
          </cell>
          <cell r="J2246" t="str">
            <v>USD</v>
          </cell>
          <cell r="K2246">
            <v>1476649800</v>
          </cell>
          <cell r="L2246">
            <v>42659.854166666672</v>
          </cell>
          <cell r="M2246">
            <v>1475609946</v>
          </cell>
          <cell r="N2246">
            <v>42647.818819444445</v>
          </cell>
          <cell r="O2246" t="b">
            <v>0</v>
          </cell>
          <cell r="P2246">
            <v>290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>
            <v>2647</v>
          </cell>
          <cell r="G2247">
            <v>53.48</v>
          </cell>
          <cell r="H2247" t="str">
            <v>successful</v>
          </cell>
          <cell r="I2247" t="str">
            <v>US</v>
          </cell>
          <cell r="J2247" t="str">
            <v>USD</v>
          </cell>
          <cell r="K2247">
            <v>1393005600</v>
          </cell>
          <cell r="L2247">
            <v>41691.75</v>
          </cell>
          <cell r="M2247">
            <v>1390323617</v>
          </cell>
          <cell r="N2247">
            <v>41660.708530092597</v>
          </cell>
          <cell r="O2247" t="b">
            <v>0</v>
          </cell>
          <cell r="P2247">
            <v>1980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>
            <v>100</v>
          </cell>
          <cell r="G2248">
            <v>43.91</v>
          </cell>
          <cell r="H2248" t="str">
            <v>successful</v>
          </cell>
          <cell r="I2248" t="str">
            <v>GB</v>
          </cell>
          <cell r="J2248" t="str">
            <v>GBP</v>
          </cell>
          <cell r="K2248">
            <v>1441393210</v>
          </cell>
          <cell r="L2248">
            <v>42251.79178240741</v>
          </cell>
          <cell r="M2248">
            <v>1438801210</v>
          </cell>
          <cell r="N2248">
            <v>42221.79178240741</v>
          </cell>
          <cell r="O2248" t="b">
            <v>0</v>
          </cell>
          <cell r="P2248">
            <v>57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>
            <v>104</v>
          </cell>
          <cell r="G2249">
            <v>50.85</v>
          </cell>
          <cell r="H2249" t="str">
            <v>successful</v>
          </cell>
          <cell r="I2249" t="str">
            <v>US</v>
          </cell>
          <cell r="J2249" t="str">
            <v>USD</v>
          </cell>
          <cell r="K2249">
            <v>1438185565</v>
          </cell>
          <cell r="L2249">
            <v>42214.666261574079</v>
          </cell>
          <cell r="M2249">
            <v>1436975965</v>
          </cell>
          <cell r="N2249">
            <v>42200.666261574079</v>
          </cell>
          <cell r="O2249" t="b">
            <v>0</v>
          </cell>
          <cell r="P2249">
            <v>380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>
            <v>107</v>
          </cell>
          <cell r="G2250">
            <v>58.63</v>
          </cell>
          <cell r="H2250" t="str">
            <v>successful</v>
          </cell>
          <cell r="I2250" t="str">
            <v>GB</v>
          </cell>
          <cell r="J2250" t="str">
            <v>GBP</v>
          </cell>
          <cell r="K2250">
            <v>1481749278</v>
          </cell>
          <cell r="L2250">
            <v>42718.875902777778</v>
          </cell>
          <cell r="M2250">
            <v>1479157278</v>
          </cell>
          <cell r="N2250">
            <v>42688.875902777778</v>
          </cell>
          <cell r="O2250" t="b">
            <v>0</v>
          </cell>
          <cell r="P2250">
            <v>128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>
            <v>169</v>
          </cell>
          <cell r="G2251">
            <v>32.82</v>
          </cell>
          <cell r="H2251" t="str">
            <v>successful</v>
          </cell>
          <cell r="I2251" t="str">
            <v>US</v>
          </cell>
          <cell r="J2251" t="str">
            <v>USD</v>
          </cell>
          <cell r="K2251">
            <v>1364917965</v>
          </cell>
          <cell r="L2251">
            <v>41366.661631944444</v>
          </cell>
          <cell r="M2251">
            <v>1362329565</v>
          </cell>
          <cell r="N2251">
            <v>41336.703298611108</v>
          </cell>
          <cell r="O2251" t="b">
            <v>0</v>
          </cell>
          <cell r="P2251">
            <v>180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>
            <v>975</v>
          </cell>
          <cell r="G2252">
            <v>426.93</v>
          </cell>
          <cell r="H2252" t="str">
            <v>successful</v>
          </cell>
          <cell r="I2252" t="str">
            <v>US</v>
          </cell>
          <cell r="J2252" t="str">
            <v>USD</v>
          </cell>
          <cell r="K2252">
            <v>1480727273</v>
          </cell>
          <cell r="L2252">
            <v>42707.0471412037</v>
          </cell>
          <cell r="M2252">
            <v>1478131673</v>
          </cell>
          <cell r="N2252">
            <v>42677.005474537036</v>
          </cell>
          <cell r="O2252" t="b">
            <v>0</v>
          </cell>
          <cell r="P2252">
            <v>571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>
            <v>134</v>
          </cell>
          <cell r="G2253">
            <v>23.81</v>
          </cell>
          <cell r="H2253" t="str">
            <v>successful</v>
          </cell>
          <cell r="I2253" t="str">
            <v>US</v>
          </cell>
          <cell r="J2253" t="str">
            <v>USD</v>
          </cell>
          <cell r="K2253">
            <v>1408177077</v>
          </cell>
          <cell r="L2253">
            <v>41867.34579861111</v>
          </cell>
          <cell r="M2253">
            <v>1406362677</v>
          </cell>
          <cell r="N2253">
            <v>41846.34579861111</v>
          </cell>
          <cell r="O2253" t="b">
            <v>0</v>
          </cell>
          <cell r="P2253">
            <v>480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>
            <v>272</v>
          </cell>
          <cell r="G2254">
            <v>98.41</v>
          </cell>
          <cell r="H2254" t="str">
            <v>successful</v>
          </cell>
          <cell r="I2254" t="str">
            <v>ES</v>
          </cell>
          <cell r="J2254" t="str">
            <v>EUR</v>
          </cell>
          <cell r="K2254">
            <v>1470469938</v>
          </cell>
          <cell r="L2254">
            <v>42588.327986111108</v>
          </cell>
          <cell r="M2254">
            <v>1469173938</v>
          </cell>
          <cell r="N2254">
            <v>42573.327986111108</v>
          </cell>
          <cell r="O2254" t="b">
            <v>0</v>
          </cell>
          <cell r="P2254">
            <v>249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>
            <v>113</v>
          </cell>
          <cell r="G2255">
            <v>107.32</v>
          </cell>
          <cell r="H2255" t="str">
            <v>successful</v>
          </cell>
          <cell r="I2255" t="str">
            <v>US</v>
          </cell>
          <cell r="J2255" t="str">
            <v>USD</v>
          </cell>
          <cell r="K2255">
            <v>1447862947</v>
          </cell>
          <cell r="L2255">
            <v>42326.672997685186</v>
          </cell>
          <cell r="M2255">
            <v>1445267347</v>
          </cell>
          <cell r="N2255">
            <v>42296.631331018521</v>
          </cell>
          <cell r="O2255" t="b">
            <v>0</v>
          </cell>
          <cell r="P2255">
            <v>84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>
            <v>460</v>
          </cell>
          <cell r="G2256">
            <v>11.67</v>
          </cell>
          <cell r="H2256" t="str">
            <v>successful</v>
          </cell>
          <cell r="I2256" t="str">
            <v>US</v>
          </cell>
          <cell r="J2256" t="str">
            <v>USD</v>
          </cell>
          <cell r="K2256">
            <v>1485271968</v>
          </cell>
          <cell r="L2256">
            <v>42759.647777777776</v>
          </cell>
          <cell r="M2256">
            <v>1484667168</v>
          </cell>
          <cell r="N2256">
            <v>42752.647777777776</v>
          </cell>
          <cell r="O2256" t="b">
            <v>0</v>
          </cell>
          <cell r="P2256">
            <v>197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>
            <v>287</v>
          </cell>
          <cell r="G2257">
            <v>41.78</v>
          </cell>
          <cell r="H2257" t="str">
            <v>successful</v>
          </cell>
          <cell r="I2257" t="str">
            <v>US</v>
          </cell>
          <cell r="J2257" t="str">
            <v>USD</v>
          </cell>
          <cell r="K2257">
            <v>1462661451</v>
          </cell>
          <cell r="L2257">
            <v>42497.951979166668</v>
          </cell>
          <cell r="M2257">
            <v>1460069451</v>
          </cell>
          <cell r="N2257">
            <v>42467.951979166668</v>
          </cell>
          <cell r="O2257" t="b">
            <v>0</v>
          </cell>
          <cell r="P2257">
            <v>271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>
            <v>223</v>
          </cell>
          <cell r="G2258">
            <v>21.38</v>
          </cell>
          <cell r="H2258" t="str">
            <v>successful</v>
          </cell>
          <cell r="I2258" t="str">
            <v>GB</v>
          </cell>
          <cell r="J2258" t="str">
            <v>GBP</v>
          </cell>
          <cell r="K2258">
            <v>1479811846</v>
          </cell>
          <cell r="L2258">
            <v>42696.451921296291</v>
          </cell>
          <cell r="M2258">
            <v>1478602246</v>
          </cell>
          <cell r="N2258">
            <v>42682.451921296291</v>
          </cell>
          <cell r="O2258" t="b">
            <v>0</v>
          </cell>
          <cell r="P2258">
            <v>50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>
            <v>636</v>
          </cell>
          <cell r="G2259">
            <v>94.1</v>
          </cell>
          <cell r="H2259" t="str">
            <v>successful</v>
          </cell>
          <cell r="I2259" t="str">
            <v>GB</v>
          </cell>
          <cell r="J2259" t="str">
            <v>GBP</v>
          </cell>
          <cell r="K2259">
            <v>1466377200</v>
          </cell>
          <cell r="L2259">
            <v>42540.958333333328</v>
          </cell>
          <cell r="M2259">
            <v>1463351329</v>
          </cell>
          <cell r="N2259">
            <v>42505.936678240745</v>
          </cell>
          <cell r="O2259" t="b">
            <v>0</v>
          </cell>
          <cell r="P2259">
            <v>169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>
            <v>147</v>
          </cell>
          <cell r="G2260">
            <v>15.72</v>
          </cell>
          <cell r="H2260" t="str">
            <v>successful</v>
          </cell>
          <cell r="I2260" t="str">
            <v>US</v>
          </cell>
          <cell r="J2260" t="str">
            <v>USD</v>
          </cell>
          <cell r="K2260">
            <v>1434045687</v>
          </cell>
          <cell r="L2260">
            <v>42166.75100694444</v>
          </cell>
          <cell r="M2260">
            <v>1431453687</v>
          </cell>
          <cell r="N2260">
            <v>42136.75100694444</v>
          </cell>
          <cell r="O2260" t="b">
            <v>0</v>
          </cell>
          <cell r="P2260">
            <v>205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>
            <v>1867</v>
          </cell>
          <cell r="G2261">
            <v>90.64</v>
          </cell>
          <cell r="H2261" t="str">
            <v>successful</v>
          </cell>
          <cell r="I2261" t="str">
            <v>GB</v>
          </cell>
          <cell r="J2261" t="str">
            <v>GBP</v>
          </cell>
          <cell r="K2261">
            <v>1481224736</v>
          </cell>
          <cell r="L2261">
            <v>42712.804814814815</v>
          </cell>
          <cell r="M2261">
            <v>1480360736</v>
          </cell>
          <cell r="N2261">
            <v>42702.804814814815</v>
          </cell>
          <cell r="O2261" t="b">
            <v>0</v>
          </cell>
          <cell r="P2261">
            <v>206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>
            <v>327</v>
          </cell>
          <cell r="G2262">
            <v>97.3</v>
          </cell>
          <cell r="H2262" t="str">
            <v>successful</v>
          </cell>
          <cell r="I2262" t="str">
            <v>US</v>
          </cell>
          <cell r="J2262" t="str">
            <v>USD</v>
          </cell>
          <cell r="K2262">
            <v>1395876250</v>
          </cell>
          <cell r="L2262">
            <v>41724.975115740745</v>
          </cell>
          <cell r="M2262">
            <v>1393287850</v>
          </cell>
          <cell r="N2262">
            <v>41695.016782407409</v>
          </cell>
          <cell r="O2262" t="b">
            <v>0</v>
          </cell>
          <cell r="P2262">
            <v>84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>
            <v>780</v>
          </cell>
          <cell r="G2263">
            <v>37.119999999999997</v>
          </cell>
          <cell r="H2263" t="str">
            <v>successful</v>
          </cell>
          <cell r="I2263" t="str">
            <v>AU</v>
          </cell>
          <cell r="J2263" t="str">
            <v>AUD</v>
          </cell>
          <cell r="K2263">
            <v>1487093020</v>
          </cell>
          <cell r="L2263">
            <v>42780.724768518514</v>
          </cell>
          <cell r="M2263">
            <v>1485278620</v>
          </cell>
          <cell r="N2263">
            <v>42759.724768518514</v>
          </cell>
          <cell r="O2263" t="b">
            <v>0</v>
          </cell>
          <cell r="P2263">
            <v>210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>
            <v>154</v>
          </cell>
          <cell r="G2264">
            <v>28.1</v>
          </cell>
          <cell r="H2264" t="str">
            <v>successful</v>
          </cell>
          <cell r="I2264" t="str">
            <v>US</v>
          </cell>
          <cell r="J2264" t="str">
            <v>USD</v>
          </cell>
          <cell r="K2264">
            <v>1416268800</v>
          </cell>
          <cell r="L2264">
            <v>41961</v>
          </cell>
          <cell r="M2264">
            <v>1413295358</v>
          </cell>
          <cell r="N2264">
            <v>41926.585162037038</v>
          </cell>
          <cell r="O2264" t="b">
            <v>0</v>
          </cell>
          <cell r="P2264">
            <v>181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>
            <v>116</v>
          </cell>
          <cell r="G2265">
            <v>144.43</v>
          </cell>
          <cell r="H2265" t="str">
            <v>successful</v>
          </cell>
          <cell r="I2265" t="str">
            <v>SE</v>
          </cell>
          <cell r="J2265" t="str">
            <v>SEK</v>
          </cell>
          <cell r="K2265">
            <v>1422734313</v>
          </cell>
          <cell r="L2265">
            <v>42035.832326388889</v>
          </cell>
          <cell r="M2265">
            <v>1420919913</v>
          </cell>
          <cell r="N2265">
            <v>42014.832326388889</v>
          </cell>
          <cell r="O2265" t="b">
            <v>0</v>
          </cell>
          <cell r="P2265">
            <v>60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>
            <v>180</v>
          </cell>
          <cell r="G2266">
            <v>24.27</v>
          </cell>
          <cell r="H2266" t="str">
            <v>successful</v>
          </cell>
          <cell r="I2266" t="str">
            <v>US</v>
          </cell>
          <cell r="J2266" t="str">
            <v>USD</v>
          </cell>
          <cell r="K2266">
            <v>1463972400</v>
          </cell>
          <cell r="L2266">
            <v>42513.125</v>
          </cell>
          <cell r="M2266">
            <v>1462543114</v>
          </cell>
          <cell r="N2266">
            <v>42496.582337962958</v>
          </cell>
          <cell r="O2266" t="b">
            <v>0</v>
          </cell>
          <cell r="P2266">
            <v>445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>
            <v>299</v>
          </cell>
          <cell r="G2267">
            <v>35.119999999999997</v>
          </cell>
          <cell r="H2267" t="str">
            <v>successful</v>
          </cell>
          <cell r="I2267" t="str">
            <v>GB</v>
          </cell>
          <cell r="J2267" t="str">
            <v>GBP</v>
          </cell>
          <cell r="K2267">
            <v>1479846507</v>
          </cell>
          <cell r="L2267">
            <v>42696.853090277778</v>
          </cell>
          <cell r="M2267">
            <v>1479241707</v>
          </cell>
          <cell r="N2267">
            <v>42689.853090277778</v>
          </cell>
          <cell r="O2267" t="b">
            <v>0</v>
          </cell>
          <cell r="P2267">
            <v>17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>
            <v>320</v>
          </cell>
          <cell r="G2268">
            <v>24.76</v>
          </cell>
          <cell r="H2268" t="str">
            <v>successful</v>
          </cell>
          <cell r="I2268" t="str">
            <v>US</v>
          </cell>
          <cell r="J2268" t="str">
            <v>USD</v>
          </cell>
          <cell r="K2268">
            <v>1461722400</v>
          </cell>
          <cell r="L2268">
            <v>42487.083333333328</v>
          </cell>
          <cell r="M2268">
            <v>1460235592</v>
          </cell>
          <cell r="N2268">
            <v>42469.874907407408</v>
          </cell>
          <cell r="O2268" t="b">
            <v>0</v>
          </cell>
          <cell r="P2268">
            <v>194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>
            <v>381</v>
          </cell>
          <cell r="G2269">
            <v>188.38</v>
          </cell>
          <cell r="H2269" t="str">
            <v>successful</v>
          </cell>
          <cell r="I2269" t="str">
            <v>US</v>
          </cell>
          <cell r="J2269" t="str">
            <v>USD</v>
          </cell>
          <cell r="K2269">
            <v>1419123600</v>
          </cell>
          <cell r="L2269">
            <v>41994.041666666672</v>
          </cell>
          <cell r="M2269">
            <v>1416945297</v>
          </cell>
          <cell r="N2269">
            <v>41968.829826388886</v>
          </cell>
          <cell r="O2269" t="b">
            <v>0</v>
          </cell>
          <cell r="P2269">
            <v>404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>
            <v>103</v>
          </cell>
          <cell r="G2270">
            <v>148.08000000000001</v>
          </cell>
          <cell r="H2270" t="str">
            <v>successful</v>
          </cell>
          <cell r="I2270" t="str">
            <v>US</v>
          </cell>
          <cell r="J2270" t="str">
            <v>USD</v>
          </cell>
          <cell r="K2270">
            <v>1489283915</v>
          </cell>
          <cell r="L2270">
            <v>42806.082349537035</v>
          </cell>
          <cell r="M2270">
            <v>1486691915</v>
          </cell>
          <cell r="N2270">
            <v>42776.082349537035</v>
          </cell>
          <cell r="O2270" t="b">
            <v>0</v>
          </cell>
          <cell r="P2270">
            <v>194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>
            <v>1802</v>
          </cell>
          <cell r="G2271">
            <v>49.93</v>
          </cell>
          <cell r="H2271" t="str">
            <v>successful</v>
          </cell>
          <cell r="I2271" t="str">
            <v>US</v>
          </cell>
          <cell r="J2271" t="str">
            <v>USD</v>
          </cell>
          <cell r="K2271">
            <v>1488862800</v>
          </cell>
          <cell r="L2271">
            <v>42801.208333333328</v>
          </cell>
          <cell r="M2271">
            <v>1486745663</v>
          </cell>
          <cell r="N2271">
            <v>42776.704432870371</v>
          </cell>
          <cell r="O2271" t="b">
            <v>0</v>
          </cell>
          <cell r="P2271">
            <v>902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>
            <v>720</v>
          </cell>
          <cell r="G2272">
            <v>107.82</v>
          </cell>
          <cell r="H2272" t="str">
            <v>successful</v>
          </cell>
          <cell r="I2272" t="str">
            <v>US</v>
          </cell>
          <cell r="J2272" t="str">
            <v>USD</v>
          </cell>
          <cell r="K2272">
            <v>1484085540</v>
          </cell>
          <cell r="L2272">
            <v>42745.915972222225</v>
          </cell>
          <cell r="M2272">
            <v>1482353513</v>
          </cell>
          <cell r="N2272">
            <v>42725.869363425925</v>
          </cell>
          <cell r="O2272" t="b">
            <v>0</v>
          </cell>
          <cell r="P2272">
            <v>1670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>
            <v>283</v>
          </cell>
          <cell r="G2273">
            <v>42.63</v>
          </cell>
          <cell r="H2273" t="str">
            <v>successful</v>
          </cell>
          <cell r="I2273" t="str">
            <v>US</v>
          </cell>
          <cell r="J2273" t="str">
            <v>USD</v>
          </cell>
          <cell r="K2273">
            <v>1481328004</v>
          </cell>
          <cell r="L2273">
            <v>42714.000046296293</v>
          </cell>
          <cell r="M2273">
            <v>1478736004</v>
          </cell>
          <cell r="N2273">
            <v>42684.000046296293</v>
          </cell>
          <cell r="O2273" t="b">
            <v>0</v>
          </cell>
          <cell r="P2273">
            <v>1328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>
            <v>1357</v>
          </cell>
          <cell r="G2274">
            <v>14.37</v>
          </cell>
          <cell r="H2274" t="str">
            <v>successful</v>
          </cell>
          <cell r="I2274" t="str">
            <v>US</v>
          </cell>
          <cell r="J2274" t="str">
            <v>USD</v>
          </cell>
          <cell r="K2274">
            <v>1449506836</v>
          </cell>
          <cell r="L2274">
            <v>42345.699490740735</v>
          </cell>
          <cell r="M2274">
            <v>1446914836</v>
          </cell>
          <cell r="N2274">
            <v>42315.699490740735</v>
          </cell>
          <cell r="O2274" t="b">
            <v>0</v>
          </cell>
          <cell r="P2274">
            <v>944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>
            <v>220</v>
          </cell>
          <cell r="G2275">
            <v>37.479999999999997</v>
          </cell>
          <cell r="H2275" t="str">
            <v>successful</v>
          </cell>
          <cell r="I2275" t="str">
            <v>CA</v>
          </cell>
          <cell r="J2275" t="str">
            <v>CAD</v>
          </cell>
          <cell r="K2275">
            <v>1489320642</v>
          </cell>
          <cell r="L2275">
            <v>42806.507430555561</v>
          </cell>
          <cell r="M2275">
            <v>1487164242</v>
          </cell>
          <cell r="N2275">
            <v>42781.549097222218</v>
          </cell>
          <cell r="O2275" t="b">
            <v>0</v>
          </cell>
          <cell r="P2275">
            <v>147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>
            <v>120</v>
          </cell>
          <cell r="G2276">
            <v>30.2</v>
          </cell>
          <cell r="H2276" t="str">
            <v>successful</v>
          </cell>
          <cell r="I2276" t="str">
            <v>US</v>
          </cell>
          <cell r="J2276" t="str">
            <v>USD</v>
          </cell>
          <cell r="K2276">
            <v>1393156857</v>
          </cell>
          <cell r="L2276">
            <v>41693.500659722224</v>
          </cell>
          <cell r="M2276">
            <v>1390564857</v>
          </cell>
          <cell r="N2276">
            <v>41663.500659722224</v>
          </cell>
          <cell r="O2276" t="b">
            <v>0</v>
          </cell>
          <cell r="P2276">
            <v>99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>
            <v>408</v>
          </cell>
          <cell r="G2277">
            <v>33.549999999999997</v>
          </cell>
          <cell r="H2277" t="str">
            <v>successful</v>
          </cell>
          <cell r="I2277" t="str">
            <v>GB</v>
          </cell>
          <cell r="J2277" t="str">
            <v>GBP</v>
          </cell>
          <cell r="K2277">
            <v>1419259679</v>
          </cell>
          <cell r="L2277">
            <v>41995.616655092599</v>
          </cell>
          <cell r="M2277">
            <v>1416667679</v>
          </cell>
          <cell r="N2277">
            <v>41965.616655092599</v>
          </cell>
          <cell r="O2277" t="b">
            <v>0</v>
          </cell>
          <cell r="P2277">
            <v>79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>
            <v>106</v>
          </cell>
          <cell r="G2278">
            <v>64.75</v>
          </cell>
          <cell r="H2278" t="str">
            <v>successful</v>
          </cell>
          <cell r="I2278" t="str">
            <v>US</v>
          </cell>
          <cell r="J2278" t="str">
            <v>USD</v>
          </cell>
          <cell r="K2278">
            <v>1388936289</v>
          </cell>
          <cell r="L2278">
            <v>41644.651493055557</v>
          </cell>
          <cell r="M2278">
            <v>1386344289</v>
          </cell>
          <cell r="N2278">
            <v>41614.651493055557</v>
          </cell>
          <cell r="O2278" t="b">
            <v>0</v>
          </cell>
          <cell r="P2278">
            <v>75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>
            <v>141</v>
          </cell>
          <cell r="G2279">
            <v>57.93</v>
          </cell>
          <cell r="H2279" t="str">
            <v>successful</v>
          </cell>
          <cell r="I2279" t="str">
            <v>US</v>
          </cell>
          <cell r="J2279" t="str">
            <v>USD</v>
          </cell>
          <cell r="K2279">
            <v>1330359423</v>
          </cell>
          <cell r="L2279">
            <v>40966.678506944445</v>
          </cell>
          <cell r="M2279">
            <v>1327767423</v>
          </cell>
          <cell r="N2279">
            <v>40936.678506944445</v>
          </cell>
          <cell r="O2279" t="b">
            <v>0</v>
          </cell>
          <cell r="P2279">
            <v>207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>
            <v>271</v>
          </cell>
          <cell r="G2280">
            <v>53.08</v>
          </cell>
          <cell r="H2280" t="str">
            <v>successful</v>
          </cell>
          <cell r="I2280" t="str">
            <v>IT</v>
          </cell>
          <cell r="J2280" t="str">
            <v>EUR</v>
          </cell>
          <cell r="K2280">
            <v>1451861940</v>
          </cell>
          <cell r="L2280">
            <v>42372.957638888889</v>
          </cell>
          <cell r="M2280">
            <v>1448902867</v>
          </cell>
          <cell r="N2280">
            <v>42338.709108796291</v>
          </cell>
          <cell r="O2280" t="b">
            <v>0</v>
          </cell>
          <cell r="P2280">
            <v>102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>
            <v>154</v>
          </cell>
          <cell r="G2281">
            <v>48.06</v>
          </cell>
          <cell r="H2281" t="str">
            <v>successful</v>
          </cell>
          <cell r="I2281" t="str">
            <v>US</v>
          </cell>
          <cell r="J2281" t="str">
            <v>USD</v>
          </cell>
          <cell r="K2281">
            <v>1423022400</v>
          </cell>
          <cell r="L2281">
            <v>42039.166666666672</v>
          </cell>
          <cell r="M2281">
            <v>1421436099</v>
          </cell>
          <cell r="N2281">
            <v>42020.806701388887</v>
          </cell>
          <cell r="O2281" t="b">
            <v>0</v>
          </cell>
          <cell r="P2281">
            <v>32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>
            <v>404</v>
          </cell>
          <cell r="G2282">
            <v>82.4</v>
          </cell>
          <cell r="H2282" t="str">
            <v>successful</v>
          </cell>
          <cell r="I2282" t="str">
            <v>US</v>
          </cell>
          <cell r="J2282" t="str">
            <v>USD</v>
          </cell>
          <cell r="K2282">
            <v>1442501991</v>
          </cell>
          <cell r="L2282">
            <v>42264.624895833331</v>
          </cell>
          <cell r="M2282">
            <v>1439909991</v>
          </cell>
          <cell r="N2282">
            <v>42234.624895833331</v>
          </cell>
          <cell r="O2282" t="b">
            <v>0</v>
          </cell>
          <cell r="P2282">
            <v>480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>
            <v>185</v>
          </cell>
          <cell r="G2283">
            <v>50.45</v>
          </cell>
          <cell r="H2283" t="str">
            <v>successful</v>
          </cell>
          <cell r="I2283" t="str">
            <v>US</v>
          </cell>
          <cell r="J2283" t="str">
            <v>USD</v>
          </cell>
          <cell r="K2283">
            <v>1311576600</v>
          </cell>
          <cell r="L2283">
            <v>40749.284722222219</v>
          </cell>
          <cell r="M2283">
            <v>1306219897</v>
          </cell>
          <cell r="N2283">
            <v>40687.285844907405</v>
          </cell>
          <cell r="O2283" t="b">
            <v>0</v>
          </cell>
          <cell r="P2283">
            <v>11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>
            <v>185</v>
          </cell>
          <cell r="G2284">
            <v>115.83</v>
          </cell>
          <cell r="H2284" t="str">
            <v>successful</v>
          </cell>
          <cell r="I2284" t="str">
            <v>US</v>
          </cell>
          <cell r="J2284" t="str">
            <v>USD</v>
          </cell>
          <cell r="K2284">
            <v>1452744686</v>
          </cell>
          <cell r="L2284">
            <v>42383.17460648148</v>
          </cell>
          <cell r="M2284">
            <v>1447560686</v>
          </cell>
          <cell r="N2284">
            <v>42323.17460648148</v>
          </cell>
          <cell r="O2284" t="b">
            <v>0</v>
          </cell>
          <cell r="P2284">
            <v>12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>
            <v>101</v>
          </cell>
          <cell r="G2285">
            <v>63.03</v>
          </cell>
          <cell r="H2285" t="str">
            <v>successful</v>
          </cell>
          <cell r="I2285" t="str">
            <v>US</v>
          </cell>
          <cell r="J2285" t="str">
            <v>USD</v>
          </cell>
          <cell r="K2285">
            <v>1336528804</v>
          </cell>
          <cell r="L2285">
            <v>41038.083379629628</v>
          </cell>
          <cell r="M2285">
            <v>1331348404</v>
          </cell>
          <cell r="N2285">
            <v>40978.125046296293</v>
          </cell>
          <cell r="O2285" t="b">
            <v>0</v>
          </cell>
          <cell r="P2285">
            <v>48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>
            <v>106</v>
          </cell>
          <cell r="G2286">
            <v>108.02</v>
          </cell>
          <cell r="H2286" t="str">
            <v>successful</v>
          </cell>
          <cell r="I2286" t="str">
            <v>US</v>
          </cell>
          <cell r="J2286" t="str">
            <v>USD</v>
          </cell>
          <cell r="K2286">
            <v>1299902400</v>
          </cell>
          <cell r="L2286">
            <v>40614.166666666664</v>
          </cell>
          <cell r="M2286">
            <v>1297451245</v>
          </cell>
          <cell r="N2286">
            <v>40585.796817129631</v>
          </cell>
          <cell r="O2286" t="b">
            <v>0</v>
          </cell>
          <cell r="P2286">
            <v>59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>
            <v>121</v>
          </cell>
          <cell r="G2287">
            <v>46.09</v>
          </cell>
          <cell r="H2287" t="str">
            <v>successful</v>
          </cell>
          <cell r="I2287" t="str">
            <v>US</v>
          </cell>
          <cell r="J2287" t="str">
            <v>USD</v>
          </cell>
          <cell r="K2287">
            <v>1340944043</v>
          </cell>
          <cell r="L2287">
            <v>41089.185682870368</v>
          </cell>
          <cell r="M2287">
            <v>1338352043</v>
          </cell>
          <cell r="N2287">
            <v>41059.185682870368</v>
          </cell>
          <cell r="O2287" t="b">
            <v>0</v>
          </cell>
          <cell r="P2287">
            <v>79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>
            <v>100</v>
          </cell>
          <cell r="G2288">
            <v>107.21</v>
          </cell>
          <cell r="H2288" t="str">
            <v>successful</v>
          </cell>
          <cell r="I2288" t="str">
            <v>US</v>
          </cell>
          <cell r="J2288" t="str">
            <v>USD</v>
          </cell>
          <cell r="K2288">
            <v>1378439940</v>
          </cell>
          <cell r="L2288">
            <v>41523.165972222225</v>
          </cell>
          <cell r="M2288">
            <v>1376003254</v>
          </cell>
          <cell r="N2288">
            <v>41494.963587962964</v>
          </cell>
          <cell r="O2288" t="b">
            <v>0</v>
          </cell>
          <cell r="P2288">
            <v>14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>
            <v>120</v>
          </cell>
          <cell r="G2289">
            <v>50.93</v>
          </cell>
          <cell r="H2289" t="str">
            <v>successful</v>
          </cell>
          <cell r="I2289" t="str">
            <v>US</v>
          </cell>
          <cell r="J2289" t="str">
            <v>USD</v>
          </cell>
          <cell r="K2289">
            <v>1403539260</v>
          </cell>
          <cell r="L2289">
            <v>41813.667361111111</v>
          </cell>
          <cell r="M2289">
            <v>1401724860</v>
          </cell>
          <cell r="N2289">
            <v>41792.667361111111</v>
          </cell>
          <cell r="O2289" t="b">
            <v>0</v>
          </cell>
          <cell r="P2289">
            <v>106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>
            <v>100</v>
          </cell>
          <cell r="G2290">
            <v>40.04</v>
          </cell>
          <cell r="H2290" t="str">
            <v>successful</v>
          </cell>
          <cell r="I2290" t="str">
            <v>US</v>
          </cell>
          <cell r="J2290" t="str">
            <v>USD</v>
          </cell>
          <cell r="K2290">
            <v>1340733600</v>
          </cell>
          <cell r="L2290">
            <v>41086.75</v>
          </cell>
          <cell r="M2290">
            <v>1339098689</v>
          </cell>
          <cell r="N2290">
            <v>41067.827418981484</v>
          </cell>
          <cell r="O2290" t="b">
            <v>0</v>
          </cell>
          <cell r="P2290">
            <v>25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>
            <v>107</v>
          </cell>
          <cell r="G2291">
            <v>64.44</v>
          </cell>
          <cell r="H2291" t="str">
            <v>successful</v>
          </cell>
          <cell r="I2291" t="str">
            <v>US</v>
          </cell>
          <cell r="J2291" t="str">
            <v>USD</v>
          </cell>
          <cell r="K2291">
            <v>1386372120</v>
          </cell>
          <cell r="L2291">
            <v>41614.973611111112</v>
          </cell>
          <cell r="M2291">
            <v>1382659060</v>
          </cell>
          <cell r="N2291">
            <v>41571.998379629629</v>
          </cell>
          <cell r="O2291" t="b">
            <v>0</v>
          </cell>
          <cell r="P2291">
            <v>25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>
            <v>104</v>
          </cell>
          <cell r="G2292">
            <v>53.83</v>
          </cell>
          <cell r="H2292" t="str">
            <v>successful</v>
          </cell>
          <cell r="I2292" t="str">
            <v>US</v>
          </cell>
          <cell r="J2292" t="str">
            <v>USD</v>
          </cell>
          <cell r="K2292">
            <v>1259686800</v>
          </cell>
          <cell r="L2292">
            <v>40148.708333333336</v>
          </cell>
          <cell r="M2292">
            <v>1252908330</v>
          </cell>
          <cell r="N2292">
            <v>40070.253819444442</v>
          </cell>
          <cell r="O2292" t="b">
            <v>0</v>
          </cell>
          <cell r="P2292">
            <v>29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>
            <v>173</v>
          </cell>
          <cell r="G2293">
            <v>100.47</v>
          </cell>
          <cell r="H2293" t="str">
            <v>successful</v>
          </cell>
          <cell r="I2293" t="str">
            <v>US</v>
          </cell>
          <cell r="J2293" t="str">
            <v>USD</v>
          </cell>
          <cell r="K2293">
            <v>1335153600</v>
          </cell>
          <cell r="L2293">
            <v>41022.166666666664</v>
          </cell>
          <cell r="M2293">
            <v>1332199618</v>
          </cell>
          <cell r="N2293">
            <v>40987.977060185185</v>
          </cell>
          <cell r="O2293" t="b">
            <v>0</v>
          </cell>
          <cell r="P2293">
            <v>43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>
            <v>107</v>
          </cell>
          <cell r="G2294">
            <v>46.63</v>
          </cell>
          <cell r="H2294" t="str">
            <v>successful</v>
          </cell>
          <cell r="I2294" t="str">
            <v>US</v>
          </cell>
          <cell r="J2294" t="str">
            <v>USD</v>
          </cell>
          <cell r="K2294">
            <v>1334767476</v>
          </cell>
          <cell r="L2294">
            <v>41017.697638888887</v>
          </cell>
          <cell r="M2294">
            <v>1332175476</v>
          </cell>
          <cell r="N2294">
            <v>40987.697638888887</v>
          </cell>
          <cell r="O2294" t="b">
            <v>0</v>
          </cell>
          <cell r="P2294">
            <v>46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>
            <v>108</v>
          </cell>
          <cell r="G2295">
            <v>34.07</v>
          </cell>
          <cell r="H2295" t="str">
            <v>successful</v>
          </cell>
          <cell r="I2295" t="str">
            <v>US</v>
          </cell>
          <cell r="J2295" t="str">
            <v>USD</v>
          </cell>
          <cell r="K2295">
            <v>1348545540</v>
          </cell>
          <cell r="L2295">
            <v>41177.165972222225</v>
          </cell>
          <cell r="M2295">
            <v>1346345999</v>
          </cell>
          <cell r="N2295">
            <v>41151.708321759259</v>
          </cell>
          <cell r="O2295" t="b">
            <v>0</v>
          </cell>
          <cell r="P2295">
            <v>27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>
            <v>146</v>
          </cell>
          <cell r="G2296">
            <v>65.209999999999994</v>
          </cell>
          <cell r="H2296" t="str">
            <v>successful</v>
          </cell>
          <cell r="I2296" t="str">
            <v>US</v>
          </cell>
          <cell r="J2296" t="str">
            <v>USD</v>
          </cell>
          <cell r="K2296">
            <v>1358702480</v>
          </cell>
          <cell r="L2296">
            <v>41294.72314814815</v>
          </cell>
          <cell r="M2296">
            <v>1356110480</v>
          </cell>
          <cell r="N2296">
            <v>41264.72314814815</v>
          </cell>
          <cell r="O2296" t="b">
            <v>0</v>
          </cell>
          <cell r="P2296">
            <v>112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>
            <v>125</v>
          </cell>
          <cell r="G2297">
            <v>44.21</v>
          </cell>
          <cell r="H2297" t="str">
            <v>successful</v>
          </cell>
          <cell r="I2297" t="str">
            <v>US</v>
          </cell>
          <cell r="J2297" t="str">
            <v>USD</v>
          </cell>
          <cell r="K2297">
            <v>1359240856</v>
          </cell>
          <cell r="L2297">
            <v>41300.954351851848</v>
          </cell>
          <cell r="M2297">
            <v>1356648856</v>
          </cell>
          <cell r="N2297">
            <v>41270.954351851848</v>
          </cell>
          <cell r="O2297" t="b">
            <v>0</v>
          </cell>
          <cell r="P2297">
            <v>34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>
            <v>149</v>
          </cell>
          <cell r="G2298">
            <v>71.97</v>
          </cell>
          <cell r="H2298" t="str">
            <v>successful</v>
          </cell>
          <cell r="I2298" t="str">
            <v>US</v>
          </cell>
          <cell r="J2298" t="str">
            <v>USD</v>
          </cell>
          <cell r="K2298">
            <v>1330018426</v>
          </cell>
          <cell r="L2298">
            <v>40962.731782407405</v>
          </cell>
          <cell r="M2298">
            <v>1326994426</v>
          </cell>
          <cell r="N2298">
            <v>40927.731782407405</v>
          </cell>
          <cell r="O2298" t="b">
            <v>0</v>
          </cell>
          <cell r="P2298">
            <v>145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>
            <v>101</v>
          </cell>
          <cell r="G2299">
            <v>52.95</v>
          </cell>
          <cell r="H2299" t="str">
            <v>successful</v>
          </cell>
          <cell r="I2299" t="str">
            <v>US</v>
          </cell>
          <cell r="J2299" t="str">
            <v>USD</v>
          </cell>
          <cell r="K2299">
            <v>1331697540</v>
          </cell>
          <cell r="L2299">
            <v>40982.165972222225</v>
          </cell>
          <cell r="M2299">
            <v>1328749249</v>
          </cell>
          <cell r="N2299">
            <v>40948.042233796295</v>
          </cell>
          <cell r="O2299" t="b">
            <v>0</v>
          </cell>
          <cell r="P2299">
            <v>19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>
            <v>105</v>
          </cell>
          <cell r="G2300">
            <v>109.45</v>
          </cell>
          <cell r="H2300" t="str">
            <v>successful</v>
          </cell>
          <cell r="I2300" t="str">
            <v>US</v>
          </cell>
          <cell r="J2300" t="str">
            <v>USD</v>
          </cell>
          <cell r="K2300">
            <v>1395861033</v>
          </cell>
          <cell r="L2300">
            <v>41724.798993055556</v>
          </cell>
          <cell r="M2300">
            <v>1393272633</v>
          </cell>
          <cell r="N2300">
            <v>41694.84065972222</v>
          </cell>
          <cell r="O2300" t="b">
            <v>0</v>
          </cell>
          <cell r="P2300">
            <v>288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>
            <v>350</v>
          </cell>
          <cell r="G2301">
            <v>75.040000000000006</v>
          </cell>
          <cell r="H2301" t="str">
            <v>successful</v>
          </cell>
          <cell r="I2301" t="str">
            <v>US</v>
          </cell>
          <cell r="J2301" t="str">
            <v>USD</v>
          </cell>
          <cell r="K2301">
            <v>1296953209</v>
          </cell>
          <cell r="L2301">
            <v>40580.032511574071</v>
          </cell>
          <cell r="M2301">
            <v>1295657209</v>
          </cell>
          <cell r="N2301">
            <v>40565.032511574071</v>
          </cell>
          <cell r="O2301" t="b">
            <v>0</v>
          </cell>
          <cell r="P2301">
            <v>14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>
            <v>101</v>
          </cell>
          <cell r="G2302">
            <v>115.71</v>
          </cell>
          <cell r="H2302" t="str">
            <v>successful</v>
          </cell>
          <cell r="I2302" t="str">
            <v>US</v>
          </cell>
          <cell r="J2302" t="str">
            <v>USD</v>
          </cell>
          <cell r="K2302">
            <v>1340904416</v>
          </cell>
          <cell r="L2302">
            <v>41088.727037037039</v>
          </cell>
          <cell r="M2302">
            <v>1339694816</v>
          </cell>
          <cell r="N2302">
            <v>41074.727037037039</v>
          </cell>
          <cell r="O2302" t="b">
            <v>0</v>
          </cell>
          <cell r="P2302">
            <v>7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>
            <v>134</v>
          </cell>
          <cell r="G2303">
            <v>31.66</v>
          </cell>
          <cell r="H2303" t="str">
            <v>successful</v>
          </cell>
          <cell r="I2303" t="str">
            <v>US</v>
          </cell>
          <cell r="J2303" t="str">
            <v>USD</v>
          </cell>
          <cell r="K2303">
            <v>1371785496</v>
          </cell>
          <cell r="L2303">
            <v>41446.146944444445</v>
          </cell>
          <cell r="M2303">
            <v>1369193496</v>
          </cell>
          <cell r="N2303">
            <v>41416.146944444445</v>
          </cell>
          <cell r="O2303" t="b">
            <v>1</v>
          </cell>
          <cell r="P2303">
            <v>211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>
            <v>171</v>
          </cell>
          <cell r="G2304">
            <v>46.18</v>
          </cell>
          <cell r="H2304" t="str">
            <v>successful</v>
          </cell>
          <cell r="I2304" t="str">
            <v>US</v>
          </cell>
          <cell r="J2304" t="str">
            <v>USD</v>
          </cell>
          <cell r="K2304">
            <v>1388473200</v>
          </cell>
          <cell r="L2304">
            <v>41639.291666666664</v>
          </cell>
          <cell r="M2304">
            <v>1385585434</v>
          </cell>
          <cell r="N2304">
            <v>41605.868449074071</v>
          </cell>
          <cell r="O2304" t="b">
            <v>1</v>
          </cell>
          <cell r="P2304">
            <v>85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>
            <v>109</v>
          </cell>
          <cell r="G2305">
            <v>68.48</v>
          </cell>
          <cell r="H2305" t="str">
            <v>successful</v>
          </cell>
          <cell r="I2305" t="str">
            <v>US</v>
          </cell>
          <cell r="J2305" t="str">
            <v>USD</v>
          </cell>
          <cell r="K2305">
            <v>1323747596</v>
          </cell>
          <cell r="L2305">
            <v>40890.152731481481</v>
          </cell>
          <cell r="M2305">
            <v>1320287996</v>
          </cell>
          <cell r="N2305">
            <v>40850.111064814817</v>
          </cell>
          <cell r="O2305" t="b">
            <v>1</v>
          </cell>
          <cell r="P2305">
            <v>103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>
            <v>101</v>
          </cell>
          <cell r="G2306">
            <v>53.47</v>
          </cell>
          <cell r="H2306" t="str">
            <v>successful</v>
          </cell>
          <cell r="I2306" t="str">
            <v>US</v>
          </cell>
          <cell r="J2306" t="str">
            <v>USD</v>
          </cell>
          <cell r="K2306">
            <v>1293857940</v>
          </cell>
          <cell r="L2306">
            <v>40544.207638888889</v>
          </cell>
          <cell r="M2306">
            <v>1290281691</v>
          </cell>
          <cell r="N2306">
            <v>40502.815868055557</v>
          </cell>
          <cell r="O2306" t="b">
            <v>1</v>
          </cell>
          <cell r="P2306">
            <v>113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>
            <v>101</v>
          </cell>
          <cell r="G2307">
            <v>109.11</v>
          </cell>
          <cell r="H2307" t="str">
            <v>successful</v>
          </cell>
          <cell r="I2307" t="str">
            <v>US</v>
          </cell>
          <cell r="J2307" t="str">
            <v>USD</v>
          </cell>
          <cell r="K2307">
            <v>1407520800</v>
          </cell>
          <cell r="L2307">
            <v>41859.75</v>
          </cell>
          <cell r="M2307">
            <v>1405356072</v>
          </cell>
          <cell r="N2307">
            <v>41834.695277777777</v>
          </cell>
          <cell r="O2307" t="b">
            <v>1</v>
          </cell>
          <cell r="P2307">
            <v>167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>
            <v>107</v>
          </cell>
          <cell r="G2308">
            <v>51.19</v>
          </cell>
          <cell r="H2308" t="str">
            <v>successful</v>
          </cell>
          <cell r="I2308" t="str">
            <v>US</v>
          </cell>
          <cell r="J2308" t="str">
            <v>USD</v>
          </cell>
          <cell r="K2308">
            <v>1331352129</v>
          </cell>
          <cell r="L2308">
            <v>40978.16815972222</v>
          </cell>
          <cell r="M2308">
            <v>1328760129</v>
          </cell>
          <cell r="N2308">
            <v>40948.16815972222</v>
          </cell>
          <cell r="O2308" t="b">
            <v>1</v>
          </cell>
          <cell r="P2308">
            <v>73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>
            <v>107</v>
          </cell>
          <cell r="G2309">
            <v>27.94</v>
          </cell>
          <cell r="H2309" t="str">
            <v>successful</v>
          </cell>
          <cell r="I2309" t="str">
            <v>US</v>
          </cell>
          <cell r="J2309" t="str">
            <v>USD</v>
          </cell>
          <cell r="K2309">
            <v>1336245328</v>
          </cell>
          <cell r="L2309">
            <v>41034.802407407406</v>
          </cell>
          <cell r="M2309">
            <v>1333653333</v>
          </cell>
          <cell r="N2309">
            <v>41004.802465277775</v>
          </cell>
          <cell r="O2309" t="b">
            <v>1</v>
          </cell>
          <cell r="P2309">
            <v>75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>
            <v>101</v>
          </cell>
          <cell r="G2310">
            <v>82.5</v>
          </cell>
          <cell r="H2310" t="str">
            <v>successful</v>
          </cell>
          <cell r="I2310" t="str">
            <v>US</v>
          </cell>
          <cell r="J2310" t="str">
            <v>USD</v>
          </cell>
          <cell r="K2310">
            <v>1409274000</v>
          </cell>
          <cell r="L2310">
            <v>41880.041666666664</v>
          </cell>
          <cell r="M2310">
            <v>1406847996</v>
          </cell>
          <cell r="N2310">
            <v>41851.962916666671</v>
          </cell>
          <cell r="O2310" t="b">
            <v>1</v>
          </cell>
          <cell r="P2310">
            <v>614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>
            <v>107</v>
          </cell>
          <cell r="G2311">
            <v>59.82</v>
          </cell>
          <cell r="H2311" t="str">
            <v>successful</v>
          </cell>
          <cell r="I2311" t="str">
            <v>US</v>
          </cell>
          <cell r="J2311" t="str">
            <v>USD</v>
          </cell>
          <cell r="K2311">
            <v>1362872537</v>
          </cell>
          <cell r="L2311">
            <v>41342.987696759257</v>
          </cell>
          <cell r="M2311">
            <v>1359848537</v>
          </cell>
          <cell r="N2311">
            <v>41307.987696759257</v>
          </cell>
          <cell r="O2311" t="b">
            <v>1</v>
          </cell>
          <cell r="P2311">
            <v>107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>
            <v>429</v>
          </cell>
          <cell r="G2312">
            <v>64.819999999999993</v>
          </cell>
          <cell r="H2312" t="str">
            <v>successful</v>
          </cell>
          <cell r="I2312" t="str">
            <v>US</v>
          </cell>
          <cell r="J2312" t="str">
            <v>USD</v>
          </cell>
          <cell r="K2312">
            <v>1363889015</v>
          </cell>
          <cell r="L2312">
            <v>41354.752488425926</v>
          </cell>
          <cell r="M2312">
            <v>1361300615</v>
          </cell>
          <cell r="N2312">
            <v>41324.79415509259</v>
          </cell>
          <cell r="O2312" t="b">
            <v>1</v>
          </cell>
          <cell r="P2312">
            <v>1224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>
            <v>104</v>
          </cell>
          <cell r="G2313">
            <v>90.1</v>
          </cell>
          <cell r="H2313" t="str">
            <v>successful</v>
          </cell>
          <cell r="I2313" t="str">
            <v>US</v>
          </cell>
          <cell r="J2313" t="str">
            <v>USD</v>
          </cell>
          <cell r="K2313">
            <v>1399421189</v>
          </cell>
          <cell r="L2313">
            <v>41766.004502314812</v>
          </cell>
          <cell r="M2313">
            <v>1396829189</v>
          </cell>
          <cell r="N2313">
            <v>41736.004502314812</v>
          </cell>
          <cell r="O2313" t="b">
            <v>1</v>
          </cell>
          <cell r="P2313">
            <v>104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>
            <v>108</v>
          </cell>
          <cell r="G2314">
            <v>40.96</v>
          </cell>
          <cell r="H2314" t="str">
            <v>successful</v>
          </cell>
          <cell r="I2314" t="str">
            <v>US</v>
          </cell>
          <cell r="J2314" t="str">
            <v>USD</v>
          </cell>
          <cell r="K2314">
            <v>1397862000</v>
          </cell>
          <cell r="L2314">
            <v>41747.958333333336</v>
          </cell>
          <cell r="M2314">
            <v>1395155478</v>
          </cell>
          <cell r="N2314">
            <v>41716.632847222223</v>
          </cell>
          <cell r="O2314" t="b">
            <v>1</v>
          </cell>
          <cell r="P2314">
            <v>79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>
            <v>176</v>
          </cell>
          <cell r="G2315">
            <v>56</v>
          </cell>
          <cell r="H2315" t="str">
            <v>successful</v>
          </cell>
          <cell r="I2315" t="str">
            <v>US</v>
          </cell>
          <cell r="J2315" t="str">
            <v>USD</v>
          </cell>
          <cell r="K2315">
            <v>1336086026</v>
          </cell>
          <cell r="L2315">
            <v>41032.958634259259</v>
          </cell>
          <cell r="M2315">
            <v>1333494026</v>
          </cell>
          <cell r="N2315">
            <v>41002.958634259259</v>
          </cell>
          <cell r="O2315" t="b">
            <v>1</v>
          </cell>
          <cell r="P2315">
            <v>157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>
            <v>157</v>
          </cell>
          <cell r="G2316">
            <v>37.67</v>
          </cell>
          <cell r="H2316" t="str">
            <v>successful</v>
          </cell>
          <cell r="I2316" t="str">
            <v>US</v>
          </cell>
          <cell r="J2316" t="str">
            <v>USD</v>
          </cell>
          <cell r="K2316">
            <v>1339074857</v>
          </cell>
          <cell r="L2316">
            <v>41067.551585648151</v>
          </cell>
          <cell r="M2316">
            <v>1336482857</v>
          </cell>
          <cell r="N2316">
            <v>41037.551585648151</v>
          </cell>
          <cell r="O2316" t="b">
            <v>1</v>
          </cell>
          <cell r="P2316">
            <v>50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>
            <v>103</v>
          </cell>
          <cell r="G2317">
            <v>40.08</v>
          </cell>
          <cell r="H2317" t="str">
            <v>successful</v>
          </cell>
          <cell r="I2317" t="str">
            <v>US</v>
          </cell>
          <cell r="J2317" t="str">
            <v>USD</v>
          </cell>
          <cell r="K2317">
            <v>1336238743</v>
          </cell>
          <cell r="L2317">
            <v>41034.72619212963</v>
          </cell>
          <cell r="M2317">
            <v>1333646743</v>
          </cell>
          <cell r="N2317">
            <v>41004.72619212963</v>
          </cell>
          <cell r="O2317" t="b">
            <v>1</v>
          </cell>
          <cell r="P2317">
            <v>64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>
            <v>104</v>
          </cell>
          <cell r="G2318">
            <v>78.03</v>
          </cell>
          <cell r="H2318" t="str">
            <v>successful</v>
          </cell>
          <cell r="I2318" t="str">
            <v>US</v>
          </cell>
          <cell r="J2318" t="str">
            <v>USD</v>
          </cell>
          <cell r="K2318">
            <v>1260383040</v>
          </cell>
          <cell r="L2318">
            <v>40156.76666666667</v>
          </cell>
          <cell r="M2318">
            <v>1253726650</v>
          </cell>
          <cell r="N2318">
            <v>40079.725115740745</v>
          </cell>
          <cell r="O2318" t="b">
            <v>1</v>
          </cell>
          <cell r="P2318">
            <v>200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>
            <v>104</v>
          </cell>
          <cell r="G2319">
            <v>18.91</v>
          </cell>
          <cell r="H2319" t="str">
            <v>successful</v>
          </cell>
          <cell r="I2319" t="str">
            <v>US</v>
          </cell>
          <cell r="J2319" t="str">
            <v>USD</v>
          </cell>
          <cell r="K2319">
            <v>1266210000</v>
          </cell>
          <cell r="L2319">
            <v>40224.208333333336</v>
          </cell>
          <cell r="M2319">
            <v>1263474049</v>
          </cell>
          <cell r="N2319">
            <v>40192.542233796295</v>
          </cell>
          <cell r="O2319" t="b">
            <v>1</v>
          </cell>
          <cell r="P2319">
            <v>22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>
            <v>121</v>
          </cell>
          <cell r="G2320">
            <v>37.130000000000003</v>
          </cell>
          <cell r="H2320" t="str">
            <v>successful</v>
          </cell>
          <cell r="I2320" t="str">
            <v>US</v>
          </cell>
          <cell r="J2320" t="str">
            <v>USD</v>
          </cell>
          <cell r="K2320">
            <v>1253937540</v>
          </cell>
          <cell r="L2320">
            <v>40082.165972222225</v>
          </cell>
          <cell r="M2320">
            <v>1251214014</v>
          </cell>
          <cell r="N2320">
            <v>40050.643680555557</v>
          </cell>
          <cell r="O2320" t="b">
            <v>1</v>
          </cell>
          <cell r="P2320">
            <v>163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>
            <v>108</v>
          </cell>
          <cell r="G2321">
            <v>41.96</v>
          </cell>
          <cell r="H2321" t="str">
            <v>successful</v>
          </cell>
          <cell r="I2321" t="str">
            <v>US</v>
          </cell>
          <cell r="J2321" t="str">
            <v>USD</v>
          </cell>
          <cell r="K2321">
            <v>1387072685</v>
          </cell>
          <cell r="L2321">
            <v>41623.082002314812</v>
          </cell>
          <cell r="M2321">
            <v>1384480685</v>
          </cell>
          <cell r="N2321">
            <v>41593.082002314812</v>
          </cell>
          <cell r="O2321" t="b">
            <v>1</v>
          </cell>
          <cell r="P2321">
            <v>77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>
            <v>109</v>
          </cell>
          <cell r="G2322">
            <v>61.04</v>
          </cell>
          <cell r="H2322" t="str">
            <v>successful</v>
          </cell>
          <cell r="I2322" t="str">
            <v>US</v>
          </cell>
          <cell r="J2322" t="str">
            <v>USD</v>
          </cell>
          <cell r="K2322">
            <v>1396463800</v>
          </cell>
          <cell r="L2322">
            <v>41731.775462962964</v>
          </cell>
          <cell r="M2322">
            <v>1393443400</v>
          </cell>
          <cell r="N2322">
            <v>41696.817129629628</v>
          </cell>
          <cell r="O2322" t="b">
            <v>1</v>
          </cell>
          <cell r="P2322">
            <v>89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>
            <v>39</v>
          </cell>
          <cell r="G2323">
            <v>64.53</v>
          </cell>
          <cell r="H2323" t="str">
            <v>live</v>
          </cell>
          <cell r="I2323" t="str">
            <v>AT</v>
          </cell>
          <cell r="J2323" t="str">
            <v>EUR</v>
          </cell>
          <cell r="K2323">
            <v>1491282901</v>
          </cell>
          <cell r="L2323">
            <v>42829.21876157407</v>
          </cell>
          <cell r="M2323">
            <v>1488694501</v>
          </cell>
          <cell r="N2323">
            <v>42799.260428240741</v>
          </cell>
          <cell r="O2323" t="b">
            <v>0</v>
          </cell>
          <cell r="P2323">
            <v>64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>
            <v>3</v>
          </cell>
          <cell r="G2324">
            <v>21.25</v>
          </cell>
          <cell r="H2324" t="str">
            <v>live</v>
          </cell>
          <cell r="I2324" t="str">
            <v>US</v>
          </cell>
          <cell r="J2324" t="str">
            <v>USD</v>
          </cell>
          <cell r="K2324">
            <v>1491769769</v>
          </cell>
          <cell r="L2324">
            <v>42834.853807870371</v>
          </cell>
          <cell r="M2324">
            <v>1489181369</v>
          </cell>
          <cell r="N2324">
            <v>42804.895474537043</v>
          </cell>
          <cell r="O2324" t="b">
            <v>0</v>
          </cell>
          <cell r="P2324">
            <v>4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>
            <v>48</v>
          </cell>
          <cell r="G2325">
            <v>30</v>
          </cell>
          <cell r="H2325" t="str">
            <v>live</v>
          </cell>
          <cell r="I2325" t="str">
            <v>US</v>
          </cell>
          <cell r="J2325" t="str">
            <v>USD</v>
          </cell>
          <cell r="K2325">
            <v>1490033247</v>
          </cell>
          <cell r="L2325">
            <v>42814.755173611105</v>
          </cell>
          <cell r="M2325">
            <v>1489428447</v>
          </cell>
          <cell r="N2325">
            <v>42807.755173611105</v>
          </cell>
          <cell r="O2325" t="b">
            <v>0</v>
          </cell>
          <cell r="P2325">
            <v>4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>
            <v>21</v>
          </cell>
          <cell r="G2326">
            <v>25.49</v>
          </cell>
          <cell r="H2326" t="str">
            <v>live</v>
          </cell>
          <cell r="I2326" t="str">
            <v>GB</v>
          </cell>
          <cell r="J2326" t="str">
            <v>GBP</v>
          </cell>
          <cell r="K2326">
            <v>1490559285</v>
          </cell>
          <cell r="L2326">
            <v>42820.843576388885</v>
          </cell>
          <cell r="M2326">
            <v>1487970885</v>
          </cell>
          <cell r="N2326">
            <v>42790.885243055556</v>
          </cell>
          <cell r="O2326" t="b">
            <v>0</v>
          </cell>
          <cell r="P2326">
            <v>61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>
            <v>8</v>
          </cell>
          <cell r="G2327">
            <v>11.43</v>
          </cell>
          <cell r="H2327" t="str">
            <v>live</v>
          </cell>
          <cell r="I2327" t="str">
            <v>US</v>
          </cell>
          <cell r="J2327" t="str">
            <v>USD</v>
          </cell>
          <cell r="K2327">
            <v>1490830331</v>
          </cell>
          <cell r="L2327">
            <v>42823.980682870373</v>
          </cell>
          <cell r="M2327">
            <v>1488241931</v>
          </cell>
          <cell r="N2327">
            <v>42794.022349537037</v>
          </cell>
          <cell r="O2327" t="b">
            <v>0</v>
          </cell>
          <cell r="P2327">
            <v>7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>
            <v>1</v>
          </cell>
          <cell r="G2328">
            <v>108</v>
          </cell>
          <cell r="H2328" t="str">
            <v>live</v>
          </cell>
          <cell r="I2328" t="str">
            <v>US</v>
          </cell>
          <cell r="J2328" t="str">
            <v>USD</v>
          </cell>
          <cell r="K2328">
            <v>1493571600</v>
          </cell>
          <cell r="L2328">
            <v>42855.708333333328</v>
          </cell>
          <cell r="M2328">
            <v>1489106948</v>
          </cell>
          <cell r="N2328">
            <v>42804.034120370372</v>
          </cell>
          <cell r="O2328" t="b">
            <v>0</v>
          </cell>
          <cell r="P2328">
            <v>1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>
            <v>526</v>
          </cell>
          <cell r="G2329">
            <v>54.88</v>
          </cell>
          <cell r="H2329" t="str">
            <v>successful</v>
          </cell>
          <cell r="I2329" t="str">
            <v>US</v>
          </cell>
          <cell r="J2329" t="str">
            <v>USD</v>
          </cell>
          <cell r="K2329">
            <v>1409090440</v>
          </cell>
          <cell r="L2329">
            <v>41877.917129629634</v>
          </cell>
          <cell r="M2329">
            <v>1406066440</v>
          </cell>
          <cell r="N2329">
            <v>41842.917129629634</v>
          </cell>
          <cell r="O2329" t="b">
            <v>1</v>
          </cell>
          <cell r="P2329">
            <v>3355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>
            <v>254</v>
          </cell>
          <cell r="G2330">
            <v>47.38</v>
          </cell>
          <cell r="H2330" t="str">
            <v>successful</v>
          </cell>
          <cell r="I2330" t="str">
            <v>US</v>
          </cell>
          <cell r="J2330" t="str">
            <v>USD</v>
          </cell>
          <cell r="K2330">
            <v>1434307537</v>
          </cell>
          <cell r="L2330">
            <v>42169.781678240746</v>
          </cell>
          <cell r="M2330">
            <v>1431715537</v>
          </cell>
          <cell r="N2330">
            <v>42139.781678240746</v>
          </cell>
          <cell r="O2330" t="b">
            <v>1</v>
          </cell>
          <cell r="P2330">
            <v>537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>
            <v>106</v>
          </cell>
          <cell r="G2331">
            <v>211.84</v>
          </cell>
          <cell r="H2331" t="str">
            <v>successful</v>
          </cell>
          <cell r="I2331" t="str">
            <v>US</v>
          </cell>
          <cell r="J2331" t="str">
            <v>USD</v>
          </cell>
          <cell r="K2331">
            <v>1405609146</v>
          </cell>
          <cell r="L2331">
            <v>41837.624374999999</v>
          </cell>
          <cell r="M2331">
            <v>1403017146</v>
          </cell>
          <cell r="N2331">
            <v>41807.624374999999</v>
          </cell>
          <cell r="O2331" t="b">
            <v>1</v>
          </cell>
          <cell r="P2331">
            <v>125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>
            <v>102</v>
          </cell>
          <cell r="G2332">
            <v>219.93</v>
          </cell>
          <cell r="H2332" t="str">
            <v>successful</v>
          </cell>
          <cell r="I2332" t="str">
            <v>US</v>
          </cell>
          <cell r="J2332" t="str">
            <v>USD</v>
          </cell>
          <cell r="K2332">
            <v>1451001600</v>
          </cell>
          <cell r="L2332">
            <v>42363</v>
          </cell>
          <cell r="M2332">
            <v>1448400943</v>
          </cell>
          <cell r="N2332">
            <v>42332.89980324074</v>
          </cell>
          <cell r="O2332" t="b">
            <v>1</v>
          </cell>
          <cell r="P2332">
            <v>163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>
            <v>144</v>
          </cell>
          <cell r="G2333">
            <v>40.799999999999997</v>
          </cell>
          <cell r="H2333" t="str">
            <v>successful</v>
          </cell>
          <cell r="I2333" t="str">
            <v>US</v>
          </cell>
          <cell r="J2333" t="str">
            <v>USD</v>
          </cell>
          <cell r="K2333">
            <v>1408320490</v>
          </cell>
          <cell r="L2333">
            <v>41869.005671296298</v>
          </cell>
          <cell r="M2333">
            <v>1405728490</v>
          </cell>
          <cell r="N2333">
            <v>41839.005671296298</v>
          </cell>
          <cell r="O2333" t="b">
            <v>1</v>
          </cell>
          <cell r="P2333">
            <v>283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>
            <v>106</v>
          </cell>
          <cell r="G2334">
            <v>75.5</v>
          </cell>
          <cell r="H2334" t="str">
            <v>successful</v>
          </cell>
          <cell r="I2334" t="str">
            <v>US</v>
          </cell>
          <cell r="J2334" t="str">
            <v>USD</v>
          </cell>
          <cell r="K2334">
            <v>1423235071</v>
          </cell>
          <cell r="L2334">
            <v>42041.628136574072</v>
          </cell>
          <cell r="M2334">
            <v>1420643071</v>
          </cell>
          <cell r="N2334">
            <v>42011.628136574072</v>
          </cell>
          <cell r="O2334" t="b">
            <v>1</v>
          </cell>
          <cell r="P2334">
            <v>352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>
            <v>212</v>
          </cell>
          <cell r="G2335">
            <v>13.54</v>
          </cell>
          <cell r="H2335" t="str">
            <v>successful</v>
          </cell>
          <cell r="I2335" t="str">
            <v>US</v>
          </cell>
          <cell r="J2335" t="str">
            <v>USD</v>
          </cell>
          <cell r="K2335">
            <v>1401385800</v>
          </cell>
          <cell r="L2335">
            <v>41788.743055555555</v>
          </cell>
          <cell r="M2335">
            <v>1399563390</v>
          </cell>
          <cell r="N2335">
            <v>41767.650347222225</v>
          </cell>
          <cell r="O2335" t="b">
            <v>1</v>
          </cell>
          <cell r="P2335">
            <v>94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>
            <v>102</v>
          </cell>
          <cell r="G2336">
            <v>60.87</v>
          </cell>
          <cell r="H2336" t="str">
            <v>successful</v>
          </cell>
          <cell r="I2336" t="str">
            <v>US</v>
          </cell>
          <cell r="J2336" t="str">
            <v>USD</v>
          </cell>
          <cell r="K2336">
            <v>1415208840</v>
          </cell>
          <cell r="L2336">
            <v>41948.731944444444</v>
          </cell>
          <cell r="M2336">
            <v>1412611498</v>
          </cell>
          <cell r="N2336">
            <v>41918.670115740737</v>
          </cell>
          <cell r="O2336" t="b">
            <v>1</v>
          </cell>
          <cell r="P2336">
            <v>67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>
            <v>102</v>
          </cell>
          <cell r="G2337">
            <v>115.69</v>
          </cell>
          <cell r="H2337" t="str">
            <v>successful</v>
          </cell>
          <cell r="I2337" t="str">
            <v>US</v>
          </cell>
          <cell r="J2337" t="str">
            <v>USD</v>
          </cell>
          <cell r="K2337">
            <v>1402494243</v>
          </cell>
          <cell r="L2337">
            <v>41801.572256944448</v>
          </cell>
          <cell r="M2337">
            <v>1399902243</v>
          </cell>
          <cell r="N2337">
            <v>41771.572256944448</v>
          </cell>
          <cell r="O2337" t="b">
            <v>1</v>
          </cell>
          <cell r="P2337">
            <v>221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>
            <v>521</v>
          </cell>
          <cell r="G2338">
            <v>48.1</v>
          </cell>
          <cell r="H2338" t="str">
            <v>successful</v>
          </cell>
          <cell r="I2338" t="str">
            <v>US</v>
          </cell>
          <cell r="J2338" t="str">
            <v>USD</v>
          </cell>
          <cell r="K2338">
            <v>1394316695</v>
          </cell>
          <cell r="L2338">
            <v>41706.924710648149</v>
          </cell>
          <cell r="M2338">
            <v>1390860695</v>
          </cell>
          <cell r="N2338">
            <v>41666.924710648149</v>
          </cell>
          <cell r="O2338" t="b">
            <v>1</v>
          </cell>
          <cell r="P2338">
            <v>2165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>
            <v>111</v>
          </cell>
          <cell r="G2339">
            <v>74.180000000000007</v>
          </cell>
          <cell r="H2339" t="str">
            <v>successful</v>
          </cell>
          <cell r="I2339" t="str">
            <v>US</v>
          </cell>
          <cell r="J2339" t="str">
            <v>USD</v>
          </cell>
          <cell r="K2339">
            <v>1403796143</v>
          </cell>
          <cell r="L2339">
            <v>41816.640543981484</v>
          </cell>
          <cell r="M2339">
            <v>1401204143</v>
          </cell>
          <cell r="N2339">
            <v>41786.640543981484</v>
          </cell>
          <cell r="O2339" t="b">
            <v>1</v>
          </cell>
          <cell r="P2339">
            <v>179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>
            <v>101</v>
          </cell>
          <cell r="G2340">
            <v>123.35</v>
          </cell>
          <cell r="H2340" t="str">
            <v>successful</v>
          </cell>
          <cell r="I2340" t="str">
            <v>US</v>
          </cell>
          <cell r="J2340" t="str">
            <v>USD</v>
          </cell>
          <cell r="K2340">
            <v>1404077484</v>
          </cell>
          <cell r="L2340">
            <v>41819.896805555552</v>
          </cell>
          <cell r="M2340">
            <v>1401485484</v>
          </cell>
          <cell r="N2340">
            <v>41789.896805555552</v>
          </cell>
          <cell r="O2340" t="b">
            <v>1</v>
          </cell>
          <cell r="P2340">
            <v>123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>
            <v>294</v>
          </cell>
          <cell r="G2341">
            <v>66.62</v>
          </cell>
          <cell r="H2341" t="str">
            <v>successful</v>
          </cell>
          <cell r="I2341" t="str">
            <v>US</v>
          </cell>
          <cell r="J2341" t="str">
            <v>USD</v>
          </cell>
          <cell r="K2341">
            <v>1482134340</v>
          </cell>
          <cell r="L2341">
            <v>42723.332638888889</v>
          </cell>
          <cell r="M2341">
            <v>1479496309</v>
          </cell>
          <cell r="N2341">
            <v>42692.79987268518</v>
          </cell>
          <cell r="O2341" t="b">
            <v>1</v>
          </cell>
          <cell r="P2341">
            <v>1104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>
            <v>106</v>
          </cell>
          <cell r="G2342">
            <v>104.99</v>
          </cell>
          <cell r="H2342" t="str">
            <v>successful</v>
          </cell>
          <cell r="I2342" t="str">
            <v>US</v>
          </cell>
          <cell r="J2342" t="str">
            <v>USD</v>
          </cell>
          <cell r="K2342">
            <v>1477841138</v>
          </cell>
          <cell r="L2342">
            <v>42673.642800925925</v>
          </cell>
          <cell r="M2342">
            <v>1475249138</v>
          </cell>
          <cell r="N2342">
            <v>42643.642800925925</v>
          </cell>
          <cell r="O2342" t="b">
            <v>1</v>
          </cell>
          <cell r="P2342">
            <v>403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>
            <v>0</v>
          </cell>
          <cell r="G2343" t="str">
            <v>No Backers</v>
          </cell>
          <cell r="H2343" t="str">
            <v>canceled</v>
          </cell>
          <cell r="I2343" t="str">
            <v>US</v>
          </cell>
          <cell r="J2343" t="str">
            <v>USD</v>
          </cell>
          <cell r="K2343">
            <v>1436729504</v>
          </cell>
          <cell r="L2343">
            <v>42197.813703703709</v>
          </cell>
          <cell r="M2343">
            <v>1434137504</v>
          </cell>
          <cell r="N2343">
            <v>42167.813703703709</v>
          </cell>
          <cell r="O2343" t="b">
            <v>0</v>
          </cell>
          <cell r="P2343">
            <v>0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>
            <v>0</v>
          </cell>
          <cell r="G2344" t="str">
            <v>No Backers</v>
          </cell>
          <cell r="H2344" t="str">
            <v>canceled</v>
          </cell>
          <cell r="I2344" t="str">
            <v>US</v>
          </cell>
          <cell r="J2344" t="str">
            <v>USD</v>
          </cell>
          <cell r="K2344">
            <v>1412571600</v>
          </cell>
          <cell r="L2344">
            <v>41918.208333333336</v>
          </cell>
          <cell r="M2344">
            <v>1410799870</v>
          </cell>
          <cell r="N2344">
            <v>41897.702199074076</v>
          </cell>
          <cell r="O2344" t="b">
            <v>0</v>
          </cell>
          <cell r="P2344">
            <v>0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>
            <v>3</v>
          </cell>
          <cell r="G2345">
            <v>300</v>
          </cell>
          <cell r="H2345" t="str">
            <v>canceled</v>
          </cell>
          <cell r="I2345" t="str">
            <v>US</v>
          </cell>
          <cell r="J2345" t="str">
            <v>USD</v>
          </cell>
          <cell r="K2345">
            <v>1452282420</v>
          </cell>
          <cell r="L2345">
            <v>42377.82430555555</v>
          </cell>
          <cell r="M2345">
            <v>1447962505</v>
          </cell>
          <cell r="N2345">
            <v>42327.825289351851</v>
          </cell>
          <cell r="O2345" t="b">
            <v>0</v>
          </cell>
          <cell r="P2345">
            <v>1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>
            <v>0</v>
          </cell>
          <cell r="G2346">
            <v>1</v>
          </cell>
          <cell r="H2346" t="str">
            <v>canceled</v>
          </cell>
          <cell r="I2346" t="str">
            <v>CA</v>
          </cell>
          <cell r="J2346" t="str">
            <v>CAD</v>
          </cell>
          <cell r="K2346">
            <v>1466789269</v>
          </cell>
          <cell r="L2346">
            <v>42545.727650462963</v>
          </cell>
          <cell r="M2346">
            <v>1464197269</v>
          </cell>
          <cell r="N2346">
            <v>42515.727650462963</v>
          </cell>
          <cell r="O2346" t="b">
            <v>0</v>
          </cell>
          <cell r="P2346">
            <v>1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>
            <v>0</v>
          </cell>
          <cell r="G2347" t="str">
            <v>No Backers</v>
          </cell>
          <cell r="H2347" t="str">
            <v>canceled</v>
          </cell>
          <cell r="I2347" t="str">
            <v>US</v>
          </cell>
          <cell r="J2347" t="str">
            <v>USD</v>
          </cell>
          <cell r="K2347">
            <v>1427845140</v>
          </cell>
          <cell r="L2347">
            <v>42094.985416666663</v>
          </cell>
          <cell r="M2347">
            <v>1424822556</v>
          </cell>
          <cell r="N2347">
            <v>42060.001805555556</v>
          </cell>
          <cell r="O2347" t="b">
            <v>0</v>
          </cell>
          <cell r="P2347">
            <v>0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>
            <v>0</v>
          </cell>
          <cell r="G2348">
            <v>13</v>
          </cell>
          <cell r="H2348" t="str">
            <v>canceled</v>
          </cell>
          <cell r="I2348" t="str">
            <v>US</v>
          </cell>
          <cell r="J2348" t="str">
            <v>USD</v>
          </cell>
          <cell r="K2348">
            <v>1476731431</v>
          </cell>
          <cell r="L2348">
            <v>42660.79896990741</v>
          </cell>
          <cell r="M2348">
            <v>1472843431</v>
          </cell>
          <cell r="N2348">
            <v>42615.79896990741</v>
          </cell>
          <cell r="O2348" t="b">
            <v>0</v>
          </cell>
          <cell r="P2348">
            <v>3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>
            <v>2</v>
          </cell>
          <cell r="G2349">
            <v>15</v>
          </cell>
          <cell r="H2349" t="str">
            <v>canceled</v>
          </cell>
          <cell r="I2349" t="str">
            <v>US</v>
          </cell>
          <cell r="J2349" t="str">
            <v>USD</v>
          </cell>
          <cell r="K2349">
            <v>1472135676</v>
          </cell>
          <cell r="L2349">
            <v>42607.607361111113</v>
          </cell>
          <cell r="M2349">
            <v>1469543676</v>
          </cell>
          <cell r="N2349">
            <v>42577.607361111113</v>
          </cell>
          <cell r="O2349" t="b">
            <v>0</v>
          </cell>
          <cell r="P2349">
            <v>1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>
            <v>0</v>
          </cell>
          <cell r="G2350">
            <v>54</v>
          </cell>
          <cell r="H2350" t="str">
            <v>canceled</v>
          </cell>
          <cell r="I2350" t="str">
            <v>US</v>
          </cell>
          <cell r="J2350" t="str">
            <v>USD</v>
          </cell>
          <cell r="K2350">
            <v>1456006938</v>
          </cell>
          <cell r="L2350">
            <v>42420.932152777779</v>
          </cell>
          <cell r="M2350">
            <v>1450822938</v>
          </cell>
          <cell r="N2350">
            <v>42360.932152777779</v>
          </cell>
          <cell r="O2350" t="b">
            <v>0</v>
          </cell>
          <cell r="P2350">
            <v>5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>
            <v>0</v>
          </cell>
          <cell r="G2351" t="str">
            <v>No Backers</v>
          </cell>
          <cell r="H2351" t="str">
            <v>canceled</v>
          </cell>
          <cell r="I2351" t="str">
            <v>SE</v>
          </cell>
          <cell r="J2351" t="str">
            <v>SEK</v>
          </cell>
          <cell r="K2351">
            <v>1439318228</v>
          </cell>
          <cell r="L2351">
            <v>42227.775787037041</v>
          </cell>
          <cell r="M2351">
            <v>1436812628</v>
          </cell>
          <cell r="N2351">
            <v>42198.775787037041</v>
          </cell>
          <cell r="O2351" t="b">
            <v>0</v>
          </cell>
          <cell r="P2351">
            <v>0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>
            <v>0</v>
          </cell>
          <cell r="G2352" t="str">
            <v>No Backers</v>
          </cell>
          <cell r="H2352" t="str">
            <v>canceled</v>
          </cell>
          <cell r="I2352" t="str">
            <v>IE</v>
          </cell>
          <cell r="J2352" t="str">
            <v>EUR</v>
          </cell>
          <cell r="K2352">
            <v>1483474370</v>
          </cell>
          <cell r="L2352">
            <v>42738.842245370368</v>
          </cell>
          <cell r="M2352">
            <v>1480882370</v>
          </cell>
          <cell r="N2352">
            <v>42708.842245370368</v>
          </cell>
          <cell r="O2352" t="b">
            <v>0</v>
          </cell>
          <cell r="P2352">
            <v>0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>
            <v>1</v>
          </cell>
          <cell r="G2353">
            <v>15.43</v>
          </cell>
          <cell r="H2353" t="str">
            <v>canceled</v>
          </cell>
          <cell r="I2353" t="str">
            <v>NZ</v>
          </cell>
          <cell r="J2353" t="str">
            <v>NZD</v>
          </cell>
          <cell r="K2353">
            <v>1430360739</v>
          </cell>
          <cell r="L2353">
            <v>42124.101145833338</v>
          </cell>
          <cell r="M2353">
            <v>1427768739</v>
          </cell>
          <cell r="N2353">
            <v>42094.101145833338</v>
          </cell>
          <cell r="O2353" t="b">
            <v>0</v>
          </cell>
          <cell r="P2353">
            <v>7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>
            <v>0</v>
          </cell>
          <cell r="G2354" t="str">
            <v>No Backers</v>
          </cell>
          <cell r="H2354" t="str">
            <v>canceled</v>
          </cell>
          <cell r="I2354" t="str">
            <v>US</v>
          </cell>
          <cell r="J2354" t="str">
            <v>USD</v>
          </cell>
          <cell r="K2354">
            <v>1433603552</v>
          </cell>
          <cell r="L2354">
            <v>42161.633703703701</v>
          </cell>
          <cell r="M2354">
            <v>1428419552</v>
          </cell>
          <cell r="N2354">
            <v>42101.633703703701</v>
          </cell>
          <cell r="O2354" t="b">
            <v>0</v>
          </cell>
          <cell r="P2354">
            <v>0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>
            <v>0</v>
          </cell>
          <cell r="G2355" t="str">
            <v>No Backers</v>
          </cell>
          <cell r="H2355" t="str">
            <v>canceled</v>
          </cell>
          <cell r="I2355" t="str">
            <v>US</v>
          </cell>
          <cell r="J2355" t="str">
            <v>USD</v>
          </cell>
          <cell r="K2355">
            <v>1429632822</v>
          </cell>
          <cell r="L2355">
            <v>42115.676180555558</v>
          </cell>
          <cell r="M2355">
            <v>1428596022</v>
          </cell>
          <cell r="N2355">
            <v>42103.676180555558</v>
          </cell>
          <cell r="O2355" t="b">
            <v>0</v>
          </cell>
          <cell r="P2355">
            <v>0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>
            <v>0</v>
          </cell>
          <cell r="G2356">
            <v>25</v>
          </cell>
          <cell r="H2356" t="str">
            <v>canceled</v>
          </cell>
          <cell r="I2356" t="str">
            <v>US</v>
          </cell>
          <cell r="J2356" t="str">
            <v>USD</v>
          </cell>
          <cell r="K2356">
            <v>1420910460</v>
          </cell>
          <cell r="L2356">
            <v>42014.722916666666</v>
          </cell>
          <cell r="M2356">
            <v>1415726460</v>
          </cell>
          <cell r="N2356">
            <v>41954.722916666666</v>
          </cell>
          <cell r="O2356" t="b">
            <v>0</v>
          </cell>
          <cell r="P2356">
            <v>1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>
            <v>1</v>
          </cell>
          <cell r="G2357">
            <v>27.5</v>
          </cell>
          <cell r="H2357" t="str">
            <v>canceled</v>
          </cell>
          <cell r="I2357" t="str">
            <v>AU</v>
          </cell>
          <cell r="J2357" t="str">
            <v>AUD</v>
          </cell>
          <cell r="K2357">
            <v>1430604136</v>
          </cell>
          <cell r="L2357">
            <v>42126.918240740735</v>
          </cell>
          <cell r="M2357">
            <v>1428012136</v>
          </cell>
          <cell r="N2357">
            <v>42096.918240740735</v>
          </cell>
          <cell r="O2357" t="b">
            <v>0</v>
          </cell>
          <cell r="P2357">
            <v>2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>
            <v>0</v>
          </cell>
          <cell r="G2358" t="str">
            <v>No Backers</v>
          </cell>
          <cell r="H2358" t="str">
            <v>canceled</v>
          </cell>
          <cell r="I2358" t="str">
            <v>NL</v>
          </cell>
          <cell r="J2358" t="str">
            <v>EUR</v>
          </cell>
          <cell r="K2358">
            <v>1433530104</v>
          </cell>
          <cell r="L2358">
            <v>42160.78361111111</v>
          </cell>
          <cell r="M2358">
            <v>1430938104</v>
          </cell>
          <cell r="N2358">
            <v>42130.78361111111</v>
          </cell>
          <cell r="O2358" t="b">
            <v>0</v>
          </cell>
          <cell r="P2358">
            <v>0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>
            <v>0</v>
          </cell>
          <cell r="G2359" t="str">
            <v>No Backers</v>
          </cell>
          <cell r="H2359" t="str">
            <v>canceled</v>
          </cell>
          <cell r="I2359" t="str">
            <v>GB</v>
          </cell>
          <cell r="J2359" t="str">
            <v>GBP</v>
          </cell>
          <cell r="K2359">
            <v>1445093578</v>
          </cell>
          <cell r="L2359">
            <v>42294.620115740734</v>
          </cell>
          <cell r="M2359">
            <v>1442501578</v>
          </cell>
          <cell r="N2359">
            <v>42264.620115740734</v>
          </cell>
          <cell r="O2359" t="b">
            <v>0</v>
          </cell>
          <cell r="P2359">
            <v>0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>
            <v>0</v>
          </cell>
          <cell r="G2360" t="str">
            <v>No Backers</v>
          </cell>
          <cell r="H2360" t="str">
            <v>canceled</v>
          </cell>
          <cell r="I2360" t="str">
            <v>GB</v>
          </cell>
          <cell r="J2360" t="str">
            <v>GBP</v>
          </cell>
          <cell r="K2360">
            <v>1422664740</v>
          </cell>
          <cell r="L2360">
            <v>42035.027083333334</v>
          </cell>
          <cell r="M2360">
            <v>1417818036</v>
          </cell>
          <cell r="N2360">
            <v>41978.930972222224</v>
          </cell>
          <cell r="O2360" t="b">
            <v>0</v>
          </cell>
          <cell r="P2360">
            <v>0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>
            <v>15</v>
          </cell>
          <cell r="G2361">
            <v>367</v>
          </cell>
          <cell r="H2361" t="str">
            <v>canceled</v>
          </cell>
          <cell r="I2361" t="str">
            <v>US</v>
          </cell>
          <cell r="J2361" t="str">
            <v>USD</v>
          </cell>
          <cell r="K2361">
            <v>1438616124</v>
          </cell>
          <cell r="L2361">
            <v>42219.649583333332</v>
          </cell>
          <cell r="M2361">
            <v>1433432124</v>
          </cell>
          <cell r="N2361">
            <v>42159.649583333332</v>
          </cell>
          <cell r="O2361" t="b">
            <v>0</v>
          </cell>
          <cell r="P2361">
            <v>3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>
            <v>0</v>
          </cell>
          <cell r="G2362">
            <v>2</v>
          </cell>
          <cell r="H2362" t="str">
            <v>canceled</v>
          </cell>
          <cell r="I2362" t="str">
            <v>CA</v>
          </cell>
          <cell r="J2362" t="str">
            <v>CAD</v>
          </cell>
          <cell r="K2362">
            <v>1454864280</v>
          </cell>
          <cell r="L2362">
            <v>42407.70694444445</v>
          </cell>
          <cell r="M2362">
            <v>1452272280</v>
          </cell>
          <cell r="N2362">
            <v>42377.70694444445</v>
          </cell>
          <cell r="O2362" t="b">
            <v>0</v>
          </cell>
          <cell r="P2362">
            <v>1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>
            <v>0</v>
          </cell>
          <cell r="G2363" t="str">
            <v>No Backers</v>
          </cell>
          <cell r="H2363" t="str">
            <v>canceled</v>
          </cell>
          <cell r="I2363" t="str">
            <v>CA</v>
          </cell>
          <cell r="J2363" t="str">
            <v>CAD</v>
          </cell>
          <cell r="K2363">
            <v>1462053600</v>
          </cell>
          <cell r="L2363">
            <v>42490.916666666672</v>
          </cell>
          <cell r="M2363">
            <v>1459975008</v>
          </cell>
          <cell r="N2363">
            <v>42466.858888888892</v>
          </cell>
          <cell r="O2363" t="b">
            <v>0</v>
          </cell>
          <cell r="P2363">
            <v>0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>
            <v>29</v>
          </cell>
          <cell r="G2364">
            <v>60</v>
          </cell>
          <cell r="H2364" t="str">
            <v>canceled</v>
          </cell>
          <cell r="I2364" t="str">
            <v>US</v>
          </cell>
          <cell r="J2364" t="str">
            <v>USD</v>
          </cell>
          <cell r="K2364">
            <v>1418315470</v>
          </cell>
          <cell r="L2364">
            <v>41984.688310185185</v>
          </cell>
          <cell r="M2364">
            <v>1415723470</v>
          </cell>
          <cell r="N2364">
            <v>41954.688310185185</v>
          </cell>
          <cell r="O2364" t="b">
            <v>0</v>
          </cell>
          <cell r="P2364">
            <v>2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>
            <v>0</v>
          </cell>
          <cell r="G2365" t="str">
            <v>No Backers</v>
          </cell>
          <cell r="H2365" t="str">
            <v>canceled</v>
          </cell>
          <cell r="I2365" t="str">
            <v>US</v>
          </cell>
          <cell r="J2365" t="str">
            <v>USD</v>
          </cell>
          <cell r="K2365">
            <v>1451348200</v>
          </cell>
          <cell r="L2365">
            <v>42367.011574074073</v>
          </cell>
          <cell r="M2365">
            <v>1447460200</v>
          </cell>
          <cell r="N2365">
            <v>42322.011574074073</v>
          </cell>
          <cell r="O2365" t="b">
            <v>0</v>
          </cell>
          <cell r="P2365">
            <v>0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>
            <v>0</v>
          </cell>
          <cell r="G2366" t="str">
            <v>No Backers</v>
          </cell>
          <cell r="H2366" t="str">
            <v>canceled</v>
          </cell>
          <cell r="I2366" t="str">
            <v>US</v>
          </cell>
          <cell r="J2366" t="str">
            <v>USD</v>
          </cell>
          <cell r="K2366">
            <v>1445898356</v>
          </cell>
          <cell r="L2366">
            <v>42303.934675925921</v>
          </cell>
          <cell r="M2366">
            <v>1441146356</v>
          </cell>
          <cell r="N2366">
            <v>42248.934675925921</v>
          </cell>
          <cell r="O2366" t="b">
            <v>0</v>
          </cell>
          <cell r="P2366">
            <v>0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>
            <v>0</v>
          </cell>
          <cell r="G2367" t="str">
            <v>No Backers</v>
          </cell>
          <cell r="H2367" t="str">
            <v>canceled</v>
          </cell>
          <cell r="I2367" t="str">
            <v>IT</v>
          </cell>
          <cell r="J2367" t="str">
            <v>EUR</v>
          </cell>
          <cell r="K2367">
            <v>1453071600</v>
          </cell>
          <cell r="L2367">
            <v>42386.958333333328</v>
          </cell>
          <cell r="M2367">
            <v>1449596425</v>
          </cell>
          <cell r="N2367">
            <v>42346.736400462964</v>
          </cell>
          <cell r="O2367" t="b">
            <v>0</v>
          </cell>
          <cell r="P2367">
            <v>0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>
            <v>11</v>
          </cell>
          <cell r="G2368">
            <v>97.41</v>
          </cell>
          <cell r="H2368" t="str">
            <v>canceled</v>
          </cell>
          <cell r="I2368" t="str">
            <v>GB</v>
          </cell>
          <cell r="J2368" t="str">
            <v>GBP</v>
          </cell>
          <cell r="K2368">
            <v>1445431533</v>
          </cell>
          <cell r="L2368">
            <v>42298.531631944439</v>
          </cell>
          <cell r="M2368">
            <v>1442839533</v>
          </cell>
          <cell r="N2368">
            <v>42268.531631944439</v>
          </cell>
          <cell r="O2368" t="b">
            <v>0</v>
          </cell>
          <cell r="P2368">
            <v>27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>
            <v>1</v>
          </cell>
          <cell r="G2369">
            <v>47.86</v>
          </cell>
          <cell r="H2369" t="str">
            <v>canceled</v>
          </cell>
          <cell r="I2369" t="str">
            <v>US</v>
          </cell>
          <cell r="J2369" t="str">
            <v>USD</v>
          </cell>
          <cell r="K2369">
            <v>1461622616</v>
          </cell>
          <cell r="L2369">
            <v>42485.928425925929</v>
          </cell>
          <cell r="M2369">
            <v>1456442216</v>
          </cell>
          <cell r="N2369">
            <v>42425.970092592594</v>
          </cell>
          <cell r="O2369" t="b">
            <v>0</v>
          </cell>
          <cell r="P2369">
            <v>14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>
            <v>0</v>
          </cell>
          <cell r="G2370">
            <v>50</v>
          </cell>
          <cell r="H2370" t="str">
            <v>canceled</v>
          </cell>
          <cell r="I2370" t="str">
            <v>US</v>
          </cell>
          <cell r="J2370" t="str">
            <v>USD</v>
          </cell>
          <cell r="K2370">
            <v>1429028365</v>
          </cell>
          <cell r="L2370">
            <v>42108.680150462969</v>
          </cell>
          <cell r="M2370">
            <v>1425143965</v>
          </cell>
          <cell r="N2370">
            <v>42063.721817129626</v>
          </cell>
          <cell r="O2370" t="b">
            <v>0</v>
          </cell>
          <cell r="P2370">
            <v>2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>
            <v>0</v>
          </cell>
          <cell r="G2371" t="str">
            <v>No Backers</v>
          </cell>
          <cell r="H2371" t="str">
            <v>canceled</v>
          </cell>
          <cell r="I2371" t="str">
            <v>US</v>
          </cell>
          <cell r="J2371" t="str">
            <v>USD</v>
          </cell>
          <cell r="K2371">
            <v>1455132611</v>
          </cell>
          <cell r="L2371">
            <v>42410.812627314815</v>
          </cell>
          <cell r="M2371">
            <v>1452540611</v>
          </cell>
          <cell r="N2371">
            <v>42380.812627314815</v>
          </cell>
          <cell r="O2371" t="b">
            <v>0</v>
          </cell>
          <cell r="P2371">
            <v>0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>
            <v>0</v>
          </cell>
          <cell r="G2372">
            <v>20.5</v>
          </cell>
          <cell r="H2372" t="str">
            <v>canceled</v>
          </cell>
          <cell r="I2372" t="str">
            <v>US</v>
          </cell>
          <cell r="J2372" t="str">
            <v>USD</v>
          </cell>
          <cell r="K2372">
            <v>1418877141</v>
          </cell>
          <cell r="L2372">
            <v>41991.18913194444</v>
          </cell>
          <cell r="M2372">
            <v>1416285141</v>
          </cell>
          <cell r="N2372">
            <v>41961.18913194444</v>
          </cell>
          <cell r="O2372" t="b">
            <v>0</v>
          </cell>
          <cell r="P2372">
            <v>4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>
            <v>0</v>
          </cell>
          <cell r="G2373" t="str">
            <v>No Backers</v>
          </cell>
          <cell r="H2373" t="str">
            <v>canceled</v>
          </cell>
          <cell r="I2373" t="str">
            <v>US</v>
          </cell>
          <cell r="J2373" t="str">
            <v>USD</v>
          </cell>
          <cell r="K2373">
            <v>1435257596</v>
          </cell>
          <cell r="L2373">
            <v>42180.777731481481</v>
          </cell>
          <cell r="M2373">
            <v>1432665596</v>
          </cell>
          <cell r="N2373">
            <v>42150.777731481481</v>
          </cell>
          <cell r="O2373" t="b">
            <v>0</v>
          </cell>
          <cell r="P2373">
            <v>0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>
            <v>3</v>
          </cell>
          <cell r="G2374">
            <v>30</v>
          </cell>
          <cell r="H2374" t="str">
            <v>canceled</v>
          </cell>
          <cell r="I2374" t="str">
            <v>AU</v>
          </cell>
          <cell r="J2374" t="str">
            <v>AUD</v>
          </cell>
          <cell r="K2374">
            <v>1429839571</v>
          </cell>
          <cell r="L2374">
            <v>42118.069108796291</v>
          </cell>
          <cell r="M2374">
            <v>1427247571</v>
          </cell>
          <cell r="N2374">
            <v>42088.069108796291</v>
          </cell>
          <cell r="O2374" t="b">
            <v>0</v>
          </cell>
          <cell r="P2374">
            <v>6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>
            <v>0</v>
          </cell>
          <cell r="G2375">
            <v>50</v>
          </cell>
          <cell r="H2375" t="str">
            <v>canceled</v>
          </cell>
          <cell r="I2375" t="str">
            <v>SE</v>
          </cell>
          <cell r="J2375" t="str">
            <v>SEK</v>
          </cell>
          <cell r="K2375">
            <v>1440863624</v>
          </cell>
          <cell r="L2375">
            <v>42245.662314814821</v>
          </cell>
          <cell r="M2375">
            <v>1438271624</v>
          </cell>
          <cell r="N2375">
            <v>42215.662314814821</v>
          </cell>
          <cell r="O2375" t="b">
            <v>0</v>
          </cell>
          <cell r="P2375">
            <v>1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>
            <v>0</v>
          </cell>
          <cell r="G2376">
            <v>10</v>
          </cell>
          <cell r="H2376" t="str">
            <v>canceled</v>
          </cell>
          <cell r="I2376" t="str">
            <v>US</v>
          </cell>
          <cell r="J2376" t="str">
            <v>USD</v>
          </cell>
          <cell r="K2376">
            <v>1423772060</v>
          </cell>
          <cell r="L2376">
            <v>42047.843287037031</v>
          </cell>
          <cell r="M2376">
            <v>1421180060</v>
          </cell>
          <cell r="N2376">
            <v>42017.843287037031</v>
          </cell>
          <cell r="O2376" t="b">
            <v>0</v>
          </cell>
          <cell r="P2376">
            <v>1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>
            <v>0</v>
          </cell>
          <cell r="G2377" t="str">
            <v>No Backers</v>
          </cell>
          <cell r="H2377" t="str">
            <v>canceled</v>
          </cell>
          <cell r="I2377" t="str">
            <v>US</v>
          </cell>
          <cell r="J2377" t="str">
            <v>USD</v>
          </cell>
          <cell r="K2377">
            <v>1473451437</v>
          </cell>
          <cell r="L2377">
            <v>42622.836076388892</v>
          </cell>
          <cell r="M2377">
            <v>1470859437</v>
          </cell>
          <cell r="N2377">
            <v>42592.836076388892</v>
          </cell>
          <cell r="O2377" t="b">
            <v>0</v>
          </cell>
          <cell r="P2377">
            <v>0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>
            <v>11</v>
          </cell>
          <cell r="G2378">
            <v>81.58</v>
          </cell>
          <cell r="H2378" t="str">
            <v>canceled</v>
          </cell>
          <cell r="I2378" t="str">
            <v>US</v>
          </cell>
          <cell r="J2378" t="str">
            <v>USD</v>
          </cell>
          <cell r="K2378">
            <v>1449785566</v>
          </cell>
          <cell r="L2378">
            <v>42348.925532407404</v>
          </cell>
          <cell r="M2378">
            <v>1447193566</v>
          </cell>
          <cell r="N2378">
            <v>42318.925532407404</v>
          </cell>
          <cell r="O2378" t="b">
            <v>0</v>
          </cell>
          <cell r="P2378">
            <v>4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>
            <v>0</v>
          </cell>
          <cell r="G2379" t="str">
            <v>No Backers</v>
          </cell>
          <cell r="H2379" t="str">
            <v>canceled</v>
          </cell>
          <cell r="I2379" t="str">
            <v>CA</v>
          </cell>
          <cell r="J2379" t="str">
            <v>CAD</v>
          </cell>
          <cell r="K2379">
            <v>1480110783</v>
          </cell>
          <cell r="L2379">
            <v>42699.911840277782</v>
          </cell>
          <cell r="M2379">
            <v>1477515183</v>
          </cell>
          <cell r="N2379">
            <v>42669.870173611111</v>
          </cell>
          <cell r="O2379" t="b">
            <v>0</v>
          </cell>
          <cell r="P2379">
            <v>0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>
            <v>0</v>
          </cell>
          <cell r="G2380" t="str">
            <v>No Backers</v>
          </cell>
          <cell r="H2380" t="str">
            <v>canceled</v>
          </cell>
          <cell r="I2380" t="str">
            <v>US</v>
          </cell>
          <cell r="J2380" t="str">
            <v>USD</v>
          </cell>
          <cell r="K2380">
            <v>1440548330</v>
          </cell>
          <cell r="L2380">
            <v>42242.013078703705</v>
          </cell>
          <cell r="M2380">
            <v>1438042730</v>
          </cell>
          <cell r="N2380">
            <v>42213.013078703705</v>
          </cell>
          <cell r="O2380" t="b">
            <v>0</v>
          </cell>
          <cell r="P2380">
            <v>0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>
            <v>0</v>
          </cell>
          <cell r="G2381" t="str">
            <v>No Backers</v>
          </cell>
          <cell r="H2381" t="str">
            <v>canceled</v>
          </cell>
          <cell r="I2381" t="str">
            <v>US</v>
          </cell>
          <cell r="J2381" t="str">
            <v>USD</v>
          </cell>
          <cell r="K2381">
            <v>1444004616</v>
          </cell>
          <cell r="L2381">
            <v>42282.016388888893</v>
          </cell>
          <cell r="M2381">
            <v>1440116616</v>
          </cell>
          <cell r="N2381">
            <v>42237.016388888893</v>
          </cell>
          <cell r="O2381" t="b">
            <v>0</v>
          </cell>
          <cell r="P2381">
            <v>0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>
            <v>0</v>
          </cell>
          <cell r="G2382">
            <v>18.329999999999998</v>
          </cell>
          <cell r="H2382" t="str">
            <v>canceled</v>
          </cell>
          <cell r="I2382" t="str">
            <v>US</v>
          </cell>
          <cell r="J2382" t="str">
            <v>USD</v>
          </cell>
          <cell r="K2382">
            <v>1443726142</v>
          </cell>
          <cell r="L2382">
            <v>42278.793310185181</v>
          </cell>
          <cell r="M2382">
            <v>1441134142</v>
          </cell>
          <cell r="N2382">
            <v>42248.793310185181</v>
          </cell>
          <cell r="O2382" t="b">
            <v>0</v>
          </cell>
          <cell r="P2382">
            <v>3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>
            <v>2</v>
          </cell>
          <cell r="G2383">
            <v>224.43</v>
          </cell>
          <cell r="H2383" t="str">
            <v>canceled</v>
          </cell>
          <cell r="I2383" t="str">
            <v>US</v>
          </cell>
          <cell r="J2383" t="str">
            <v>USD</v>
          </cell>
          <cell r="K2383">
            <v>1428704848</v>
          </cell>
          <cell r="L2383">
            <v>42104.935740740737</v>
          </cell>
          <cell r="M2383">
            <v>1426112848</v>
          </cell>
          <cell r="N2383">
            <v>42074.935740740737</v>
          </cell>
          <cell r="O2383" t="b">
            <v>0</v>
          </cell>
          <cell r="P2383">
            <v>7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>
            <v>3</v>
          </cell>
          <cell r="G2384">
            <v>37.5</v>
          </cell>
          <cell r="H2384" t="str">
            <v>canceled</v>
          </cell>
          <cell r="I2384" t="str">
            <v>US</v>
          </cell>
          <cell r="J2384" t="str">
            <v>USD</v>
          </cell>
          <cell r="K2384">
            <v>1438662603</v>
          </cell>
          <cell r="L2384">
            <v>42220.187534722223</v>
          </cell>
          <cell r="M2384">
            <v>1436502603</v>
          </cell>
          <cell r="N2384">
            <v>42195.187534722223</v>
          </cell>
          <cell r="O2384" t="b">
            <v>0</v>
          </cell>
          <cell r="P2384">
            <v>2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>
            <v>4</v>
          </cell>
          <cell r="G2385">
            <v>145</v>
          </cell>
          <cell r="H2385" t="str">
            <v>canceled</v>
          </cell>
          <cell r="I2385" t="str">
            <v>NZ</v>
          </cell>
          <cell r="J2385" t="str">
            <v>NZD</v>
          </cell>
          <cell r="K2385">
            <v>1424568107</v>
          </cell>
          <cell r="L2385">
            <v>42057.056793981479</v>
          </cell>
          <cell r="M2385">
            <v>1421976107</v>
          </cell>
          <cell r="N2385">
            <v>42027.056793981479</v>
          </cell>
          <cell r="O2385" t="b">
            <v>0</v>
          </cell>
          <cell r="P2385">
            <v>3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>
            <v>1</v>
          </cell>
          <cell r="G2386">
            <v>1</v>
          </cell>
          <cell r="H2386" t="str">
            <v>canceled</v>
          </cell>
          <cell r="I2386" t="str">
            <v>US</v>
          </cell>
          <cell r="J2386" t="str">
            <v>USD</v>
          </cell>
          <cell r="K2386">
            <v>1415932643</v>
          </cell>
          <cell r="L2386">
            <v>41957.109293981484</v>
          </cell>
          <cell r="M2386">
            <v>1413337043</v>
          </cell>
          <cell r="N2386">
            <v>41927.067627314813</v>
          </cell>
          <cell r="O2386" t="b">
            <v>0</v>
          </cell>
          <cell r="P2386">
            <v>8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>
            <v>1</v>
          </cell>
          <cell r="G2387">
            <v>112.57</v>
          </cell>
          <cell r="H2387" t="str">
            <v>canceled</v>
          </cell>
          <cell r="I2387" t="str">
            <v>US</v>
          </cell>
          <cell r="J2387" t="str">
            <v>USD</v>
          </cell>
          <cell r="K2387">
            <v>1438793432</v>
          </cell>
          <cell r="L2387">
            <v>42221.70175925926</v>
          </cell>
          <cell r="M2387">
            <v>1436201432</v>
          </cell>
          <cell r="N2387">
            <v>42191.70175925926</v>
          </cell>
          <cell r="O2387" t="b">
            <v>0</v>
          </cell>
          <cell r="P2387">
            <v>7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>
            <v>0</v>
          </cell>
          <cell r="G2388" t="str">
            <v>No Backers</v>
          </cell>
          <cell r="H2388" t="str">
            <v>canceled</v>
          </cell>
          <cell r="I2388" t="str">
            <v>CA</v>
          </cell>
          <cell r="J2388" t="str">
            <v>CAD</v>
          </cell>
          <cell r="K2388">
            <v>1420920424</v>
          </cell>
          <cell r="L2388">
            <v>42014.838240740741</v>
          </cell>
          <cell r="M2388">
            <v>1415736424</v>
          </cell>
          <cell r="N2388">
            <v>41954.838240740741</v>
          </cell>
          <cell r="O2388" t="b">
            <v>0</v>
          </cell>
          <cell r="P2388">
            <v>0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>
            <v>1</v>
          </cell>
          <cell r="G2389">
            <v>342</v>
          </cell>
          <cell r="H2389" t="str">
            <v>canceled</v>
          </cell>
          <cell r="I2389" t="str">
            <v>US</v>
          </cell>
          <cell r="J2389" t="str">
            <v>USD</v>
          </cell>
          <cell r="K2389">
            <v>1469199740</v>
          </cell>
          <cell r="L2389">
            <v>42573.626620370371</v>
          </cell>
          <cell r="M2389">
            <v>1465311740</v>
          </cell>
          <cell r="N2389">
            <v>42528.626620370371</v>
          </cell>
          <cell r="O2389" t="b">
            <v>0</v>
          </cell>
          <cell r="P2389">
            <v>3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>
            <v>1</v>
          </cell>
          <cell r="G2390">
            <v>57.88</v>
          </cell>
          <cell r="H2390" t="str">
            <v>canceled</v>
          </cell>
          <cell r="I2390" t="str">
            <v>US</v>
          </cell>
          <cell r="J2390" t="str">
            <v>USD</v>
          </cell>
          <cell r="K2390">
            <v>1421350140</v>
          </cell>
          <cell r="L2390">
            <v>42019.811805555553</v>
          </cell>
          <cell r="M2390">
            <v>1418761759</v>
          </cell>
          <cell r="N2390">
            <v>41989.853692129633</v>
          </cell>
          <cell r="O2390" t="b">
            <v>0</v>
          </cell>
          <cell r="P2390">
            <v>8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>
            <v>0</v>
          </cell>
          <cell r="G2391">
            <v>30</v>
          </cell>
          <cell r="H2391" t="str">
            <v>canceled</v>
          </cell>
          <cell r="I2391" t="str">
            <v>FR</v>
          </cell>
          <cell r="J2391" t="str">
            <v>EUR</v>
          </cell>
          <cell r="K2391">
            <v>1437861540</v>
          </cell>
          <cell r="L2391">
            <v>42210.915972222225</v>
          </cell>
          <cell r="M2391">
            <v>1435160452</v>
          </cell>
          <cell r="N2391">
            <v>42179.653379629628</v>
          </cell>
          <cell r="O2391" t="b">
            <v>0</v>
          </cell>
          <cell r="P2391">
            <v>1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>
            <v>0</v>
          </cell>
          <cell r="G2392" t="str">
            <v>No Backers</v>
          </cell>
          <cell r="H2392" t="str">
            <v>canceled</v>
          </cell>
          <cell r="I2392" t="str">
            <v>AU</v>
          </cell>
          <cell r="J2392" t="str">
            <v>AUD</v>
          </cell>
          <cell r="K2392">
            <v>1420352264</v>
          </cell>
          <cell r="L2392">
            <v>42008.262314814812</v>
          </cell>
          <cell r="M2392">
            <v>1416896264</v>
          </cell>
          <cell r="N2392">
            <v>41968.262314814812</v>
          </cell>
          <cell r="O2392" t="b">
            <v>0</v>
          </cell>
          <cell r="P2392">
            <v>0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>
            <v>0</v>
          </cell>
          <cell r="G2393">
            <v>25</v>
          </cell>
          <cell r="H2393" t="str">
            <v>canceled</v>
          </cell>
          <cell r="I2393" t="str">
            <v>US</v>
          </cell>
          <cell r="J2393" t="str">
            <v>USD</v>
          </cell>
          <cell r="K2393">
            <v>1427825044</v>
          </cell>
          <cell r="L2393">
            <v>42094.752824074079</v>
          </cell>
          <cell r="M2393">
            <v>1425236644</v>
          </cell>
          <cell r="N2393">
            <v>42064.794490740736</v>
          </cell>
          <cell r="O2393" t="b">
            <v>0</v>
          </cell>
          <cell r="P2393">
            <v>1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>
            <v>0</v>
          </cell>
          <cell r="G2394" t="str">
            <v>No Backers</v>
          </cell>
          <cell r="H2394" t="str">
            <v>canceled</v>
          </cell>
          <cell r="I2394" t="str">
            <v>US</v>
          </cell>
          <cell r="J2394" t="str">
            <v>USD</v>
          </cell>
          <cell r="K2394">
            <v>1446087223</v>
          </cell>
          <cell r="L2394">
            <v>42306.120636574073</v>
          </cell>
          <cell r="M2394">
            <v>1443495223</v>
          </cell>
          <cell r="N2394">
            <v>42276.120636574073</v>
          </cell>
          <cell r="O2394" t="b">
            <v>0</v>
          </cell>
          <cell r="P2394">
            <v>0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>
            <v>0</v>
          </cell>
          <cell r="G2395">
            <v>50</v>
          </cell>
          <cell r="H2395" t="str">
            <v>canceled</v>
          </cell>
          <cell r="I2395" t="str">
            <v>US</v>
          </cell>
          <cell r="J2395" t="str">
            <v>USD</v>
          </cell>
          <cell r="K2395">
            <v>1439048017</v>
          </cell>
          <cell r="L2395">
            <v>42224.648344907408</v>
          </cell>
          <cell r="M2395">
            <v>1436456017</v>
          </cell>
          <cell r="N2395">
            <v>42194.648344907408</v>
          </cell>
          <cell r="O2395" t="b">
            <v>0</v>
          </cell>
          <cell r="P2395">
            <v>1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>
            <v>0</v>
          </cell>
          <cell r="G2396">
            <v>1.5</v>
          </cell>
          <cell r="H2396" t="str">
            <v>canceled</v>
          </cell>
          <cell r="I2396" t="str">
            <v>IE</v>
          </cell>
          <cell r="J2396" t="str">
            <v>EUR</v>
          </cell>
          <cell r="K2396">
            <v>1424940093</v>
          </cell>
          <cell r="L2396">
            <v>42061.362187499995</v>
          </cell>
          <cell r="M2396">
            <v>1422348093</v>
          </cell>
          <cell r="N2396">
            <v>42031.362187499995</v>
          </cell>
          <cell r="O2396" t="b">
            <v>0</v>
          </cell>
          <cell r="P2396">
            <v>2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>
            <v>0</v>
          </cell>
          <cell r="G2397" t="str">
            <v>No Backers</v>
          </cell>
          <cell r="H2397" t="str">
            <v>canceled</v>
          </cell>
          <cell r="I2397" t="str">
            <v>US</v>
          </cell>
          <cell r="J2397" t="str">
            <v>USD</v>
          </cell>
          <cell r="K2397">
            <v>1484038620</v>
          </cell>
          <cell r="L2397">
            <v>42745.372916666667</v>
          </cell>
          <cell r="M2397">
            <v>1481597687</v>
          </cell>
          <cell r="N2397">
            <v>42717.121377314819</v>
          </cell>
          <cell r="O2397" t="b">
            <v>0</v>
          </cell>
          <cell r="P2397">
            <v>0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>
            <v>0</v>
          </cell>
          <cell r="G2398">
            <v>10</v>
          </cell>
          <cell r="H2398" t="str">
            <v>canceled</v>
          </cell>
          <cell r="I2398" t="str">
            <v>CH</v>
          </cell>
          <cell r="J2398" t="str">
            <v>CHF</v>
          </cell>
          <cell r="K2398">
            <v>1444940558</v>
          </cell>
          <cell r="L2398">
            <v>42292.849050925928</v>
          </cell>
          <cell r="M2398">
            <v>1442348558</v>
          </cell>
          <cell r="N2398">
            <v>42262.849050925928</v>
          </cell>
          <cell r="O2398" t="b">
            <v>0</v>
          </cell>
          <cell r="P2398">
            <v>1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>
            <v>0</v>
          </cell>
          <cell r="G2399" t="str">
            <v>No Backers</v>
          </cell>
          <cell r="H2399" t="str">
            <v>canceled</v>
          </cell>
          <cell r="I2399" t="str">
            <v>US</v>
          </cell>
          <cell r="J2399" t="str">
            <v>USD</v>
          </cell>
          <cell r="K2399">
            <v>1420233256</v>
          </cell>
          <cell r="L2399">
            <v>42006.88490740741</v>
          </cell>
          <cell r="M2399">
            <v>1417641256</v>
          </cell>
          <cell r="N2399">
            <v>41976.88490740741</v>
          </cell>
          <cell r="O2399" t="b">
            <v>0</v>
          </cell>
          <cell r="P2399">
            <v>0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>
            <v>0</v>
          </cell>
          <cell r="G2400" t="str">
            <v>No Backers</v>
          </cell>
          <cell r="H2400" t="str">
            <v>canceled</v>
          </cell>
          <cell r="I2400" t="str">
            <v>US</v>
          </cell>
          <cell r="J2400" t="str">
            <v>USD</v>
          </cell>
          <cell r="K2400">
            <v>1435874384</v>
          </cell>
          <cell r="L2400">
            <v>42187.916481481487</v>
          </cell>
          <cell r="M2400">
            <v>1433282384</v>
          </cell>
          <cell r="N2400">
            <v>42157.916481481487</v>
          </cell>
          <cell r="O2400" t="b">
            <v>0</v>
          </cell>
          <cell r="P2400">
            <v>0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>
            <v>0</v>
          </cell>
          <cell r="G2401" t="str">
            <v>No Backers</v>
          </cell>
          <cell r="H2401" t="str">
            <v>canceled</v>
          </cell>
          <cell r="I2401" t="str">
            <v>SE</v>
          </cell>
          <cell r="J2401" t="str">
            <v>SEK</v>
          </cell>
          <cell r="K2401">
            <v>1418934506</v>
          </cell>
          <cell r="L2401">
            <v>41991.853078703702</v>
          </cell>
          <cell r="M2401">
            <v>1415910506</v>
          </cell>
          <cell r="N2401">
            <v>41956.853078703702</v>
          </cell>
          <cell r="O2401" t="b">
            <v>0</v>
          </cell>
          <cell r="P2401">
            <v>0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>
            <v>0</v>
          </cell>
          <cell r="G2402" t="str">
            <v>No Backers</v>
          </cell>
          <cell r="H2402" t="str">
            <v>canceled</v>
          </cell>
          <cell r="I2402" t="str">
            <v>AU</v>
          </cell>
          <cell r="J2402" t="str">
            <v>AUD</v>
          </cell>
          <cell r="K2402">
            <v>1460615164</v>
          </cell>
          <cell r="L2402">
            <v>42474.268101851849</v>
          </cell>
          <cell r="M2402">
            <v>1458023164</v>
          </cell>
          <cell r="N2402">
            <v>42444.268101851849</v>
          </cell>
          <cell r="O2402" t="b">
            <v>0</v>
          </cell>
          <cell r="P2402">
            <v>0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>
            <v>1</v>
          </cell>
          <cell r="G2403">
            <v>22.33</v>
          </cell>
          <cell r="H2403" t="str">
            <v>failed</v>
          </cell>
          <cell r="I2403" t="str">
            <v>US</v>
          </cell>
          <cell r="J2403" t="str">
            <v>USD</v>
          </cell>
          <cell r="K2403">
            <v>1457207096</v>
          </cell>
          <cell r="L2403">
            <v>42434.822870370372</v>
          </cell>
          <cell r="M2403">
            <v>1452023096</v>
          </cell>
          <cell r="N2403">
            <v>42374.822870370372</v>
          </cell>
          <cell r="O2403" t="b">
            <v>0</v>
          </cell>
          <cell r="P2403">
            <v>9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>
            <v>0</v>
          </cell>
          <cell r="G2404">
            <v>52</v>
          </cell>
          <cell r="H2404" t="str">
            <v>failed</v>
          </cell>
          <cell r="I2404" t="str">
            <v>US</v>
          </cell>
          <cell r="J2404" t="str">
            <v>USD</v>
          </cell>
          <cell r="K2404">
            <v>1431533931</v>
          </cell>
          <cell r="L2404">
            <v>42137.679756944446</v>
          </cell>
          <cell r="M2404">
            <v>1428941931</v>
          </cell>
          <cell r="N2404">
            <v>42107.679756944446</v>
          </cell>
          <cell r="O2404" t="b">
            <v>0</v>
          </cell>
          <cell r="P2404">
            <v>1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>
            <v>17</v>
          </cell>
          <cell r="G2405">
            <v>16.829999999999998</v>
          </cell>
          <cell r="H2405" t="str">
            <v>failed</v>
          </cell>
          <cell r="I2405" t="str">
            <v>GB</v>
          </cell>
          <cell r="J2405" t="str">
            <v>GBP</v>
          </cell>
          <cell r="K2405">
            <v>1459368658</v>
          </cell>
          <cell r="L2405">
            <v>42459.840949074074</v>
          </cell>
          <cell r="M2405">
            <v>1454188258</v>
          </cell>
          <cell r="N2405">
            <v>42399.882615740738</v>
          </cell>
          <cell r="O2405" t="b">
            <v>0</v>
          </cell>
          <cell r="P2405">
            <v>12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>
            <v>0</v>
          </cell>
          <cell r="G2406" t="str">
            <v>No Backers</v>
          </cell>
          <cell r="H2406" t="str">
            <v>failed</v>
          </cell>
          <cell r="I2406" t="str">
            <v>US</v>
          </cell>
          <cell r="J2406" t="str">
            <v>USD</v>
          </cell>
          <cell r="K2406">
            <v>1451782607</v>
          </cell>
          <cell r="L2406">
            <v>42372.03943287037</v>
          </cell>
          <cell r="M2406">
            <v>1449190607</v>
          </cell>
          <cell r="N2406">
            <v>42342.03943287037</v>
          </cell>
          <cell r="O2406" t="b">
            <v>0</v>
          </cell>
          <cell r="P2406">
            <v>0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>
            <v>23</v>
          </cell>
          <cell r="G2407">
            <v>56.3</v>
          </cell>
          <cell r="H2407" t="str">
            <v>failed</v>
          </cell>
          <cell r="I2407" t="str">
            <v>US</v>
          </cell>
          <cell r="J2407" t="str">
            <v>USD</v>
          </cell>
          <cell r="K2407">
            <v>1472911375</v>
          </cell>
          <cell r="L2407">
            <v>42616.585358796292</v>
          </cell>
          <cell r="M2407">
            <v>1471096975</v>
          </cell>
          <cell r="N2407">
            <v>42595.585358796292</v>
          </cell>
          <cell r="O2407" t="b">
            <v>0</v>
          </cell>
          <cell r="P2407">
            <v>20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>
            <v>41</v>
          </cell>
          <cell r="G2408">
            <v>84.06</v>
          </cell>
          <cell r="H2408" t="str">
            <v>failed</v>
          </cell>
          <cell r="I2408" t="str">
            <v>US</v>
          </cell>
          <cell r="J2408" t="str">
            <v>USD</v>
          </cell>
          <cell r="K2408">
            <v>1421635190</v>
          </cell>
          <cell r="L2408">
            <v>42023.110995370371</v>
          </cell>
          <cell r="M2408">
            <v>1418179190</v>
          </cell>
          <cell r="N2408">
            <v>41983.110995370371</v>
          </cell>
          <cell r="O2408" t="b">
            <v>0</v>
          </cell>
          <cell r="P2408">
            <v>16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>
            <v>25</v>
          </cell>
          <cell r="G2409">
            <v>168.39</v>
          </cell>
          <cell r="H2409" t="str">
            <v>failed</v>
          </cell>
          <cell r="I2409" t="str">
            <v>US</v>
          </cell>
          <cell r="J2409" t="str">
            <v>USD</v>
          </cell>
          <cell r="K2409">
            <v>1428732000</v>
          </cell>
          <cell r="L2409">
            <v>42105.25</v>
          </cell>
          <cell r="M2409">
            <v>1426772928</v>
          </cell>
          <cell r="N2409">
            <v>42082.575555555552</v>
          </cell>
          <cell r="O2409" t="b">
            <v>0</v>
          </cell>
          <cell r="P2409">
            <v>33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>
            <v>0</v>
          </cell>
          <cell r="G2410">
            <v>15</v>
          </cell>
          <cell r="H2410" t="str">
            <v>failed</v>
          </cell>
          <cell r="I2410" t="str">
            <v>US</v>
          </cell>
          <cell r="J2410" t="str">
            <v>USD</v>
          </cell>
          <cell r="K2410">
            <v>1415247757</v>
          </cell>
          <cell r="L2410">
            <v>41949.182372685187</v>
          </cell>
          <cell r="M2410">
            <v>1412652157</v>
          </cell>
          <cell r="N2410">
            <v>41919.140706018516</v>
          </cell>
          <cell r="O2410" t="b">
            <v>0</v>
          </cell>
          <cell r="P2410">
            <v>2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>
            <v>2</v>
          </cell>
          <cell r="G2411">
            <v>76.67</v>
          </cell>
          <cell r="H2411" t="str">
            <v>failed</v>
          </cell>
          <cell r="I2411" t="str">
            <v>US</v>
          </cell>
          <cell r="J2411" t="str">
            <v>USD</v>
          </cell>
          <cell r="K2411">
            <v>1439931675</v>
          </cell>
          <cell r="L2411">
            <v>42234.875868055555</v>
          </cell>
          <cell r="M2411">
            <v>1437339675</v>
          </cell>
          <cell r="N2411">
            <v>42204.875868055555</v>
          </cell>
          <cell r="O2411" t="b">
            <v>0</v>
          </cell>
          <cell r="P2411">
            <v>6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>
            <v>0</v>
          </cell>
          <cell r="G2412" t="str">
            <v>No Backers</v>
          </cell>
          <cell r="H2412" t="str">
            <v>failed</v>
          </cell>
          <cell r="I2412" t="str">
            <v>AU</v>
          </cell>
          <cell r="J2412" t="str">
            <v>AUD</v>
          </cell>
          <cell r="K2412">
            <v>1441619275</v>
          </cell>
          <cell r="L2412">
            <v>42254.408275462964</v>
          </cell>
          <cell r="M2412">
            <v>1439027275</v>
          </cell>
          <cell r="N2412">
            <v>42224.408275462964</v>
          </cell>
          <cell r="O2412" t="b">
            <v>0</v>
          </cell>
          <cell r="P2412">
            <v>0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>
            <v>1</v>
          </cell>
          <cell r="G2413">
            <v>50.33</v>
          </cell>
          <cell r="H2413" t="str">
            <v>failed</v>
          </cell>
          <cell r="I2413" t="str">
            <v>US</v>
          </cell>
          <cell r="J2413" t="str">
            <v>USD</v>
          </cell>
          <cell r="K2413">
            <v>1440524082</v>
          </cell>
          <cell r="L2413">
            <v>42241.732430555552</v>
          </cell>
          <cell r="M2413">
            <v>1437932082</v>
          </cell>
          <cell r="N2413">
            <v>42211.732430555552</v>
          </cell>
          <cell r="O2413" t="b">
            <v>0</v>
          </cell>
          <cell r="P2413">
            <v>3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>
            <v>0</v>
          </cell>
          <cell r="G2414" t="str">
            <v>No Backers</v>
          </cell>
          <cell r="H2414" t="str">
            <v>failed</v>
          </cell>
          <cell r="I2414" t="str">
            <v>FR</v>
          </cell>
          <cell r="J2414" t="str">
            <v>EUR</v>
          </cell>
          <cell r="K2414">
            <v>1480185673</v>
          </cell>
          <cell r="L2414">
            <v>42700.778622685189</v>
          </cell>
          <cell r="M2414">
            <v>1476294073</v>
          </cell>
          <cell r="N2414">
            <v>42655.736956018518</v>
          </cell>
          <cell r="O2414" t="b">
            <v>0</v>
          </cell>
          <cell r="P2414">
            <v>0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>
            <v>1</v>
          </cell>
          <cell r="G2415">
            <v>8.33</v>
          </cell>
          <cell r="H2415" t="str">
            <v>failed</v>
          </cell>
          <cell r="I2415" t="str">
            <v>US</v>
          </cell>
          <cell r="J2415" t="str">
            <v>USD</v>
          </cell>
          <cell r="K2415">
            <v>1401579000</v>
          </cell>
          <cell r="L2415">
            <v>41790.979166666664</v>
          </cell>
          <cell r="M2415">
            <v>1398911882</v>
          </cell>
          <cell r="N2415">
            <v>41760.10974537037</v>
          </cell>
          <cell r="O2415" t="b">
            <v>0</v>
          </cell>
          <cell r="P2415">
            <v>3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>
            <v>3</v>
          </cell>
          <cell r="G2416">
            <v>35.380000000000003</v>
          </cell>
          <cell r="H2416" t="str">
            <v>failed</v>
          </cell>
          <cell r="I2416" t="str">
            <v>US</v>
          </cell>
          <cell r="J2416" t="str">
            <v>USD</v>
          </cell>
          <cell r="K2416">
            <v>1440215940</v>
          </cell>
          <cell r="L2416">
            <v>42238.165972222225</v>
          </cell>
          <cell r="M2416">
            <v>1436805660</v>
          </cell>
          <cell r="N2416">
            <v>42198.695138888885</v>
          </cell>
          <cell r="O2416" t="b">
            <v>0</v>
          </cell>
          <cell r="P2416">
            <v>13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>
            <v>1</v>
          </cell>
          <cell r="G2417">
            <v>55.83</v>
          </cell>
          <cell r="H2417" t="str">
            <v>failed</v>
          </cell>
          <cell r="I2417" t="str">
            <v>US</v>
          </cell>
          <cell r="J2417" t="str">
            <v>USD</v>
          </cell>
          <cell r="K2417">
            <v>1468615346</v>
          </cell>
          <cell r="L2417">
            <v>42566.862800925926</v>
          </cell>
          <cell r="M2417">
            <v>1466023346</v>
          </cell>
          <cell r="N2417">
            <v>42536.862800925926</v>
          </cell>
          <cell r="O2417" t="b">
            <v>0</v>
          </cell>
          <cell r="P2417">
            <v>6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>
            <v>0</v>
          </cell>
          <cell r="G2418">
            <v>5</v>
          </cell>
          <cell r="H2418" t="str">
            <v>failed</v>
          </cell>
          <cell r="I2418" t="str">
            <v>US</v>
          </cell>
          <cell r="J2418" t="str">
            <v>USD</v>
          </cell>
          <cell r="K2418">
            <v>1426345200</v>
          </cell>
          <cell r="L2418">
            <v>42077.625</v>
          </cell>
          <cell r="M2418">
            <v>1421343743</v>
          </cell>
          <cell r="N2418">
            <v>42019.737766203703</v>
          </cell>
          <cell r="O2418" t="b">
            <v>0</v>
          </cell>
          <cell r="P2418">
            <v>1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>
            <v>0</v>
          </cell>
          <cell r="G2419" t="str">
            <v>No Backers</v>
          </cell>
          <cell r="H2419" t="str">
            <v>failed</v>
          </cell>
          <cell r="I2419" t="str">
            <v>US</v>
          </cell>
          <cell r="J2419" t="str">
            <v>USD</v>
          </cell>
          <cell r="K2419">
            <v>1407705187</v>
          </cell>
          <cell r="L2419">
            <v>41861.884108796294</v>
          </cell>
          <cell r="M2419">
            <v>1405113187</v>
          </cell>
          <cell r="N2419">
            <v>41831.884108796294</v>
          </cell>
          <cell r="O2419" t="b">
            <v>0</v>
          </cell>
          <cell r="P2419">
            <v>0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>
            <v>0</v>
          </cell>
          <cell r="G2420">
            <v>1</v>
          </cell>
          <cell r="H2420" t="str">
            <v>failed</v>
          </cell>
          <cell r="I2420" t="str">
            <v>US</v>
          </cell>
          <cell r="J2420" t="str">
            <v>USD</v>
          </cell>
          <cell r="K2420">
            <v>1427225644</v>
          </cell>
          <cell r="L2420">
            <v>42087.815324074079</v>
          </cell>
          <cell r="M2420">
            <v>1422045244</v>
          </cell>
          <cell r="N2420">
            <v>42027.856990740736</v>
          </cell>
          <cell r="O2420" t="b">
            <v>0</v>
          </cell>
          <cell r="P2420">
            <v>5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>
            <v>0</v>
          </cell>
          <cell r="G2421" t="str">
            <v>No Backers</v>
          </cell>
          <cell r="H2421" t="str">
            <v>failed</v>
          </cell>
          <cell r="I2421" t="str">
            <v>US</v>
          </cell>
          <cell r="J2421" t="str">
            <v>USD</v>
          </cell>
          <cell r="K2421">
            <v>1424281389</v>
          </cell>
          <cell r="L2421">
            <v>42053.738298611104</v>
          </cell>
          <cell r="M2421">
            <v>1419097389</v>
          </cell>
          <cell r="N2421">
            <v>41993.738298611104</v>
          </cell>
          <cell r="O2421" t="b">
            <v>0</v>
          </cell>
          <cell r="P2421">
            <v>0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>
            <v>15</v>
          </cell>
          <cell r="G2422">
            <v>69.47</v>
          </cell>
          <cell r="H2422" t="str">
            <v>failed</v>
          </cell>
          <cell r="I2422" t="str">
            <v>US</v>
          </cell>
          <cell r="J2422" t="str">
            <v>USD</v>
          </cell>
          <cell r="K2422">
            <v>1415583695</v>
          </cell>
          <cell r="L2422">
            <v>41953.070543981477</v>
          </cell>
          <cell r="M2422">
            <v>1410396095</v>
          </cell>
          <cell r="N2422">
            <v>41893.028877314813</v>
          </cell>
          <cell r="O2422" t="b">
            <v>0</v>
          </cell>
          <cell r="P2422">
            <v>36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>
            <v>0</v>
          </cell>
          <cell r="G2423">
            <v>1</v>
          </cell>
          <cell r="H2423" t="str">
            <v>failed</v>
          </cell>
          <cell r="I2423" t="str">
            <v>US</v>
          </cell>
          <cell r="J2423" t="str">
            <v>USD</v>
          </cell>
          <cell r="K2423">
            <v>1424536196</v>
          </cell>
          <cell r="L2423">
            <v>42056.687453703707</v>
          </cell>
          <cell r="M2423">
            <v>1421944196</v>
          </cell>
          <cell r="N2423">
            <v>42026.687453703707</v>
          </cell>
          <cell r="O2423" t="b">
            <v>0</v>
          </cell>
          <cell r="P2423">
            <v>1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>
            <v>0</v>
          </cell>
          <cell r="G2424">
            <v>1</v>
          </cell>
          <cell r="H2424" t="str">
            <v>failed</v>
          </cell>
          <cell r="I2424" t="str">
            <v>US</v>
          </cell>
          <cell r="J2424" t="str">
            <v>USD</v>
          </cell>
          <cell r="K2424">
            <v>1426091036</v>
          </cell>
          <cell r="L2424">
            <v>42074.683287037042</v>
          </cell>
          <cell r="M2424">
            <v>1423502636</v>
          </cell>
          <cell r="N2424">
            <v>42044.724953703699</v>
          </cell>
          <cell r="O2424" t="b">
            <v>0</v>
          </cell>
          <cell r="P2424">
            <v>1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>
            <v>0</v>
          </cell>
          <cell r="G2425">
            <v>8</v>
          </cell>
          <cell r="H2425" t="str">
            <v>failed</v>
          </cell>
          <cell r="I2425" t="str">
            <v>US</v>
          </cell>
          <cell r="J2425" t="str">
            <v>USD</v>
          </cell>
          <cell r="K2425">
            <v>1420044890</v>
          </cell>
          <cell r="L2425">
            <v>42004.704745370371</v>
          </cell>
          <cell r="M2425">
            <v>1417452890</v>
          </cell>
          <cell r="N2425">
            <v>41974.704745370371</v>
          </cell>
          <cell r="O2425" t="b">
            <v>0</v>
          </cell>
          <cell r="P2425">
            <v>1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>
            <v>1</v>
          </cell>
          <cell r="G2426">
            <v>34.44</v>
          </cell>
          <cell r="H2426" t="str">
            <v>failed</v>
          </cell>
          <cell r="I2426" t="str">
            <v>US</v>
          </cell>
          <cell r="J2426" t="str">
            <v>USD</v>
          </cell>
          <cell r="K2426">
            <v>1414445108</v>
          </cell>
          <cell r="L2426">
            <v>41939.892453703702</v>
          </cell>
          <cell r="M2426">
            <v>1411853108</v>
          </cell>
          <cell r="N2426">
            <v>41909.892453703702</v>
          </cell>
          <cell r="O2426" t="b">
            <v>0</v>
          </cell>
          <cell r="P2426">
            <v>9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>
            <v>0</v>
          </cell>
          <cell r="G2427">
            <v>1</v>
          </cell>
          <cell r="H2427" t="str">
            <v>failed</v>
          </cell>
          <cell r="I2427" t="str">
            <v>US</v>
          </cell>
          <cell r="J2427" t="str">
            <v>USD</v>
          </cell>
          <cell r="K2427">
            <v>1464386640</v>
          </cell>
          <cell r="L2427">
            <v>42517.919444444444</v>
          </cell>
          <cell r="M2427">
            <v>1463090149</v>
          </cell>
          <cell r="N2427">
            <v>42502.913761574076</v>
          </cell>
          <cell r="O2427" t="b">
            <v>0</v>
          </cell>
          <cell r="P2427">
            <v>1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>
            <v>0</v>
          </cell>
          <cell r="G2428" t="str">
            <v>No Backers</v>
          </cell>
          <cell r="H2428" t="str">
            <v>failed</v>
          </cell>
          <cell r="I2428" t="str">
            <v>US</v>
          </cell>
          <cell r="J2428" t="str">
            <v>USD</v>
          </cell>
          <cell r="K2428">
            <v>1439006692</v>
          </cell>
          <cell r="L2428">
            <v>42224.170046296291</v>
          </cell>
          <cell r="M2428">
            <v>1433822692</v>
          </cell>
          <cell r="N2428">
            <v>42164.170046296291</v>
          </cell>
          <cell r="O2428" t="b">
            <v>0</v>
          </cell>
          <cell r="P2428">
            <v>0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>
            <v>0</v>
          </cell>
          <cell r="G2429">
            <v>1</v>
          </cell>
          <cell r="H2429" t="str">
            <v>failed</v>
          </cell>
          <cell r="I2429" t="str">
            <v>US</v>
          </cell>
          <cell r="J2429" t="str">
            <v>USD</v>
          </cell>
          <cell r="K2429">
            <v>1458715133</v>
          </cell>
          <cell r="L2429">
            <v>42452.277002314819</v>
          </cell>
          <cell r="M2429">
            <v>1455262733</v>
          </cell>
          <cell r="N2429">
            <v>42412.318668981476</v>
          </cell>
          <cell r="O2429" t="b">
            <v>0</v>
          </cell>
          <cell r="P2429">
            <v>1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>
            <v>0</v>
          </cell>
          <cell r="G2430">
            <v>1</v>
          </cell>
          <cell r="H2430" t="str">
            <v>failed</v>
          </cell>
          <cell r="I2430" t="str">
            <v>US</v>
          </cell>
          <cell r="J2430" t="str">
            <v>USD</v>
          </cell>
          <cell r="K2430">
            <v>1426182551</v>
          </cell>
          <cell r="L2430">
            <v>42075.742488425924</v>
          </cell>
          <cell r="M2430">
            <v>1423594151</v>
          </cell>
          <cell r="N2430">
            <v>42045.784155092595</v>
          </cell>
          <cell r="O2430" t="b">
            <v>0</v>
          </cell>
          <cell r="P2430">
            <v>1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>
            <v>1</v>
          </cell>
          <cell r="G2431">
            <v>501.25</v>
          </cell>
          <cell r="H2431" t="str">
            <v>failed</v>
          </cell>
          <cell r="I2431" t="str">
            <v>NO</v>
          </cell>
          <cell r="J2431" t="str">
            <v>NOK</v>
          </cell>
          <cell r="K2431">
            <v>1486313040</v>
          </cell>
          <cell r="L2431">
            <v>42771.697222222225</v>
          </cell>
          <cell r="M2431">
            <v>1483131966</v>
          </cell>
          <cell r="N2431">
            <v>42734.879236111112</v>
          </cell>
          <cell r="O2431" t="b">
            <v>0</v>
          </cell>
          <cell r="P2431">
            <v>4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>
            <v>1</v>
          </cell>
          <cell r="G2432">
            <v>10.5</v>
          </cell>
          <cell r="H2432" t="str">
            <v>failed</v>
          </cell>
          <cell r="I2432" t="str">
            <v>US</v>
          </cell>
          <cell r="J2432" t="str">
            <v>USD</v>
          </cell>
          <cell r="K2432">
            <v>1455246504</v>
          </cell>
          <cell r="L2432">
            <v>42412.130833333329</v>
          </cell>
          <cell r="M2432">
            <v>1452654504</v>
          </cell>
          <cell r="N2432">
            <v>42382.130833333329</v>
          </cell>
          <cell r="O2432" t="b">
            <v>0</v>
          </cell>
          <cell r="P2432">
            <v>2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>
            <v>0</v>
          </cell>
          <cell r="G2433">
            <v>1</v>
          </cell>
          <cell r="H2433" t="str">
            <v>failed</v>
          </cell>
          <cell r="I2433" t="str">
            <v>US</v>
          </cell>
          <cell r="J2433" t="str">
            <v>USD</v>
          </cell>
          <cell r="K2433">
            <v>1467080613</v>
          </cell>
          <cell r="L2433">
            <v>42549.099687499998</v>
          </cell>
          <cell r="M2433">
            <v>1461896613</v>
          </cell>
          <cell r="N2433">
            <v>42489.099687499998</v>
          </cell>
          <cell r="O2433" t="b">
            <v>0</v>
          </cell>
          <cell r="P2433">
            <v>2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>
            <v>0</v>
          </cell>
          <cell r="G2434">
            <v>1</v>
          </cell>
          <cell r="H2434" t="str">
            <v>failed</v>
          </cell>
          <cell r="I2434" t="str">
            <v>US</v>
          </cell>
          <cell r="J2434" t="str">
            <v>USD</v>
          </cell>
          <cell r="K2434">
            <v>1425791697</v>
          </cell>
          <cell r="L2434">
            <v>42071.218715277777</v>
          </cell>
          <cell r="M2434">
            <v>1423199697</v>
          </cell>
          <cell r="N2434">
            <v>42041.218715277777</v>
          </cell>
          <cell r="O2434" t="b">
            <v>0</v>
          </cell>
          <cell r="P2434">
            <v>2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>
            <v>0</v>
          </cell>
          <cell r="G2435" t="str">
            <v>No Backers</v>
          </cell>
          <cell r="H2435" t="str">
            <v>failed</v>
          </cell>
          <cell r="I2435" t="str">
            <v>US</v>
          </cell>
          <cell r="J2435" t="str">
            <v>USD</v>
          </cell>
          <cell r="K2435">
            <v>1456608943</v>
          </cell>
          <cell r="L2435">
            <v>42427.89980324074</v>
          </cell>
          <cell r="M2435">
            <v>1454016943</v>
          </cell>
          <cell r="N2435">
            <v>42397.89980324074</v>
          </cell>
          <cell r="O2435" t="b">
            <v>0</v>
          </cell>
          <cell r="P2435">
            <v>0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>
            <v>0</v>
          </cell>
          <cell r="G2436">
            <v>13</v>
          </cell>
          <cell r="H2436" t="str">
            <v>failed</v>
          </cell>
          <cell r="I2436" t="str">
            <v>US</v>
          </cell>
          <cell r="J2436" t="str">
            <v>USD</v>
          </cell>
          <cell r="K2436">
            <v>1438662474</v>
          </cell>
          <cell r="L2436">
            <v>42220.18604166666</v>
          </cell>
          <cell r="M2436">
            <v>1435206474</v>
          </cell>
          <cell r="N2436">
            <v>42180.18604166666</v>
          </cell>
          <cell r="O2436" t="b">
            <v>0</v>
          </cell>
          <cell r="P2436">
            <v>2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>
            <v>0</v>
          </cell>
          <cell r="G2437">
            <v>306</v>
          </cell>
          <cell r="H2437" t="str">
            <v>failed</v>
          </cell>
          <cell r="I2437" t="str">
            <v>SE</v>
          </cell>
          <cell r="J2437" t="str">
            <v>SEK</v>
          </cell>
          <cell r="K2437">
            <v>1444027186</v>
          </cell>
          <cell r="L2437">
            <v>42282.277615740735</v>
          </cell>
          <cell r="M2437">
            <v>1441435186</v>
          </cell>
          <cell r="N2437">
            <v>42252.277615740735</v>
          </cell>
          <cell r="O2437" t="b">
            <v>0</v>
          </cell>
          <cell r="P2437">
            <v>4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>
            <v>0</v>
          </cell>
          <cell r="G2438">
            <v>22.5</v>
          </cell>
          <cell r="H2438" t="str">
            <v>failed</v>
          </cell>
          <cell r="I2438" t="str">
            <v>CA</v>
          </cell>
          <cell r="J2438" t="str">
            <v>CAD</v>
          </cell>
          <cell r="K2438">
            <v>1454078770</v>
          </cell>
          <cell r="L2438">
            <v>42398.615393518514</v>
          </cell>
          <cell r="M2438">
            <v>1448894770</v>
          </cell>
          <cell r="N2438">
            <v>42338.615393518514</v>
          </cell>
          <cell r="O2438" t="b">
            <v>0</v>
          </cell>
          <cell r="P2438">
            <v>2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>
            <v>0</v>
          </cell>
          <cell r="G2439" t="str">
            <v>No Backers</v>
          </cell>
          <cell r="H2439" t="str">
            <v>failed</v>
          </cell>
          <cell r="I2439" t="str">
            <v>US</v>
          </cell>
          <cell r="J2439" t="str">
            <v>USD</v>
          </cell>
          <cell r="K2439">
            <v>1426615200</v>
          </cell>
          <cell r="L2439">
            <v>42080.75</v>
          </cell>
          <cell r="M2439">
            <v>1422400188</v>
          </cell>
          <cell r="N2439">
            <v>42031.965138888889</v>
          </cell>
          <cell r="O2439" t="b">
            <v>0</v>
          </cell>
          <cell r="P2439">
            <v>0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>
            <v>0</v>
          </cell>
          <cell r="G2440">
            <v>50</v>
          </cell>
          <cell r="H2440" t="str">
            <v>failed</v>
          </cell>
          <cell r="I2440" t="str">
            <v>US</v>
          </cell>
          <cell r="J2440" t="str">
            <v>USD</v>
          </cell>
          <cell r="K2440">
            <v>1449529062</v>
          </cell>
          <cell r="L2440">
            <v>42345.956736111111</v>
          </cell>
          <cell r="M2440">
            <v>1444341462</v>
          </cell>
          <cell r="N2440">
            <v>42285.91506944444</v>
          </cell>
          <cell r="O2440" t="b">
            <v>0</v>
          </cell>
          <cell r="P2440">
            <v>1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>
            <v>0</v>
          </cell>
          <cell r="G2441" t="str">
            <v>No Backers</v>
          </cell>
          <cell r="H2441" t="str">
            <v>failed</v>
          </cell>
          <cell r="I2441" t="str">
            <v>US</v>
          </cell>
          <cell r="J2441" t="str">
            <v>USD</v>
          </cell>
          <cell r="K2441">
            <v>1445197129</v>
          </cell>
          <cell r="L2441">
            <v>42295.818622685183</v>
          </cell>
          <cell r="M2441">
            <v>1442605129</v>
          </cell>
          <cell r="N2441">
            <v>42265.818622685183</v>
          </cell>
          <cell r="O2441" t="b">
            <v>0</v>
          </cell>
          <cell r="P2441">
            <v>0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>
            <v>0</v>
          </cell>
          <cell r="G2442">
            <v>5</v>
          </cell>
          <cell r="H2442" t="str">
            <v>failed</v>
          </cell>
          <cell r="I2442" t="str">
            <v>BE</v>
          </cell>
          <cell r="J2442" t="str">
            <v>EUR</v>
          </cell>
          <cell r="K2442">
            <v>1455399313</v>
          </cell>
          <cell r="L2442">
            <v>42413.899456018517</v>
          </cell>
          <cell r="M2442">
            <v>1452807313</v>
          </cell>
          <cell r="N2442">
            <v>42383.899456018517</v>
          </cell>
          <cell r="O2442" t="b">
            <v>0</v>
          </cell>
          <cell r="P2442">
            <v>2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>
            <v>108</v>
          </cell>
          <cell r="G2443">
            <v>74.23</v>
          </cell>
          <cell r="H2443" t="str">
            <v>successful</v>
          </cell>
          <cell r="I2443" t="str">
            <v>US</v>
          </cell>
          <cell r="J2443" t="str">
            <v>USD</v>
          </cell>
          <cell r="K2443">
            <v>1437627540</v>
          </cell>
          <cell r="L2443">
            <v>42208.207638888889</v>
          </cell>
          <cell r="M2443">
            <v>1435806054</v>
          </cell>
          <cell r="N2443">
            <v>42187.125625000001</v>
          </cell>
          <cell r="O2443" t="b">
            <v>0</v>
          </cell>
          <cell r="P2443">
            <v>109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>
            <v>126</v>
          </cell>
          <cell r="G2444">
            <v>81.25</v>
          </cell>
          <cell r="H2444" t="str">
            <v>successful</v>
          </cell>
          <cell r="I2444" t="str">
            <v>US</v>
          </cell>
          <cell r="J2444" t="str">
            <v>USD</v>
          </cell>
          <cell r="K2444">
            <v>1426777228</v>
          </cell>
          <cell r="L2444">
            <v>42082.625324074077</v>
          </cell>
          <cell r="M2444">
            <v>1424188828</v>
          </cell>
          <cell r="N2444">
            <v>42052.666990740734</v>
          </cell>
          <cell r="O2444" t="b">
            <v>0</v>
          </cell>
          <cell r="P2444">
            <v>372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>
            <v>203</v>
          </cell>
          <cell r="G2445">
            <v>130.22999999999999</v>
          </cell>
          <cell r="H2445" t="str">
            <v>successful</v>
          </cell>
          <cell r="I2445" t="str">
            <v>US</v>
          </cell>
          <cell r="J2445" t="str">
            <v>USD</v>
          </cell>
          <cell r="K2445">
            <v>1408114822</v>
          </cell>
          <cell r="L2445">
            <v>41866.625254629631</v>
          </cell>
          <cell r="M2445">
            <v>1405522822</v>
          </cell>
          <cell r="N2445">
            <v>41836.625254629631</v>
          </cell>
          <cell r="O2445" t="b">
            <v>0</v>
          </cell>
          <cell r="P2445">
            <v>311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>
            <v>109</v>
          </cell>
          <cell r="G2446">
            <v>53.41</v>
          </cell>
          <cell r="H2446" t="str">
            <v>successful</v>
          </cell>
          <cell r="I2446" t="str">
            <v>US</v>
          </cell>
          <cell r="J2446" t="str">
            <v>USD</v>
          </cell>
          <cell r="K2446">
            <v>1464199591</v>
          </cell>
          <cell r="L2446">
            <v>42515.754525462966</v>
          </cell>
          <cell r="M2446">
            <v>1461607591</v>
          </cell>
          <cell r="N2446">
            <v>42485.754525462966</v>
          </cell>
          <cell r="O2446" t="b">
            <v>0</v>
          </cell>
          <cell r="P2446">
            <v>61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>
            <v>173</v>
          </cell>
          <cell r="G2447">
            <v>75.13</v>
          </cell>
          <cell r="H2447" t="str">
            <v>successful</v>
          </cell>
          <cell r="I2447" t="str">
            <v>US</v>
          </cell>
          <cell r="J2447" t="str">
            <v>USD</v>
          </cell>
          <cell r="K2447">
            <v>1443242021</v>
          </cell>
          <cell r="L2447">
            <v>42273.190057870372</v>
          </cell>
          <cell r="M2447">
            <v>1440650021</v>
          </cell>
          <cell r="N2447">
            <v>42243.190057870372</v>
          </cell>
          <cell r="O2447" t="b">
            <v>0</v>
          </cell>
          <cell r="P2447">
            <v>115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>
            <v>168</v>
          </cell>
          <cell r="G2448">
            <v>75.67</v>
          </cell>
          <cell r="H2448" t="str">
            <v>successful</v>
          </cell>
          <cell r="I2448" t="str">
            <v>US</v>
          </cell>
          <cell r="J2448" t="str">
            <v>USD</v>
          </cell>
          <cell r="K2448">
            <v>1480174071</v>
          </cell>
          <cell r="L2448">
            <v>42700.64434027778</v>
          </cell>
          <cell r="M2448">
            <v>1477578471</v>
          </cell>
          <cell r="N2448">
            <v>42670.602673611109</v>
          </cell>
          <cell r="O2448" t="b">
            <v>0</v>
          </cell>
          <cell r="P2448">
            <v>111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>
            <v>427</v>
          </cell>
          <cell r="G2449">
            <v>31.69</v>
          </cell>
          <cell r="H2449" t="str">
            <v>successful</v>
          </cell>
          <cell r="I2449" t="str">
            <v>US</v>
          </cell>
          <cell r="J2449" t="str">
            <v>USD</v>
          </cell>
          <cell r="K2449">
            <v>1478923200</v>
          </cell>
          <cell r="L2449">
            <v>42686.166666666672</v>
          </cell>
          <cell r="M2449">
            <v>1476184593</v>
          </cell>
          <cell r="N2449">
            <v>42654.469826388886</v>
          </cell>
          <cell r="O2449" t="b">
            <v>0</v>
          </cell>
          <cell r="P2449">
            <v>337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>
            <v>108</v>
          </cell>
          <cell r="G2450">
            <v>47.78</v>
          </cell>
          <cell r="H2450" t="str">
            <v>successful</v>
          </cell>
          <cell r="I2450" t="str">
            <v>US</v>
          </cell>
          <cell r="J2450" t="str">
            <v>USD</v>
          </cell>
          <cell r="K2450">
            <v>1472621760</v>
          </cell>
          <cell r="L2450">
            <v>42613.233333333337</v>
          </cell>
          <cell r="M2450">
            <v>1472110513</v>
          </cell>
          <cell r="N2450">
            <v>42607.316122685181</v>
          </cell>
          <cell r="O2450" t="b">
            <v>0</v>
          </cell>
          <cell r="P2450">
            <v>9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>
            <v>108</v>
          </cell>
          <cell r="G2451">
            <v>90</v>
          </cell>
          <cell r="H2451" t="str">
            <v>successful</v>
          </cell>
          <cell r="I2451" t="str">
            <v>US</v>
          </cell>
          <cell r="J2451" t="str">
            <v>USD</v>
          </cell>
          <cell r="K2451">
            <v>1417321515</v>
          </cell>
          <cell r="L2451">
            <v>41973.184201388889</v>
          </cell>
          <cell r="M2451">
            <v>1414725915</v>
          </cell>
          <cell r="N2451">
            <v>41943.142534722225</v>
          </cell>
          <cell r="O2451" t="b">
            <v>0</v>
          </cell>
          <cell r="P2451">
            <v>120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>
            <v>102</v>
          </cell>
          <cell r="G2452">
            <v>149.31</v>
          </cell>
          <cell r="H2452" t="str">
            <v>successful</v>
          </cell>
          <cell r="I2452" t="str">
            <v>US</v>
          </cell>
          <cell r="J2452" t="str">
            <v>USD</v>
          </cell>
          <cell r="K2452">
            <v>1414465860</v>
          </cell>
          <cell r="L2452">
            <v>41940.132638888892</v>
          </cell>
          <cell r="M2452">
            <v>1411177456</v>
          </cell>
          <cell r="N2452">
            <v>41902.07240740741</v>
          </cell>
          <cell r="O2452" t="b">
            <v>0</v>
          </cell>
          <cell r="P2452">
            <v>102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>
            <v>115</v>
          </cell>
          <cell r="G2453">
            <v>62.07</v>
          </cell>
          <cell r="H2453" t="str">
            <v>successful</v>
          </cell>
          <cell r="I2453" t="str">
            <v>US</v>
          </cell>
          <cell r="J2453" t="str">
            <v>USD</v>
          </cell>
          <cell r="K2453">
            <v>1488750490</v>
          </cell>
          <cell r="L2453">
            <v>42799.908449074079</v>
          </cell>
          <cell r="M2453">
            <v>1487022490</v>
          </cell>
          <cell r="N2453">
            <v>42779.908449074079</v>
          </cell>
          <cell r="O2453" t="b">
            <v>0</v>
          </cell>
          <cell r="P2453">
            <v>186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>
            <v>134</v>
          </cell>
          <cell r="G2454">
            <v>53.4</v>
          </cell>
          <cell r="H2454" t="str">
            <v>successful</v>
          </cell>
          <cell r="I2454" t="str">
            <v>US</v>
          </cell>
          <cell r="J2454" t="str">
            <v>USD</v>
          </cell>
          <cell r="K2454">
            <v>1451430000</v>
          </cell>
          <cell r="L2454">
            <v>42367.958333333328</v>
          </cell>
          <cell r="M2454">
            <v>1448914500</v>
          </cell>
          <cell r="N2454">
            <v>42338.84375</v>
          </cell>
          <cell r="O2454" t="b">
            <v>0</v>
          </cell>
          <cell r="P2454">
            <v>15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>
            <v>155</v>
          </cell>
          <cell r="G2455">
            <v>69.27</v>
          </cell>
          <cell r="H2455" t="str">
            <v>successful</v>
          </cell>
          <cell r="I2455" t="str">
            <v>US</v>
          </cell>
          <cell r="J2455" t="str">
            <v>USD</v>
          </cell>
          <cell r="K2455">
            <v>1486053409</v>
          </cell>
          <cell r="L2455">
            <v>42768.692233796297</v>
          </cell>
          <cell r="M2455">
            <v>1483461409</v>
          </cell>
          <cell r="N2455">
            <v>42738.692233796297</v>
          </cell>
          <cell r="O2455" t="b">
            <v>0</v>
          </cell>
          <cell r="P2455">
            <v>67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>
            <v>101</v>
          </cell>
          <cell r="G2456">
            <v>271.51</v>
          </cell>
          <cell r="H2456" t="str">
            <v>successful</v>
          </cell>
          <cell r="I2456" t="str">
            <v>US</v>
          </cell>
          <cell r="J2456" t="str">
            <v>USD</v>
          </cell>
          <cell r="K2456">
            <v>1489207808</v>
          </cell>
          <cell r="L2456">
            <v>42805.201481481476</v>
          </cell>
          <cell r="M2456">
            <v>1486183808</v>
          </cell>
          <cell r="N2456">
            <v>42770.201481481476</v>
          </cell>
          <cell r="O2456" t="b">
            <v>0</v>
          </cell>
          <cell r="P2456">
            <v>130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>
            <v>182</v>
          </cell>
          <cell r="G2457">
            <v>34.130000000000003</v>
          </cell>
          <cell r="H2457" t="str">
            <v>successful</v>
          </cell>
          <cell r="I2457" t="str">
            <v>US</v>
          </cell>
          <cell r="J2457" t="str">
            <v>USD</v>
          </cell>
          <cell r="K2457">
            <v>1461177950</v>
          </cell>
          <cell r="L2457">
            <v>42480.781828703708</v>
          </cell>
          <cell r="M2457">
            <v>1458758750</v>
          </cell>
          <cell r="N2457">
            <v>42452.781828703708</v>
          </cell>
          <cell r="O2457" t="b">
            <v>0</v>
          </cell>
          <cell r="P2457">
            <v>16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>
            <v>181</v>
          </cell>
          <cell r="G2458">
            <v>40.49</v>
          </cell>
          <cell r="H2458" t="str">
            <v>successful</v>
          </cell>
          <cell r="I2458" t="str">
            <v>US</v>
          </cell>
          <cell r="J2458" t="str">
            <v>USD</v>
          </cell>
          <cell r="K2458">
            <v>1488063839</v>
          </cell>
          <cell r="L2458">
            <v>42791.961099537039</v>
          </cell>
          <cell r="M2458">
            <v>1485471839</v>
          </cell>
          <cell r="N2458">
            <v>42761.961099537039</v>
          </cell>
          <cell r="O2458" t="b">
            <v>0</v>
          </cell>
          <cell r="P2458">
            <v>67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>
            <v>102</v>
          </cell>
          <cell r="G2459">
            <v>189.76</v>
          </cell>
          <cell r="H2459" t="str">
            <v>successful</v>
          </cell>
          <cell r="I2459" t="str">
            <v>US</v>
          </cell>
          <cell r="J2459" t="str">
            <v>USD</v>
          </cell>
          <cell r="K2459">
            <v>1458826056</v>
          </cell>
          <cell r="L2459">
            <v>42453.560833333337</v>
          </cell>
          <cell r="M2459">
            <v>1456237656</v>
          </cell>
          <cell r="N2459">
            <v>42423.602500000001</v>
          </cell>
          <cell r="O2459" t="b">
            <v>0</v>
          </cell>
          <cell r="P2459">
            <v>124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>
            <v>110</v>
          </cell>
          <cell r="G2460">
            <v>68.86</v>
          </cell>
          <cell r="H2460" t="str">
            <v>successful</v>
          </cell>
          <cell r="I2460" t="str">
            <v>US</v>
          </cell>
          <cell r="J2460" t="str">
            <v>USD</v>
          </cell>
          <cell r="K2460">
            <v>1465498800</v>
          </cell>
          <cell r="L2460">
            <v>42530.791666666672</v>
          </cell>
          <cell r="M2460">
            <v>1462481718</v>
          </cell>
          <cell r="N2460">
            <v>42495.871736111112</v>
          </cell>
          <cell r="O2460" t="b">
            <v>0</v>
          </cell>
          <cell r="P2460">
            <v>80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>
            <v>102</v>
          </cell>
          <cell r="G2461">
            <v>108.78</v>
          </cell>
          <cell r="H2461" t="str">
            <v>successful</v>
          </cell>
          <cell r="I2461" t="str">
            <v>US</v>
          </cell>
          <cell r="J2461" t="str">
            <v>USD</v>
          </cell>
          <cell r="K2461">
            <v>1458742685</v>
          </cell>
          <cell r="L2461">
            <v>42452.595891203702</v>
          </cell>
          <cell r="M2461">
            <v>1454858285</v>
          </cell>
          <cell r="N2461">
            <v>42407.637557870374</v>
          </cell>
          <cell r="O2461" t="b">
            <v>0</v>
          </cell>
          <cell r="P2461">
            <v>282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>
            <v>101</v>
          </cell>
          <cell r="G2462">
            <v>125.99</v>
          </cell>
          <cell r="H2462" t="str">
            <v>successful</v>
          </cell>
          <cell r="I2462" t="str">
            <v>US</v>
          </cell>
          <cell r="J2462" t="str">
            <v>USD</v>
          </cell>
          <cell r="K2462">
            <v>1483417020</v>
          </cell>
          <cell r="L2462">
            <v>42738.178472222222</v>
          </cell>
          <cell r="M2462">
            <v>1480480167</v>
          </cell>
          <cell r="N2462">
            <v>42704.187118055561</v>
          </cell>
          <cell r="O2462" t="b">
            <v>0</v>
          </cell>
          <cell r="P2462">
            <v>68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>
            <v>104</v>
          </cell>
          <cell r="G2463">
            <v>90.52</v>
          </cell>
          <cell r="H2463" t="str">
            <v>successful</v>
          </cell>
          <cell r="I2463" t="str">
            <v>US</v>
          </cell>
          <cell r="J2463" t="str">
            <v>USD</v>
          </cell>
          <cell r="K2463">
            <v>1317438000</v>
          </cell>
          <cell r="L2463">
            <v>40817.125</v>
          </cell>
          <cell r="M2463">
            <v>1314577097</v>
          </cell>
          <cell r="N2463">
            <v>40784.012696759259</v>
          </cell>
          <cell r="O2463" t="b">
            <v>0</v>
          </cell>
          <cell r="P2463">
            <v>86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>
            <v>111</v>
          </cell>
          <cell r="G2464">
            <v>28.88</v>
          </cell>
          <cell r="H2464" t="str">
            <v>successful</v>
          </cell>
          <cell r="I2464" t="str">
            <v>US</v>
          </cell>
          <cell r="J2464" t="str">
            <v>USD</v>
          </cell>
          <cell r="K2464">
            <v>1342672096</v>
          </cell>
          <cell r="L2464">
            <v>41109.186296296299</v>
          </cell>
          <cell r="M2464">
            <v>1340944096</v>
          </cell>
          <cell r="N2464">
            <v>41089.186296296299</v>
          </cell>
          <cell r="O2464" t="b">
            <v>0</v>
          </cell>
          <cell r="P2464">
            <v>115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>
            <v>116</v>
          </cell>
          <cell r="G2465">
            <v>31</v>
          </cell>
          <cell r="H2465" t="str">
            <v>successful</v>
          </cell>
          <cell r="I2465" t="str">
            <v>US</v>
          </cell>
          <cell r="J2465" t="str">
            <v>USD</v>
          </cell>
          <cell r="K2465">
            <v>1366138800</v>
          </cell>
          <cell r="L2465">
            <v>41380.791666666664</v>
          </cell>
          <cell r="M2465">
            <v>1362710425</v>
          </cell>
          <cell r="N2465">
            <v>41341.111400462964</v>
          </cell>
          <cell r="O2465" t="b">
            <v>0</v>
          </cell>
          <cell r="P2465">
            <v>75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>
            <v>111</v>
          </cell>
          <cell r="G2466">
            <v>51.67</v>
          </cell>
          <cell r="H2466" t="str">
            <v>successful</v>
          </cell>
          <cell r="I2466" t="str">
            <v>CA</v>
          </cell>
          <cell r="J2466" t="str">
            <v>CAD</v>
          </cell>
          <cell r="K2466">
            <v>1443641340</v>
          </cell>
          <cell r="L2466">
            <v>42277.811805555553</v>
          </cell>
          <cell r="M2466">
            <v>1441143397</v>
          </cell>
          <cell r="N2466">
            <v>42248.90042824074</v>
          </cell>
          <cell r="O2466" t="b">
            <v>0</v>
          </cell>
          <cell r="P2466">
            <v>43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>
            <v>180</v>
          </cell>
          <cell r="G2467">
            <v>26.27</v>
          </cell>
          <cell r="H2467" t="str">
            <v>successful</v>
          </cell>
          <cell r="I2467" t="str">
            <v>US</v>
          </cell>
          <cell r="J2467" t="str">
            <v>USD</v>
          </cell>
          <cell r="K2467">
            <v>1348420548</v>
          </cell>
          <cell r="L2467">
            <v>41175.719305555554</v>
          </cell>
          <cell r="M2467">
            <v>1345828548</v>
          </cell>
          <cell r="N2467">
            <v>41145.719305555554</v>
          </cell>
          <cell r="O2467" t="b">
            <v>0</v>
          </cell>
          <cell r="P2467">
            <v>48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>
            <v>100</v>
          </cell>
          <cell r="G2468">
            <v>48.08</v>
          </cell>
          <cell r="H2468" t="str">
            <v>successful</v>
          </cell>
          <cell r="I2468" t="str">
            <v>US</v>
          </cell>
          <cell r="J2468" t="str">
            <v>USD</v>
          </cell>
          <cell r="K2468">
            <v>1368066453</v>
          </cell>
          <cell r="L2468">
            <v>41403.102465277778</v>
          </cell>
          <cell r="M2468">
            <v>1365474453</v>
          </cell>
          <cell r="N2468">
            <v>41373.102465277778</v>
          </cell>
          <cell r="O2468" t="b">
            <v>0</v>
          </cell>
          <cell r="P2468">
            <v>52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>
            <v>119</v>
          </cell>
          <cell r="G2469">
            <v>27.56</v>
          </cell>
          <cell r="H2469" t="str">
            <v>successful</v>
          </cell>
          <cell r="I2469" t="str">
            <v>US</v>
          </cell>
          <cell r="J2469" t="str">
            <v>USD</v>
          </cell>
          <cell r="K2469">
            <v>1336669200</v>
          </cell>
          <cell r="L2469">
            <v>41039.708333333336</v>
          </cell>
          <cell r="M2469">
            <v>1335473931</v>
          </cell>
          <cell r="N2469">
            <v>41025.874201388891</v>
          </cell>
          <cell r="O2469" t="b">
            <v>0</v>
          </cell>
          <cell r="P2469">
            <v>43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>
            <v>107</v>
          </cell>
          <cell r="G2470">
            <v>36.97</v>
          </cell>
          <cell r="H2470" t="str">
            <v>successful</v>
          </cell>
          <cell r="I2470" t="str">
            <v>US</v>
          </cell>
          <cell r="J2470" t="str">
            <v>USD</v>
          </cell>
          <cell r="K2470">
            <v>1351400400</v>
          </cell>
          <cell r="L2470">
            <v>41210.208333333336</v>
          </cell>
          <cell r="M2470">
            <v>1348285321</v>
          </cell>
          <cell r="N2470">
            <v>41174.154178240737</v>
          </cell>
          <cell r="O2470" t="b">
            <v>0</v>
          </cell>
          <cell r="P2470">
            <v>58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>
            <v>114</v>
          </cell>
          <cell r="G2471">
            <v>29.02</v>
          </cell>
          <cell r="H2471" t="str">
            <v>successful</v>
          </cell>
          <cell r="I2471" t="str">
            <v>US</v>
          </cell>
          <cell r="J2471" t="str">
            <v>USD</v>
          </cell>
          <cell r="K2471">
            <v>1297160329</v>
          </cell>
          <cell r="L2471">
            <v>40582.429733796293</v>
          </cell>
          <cell r="M2471">
            <v>1295000329</v>
          </cell>
          <cell r="N2471">
            <v>40557.429733796293</v>
          </cell>
          <cell r="O2471" t="b">
            <v>0</v>
          </cell>
          <cell r="P2471">
            <v>47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>
            <v>103</v>
          </cell>
          <cell r="G2472">
            <v>28.66</v>
          </cell>
          <cell r="H2472" t="str">
            <v>successful</v>
          </cell>
          <cell r="I2472" t="str">
            <v>US</v>
          </cell>
          <cell r="J2472" t="str">
            <v>USD</v>
          </cell>
          <cell r="K2472">
            <v>1337824055</v>
          </cell>
          <cell r="L2472">
            <v>41053.07471064815</v>
          </cell>
          <cell r="M2472">
            <v>1335232055</v>
          </cell>
          <cell r="N2472">
            <v>41023.07471064815</v>
          </cell>
          <cell r="O2472" t="b">
            <v>0</v>
          </cell>
          <cell r="P2472">
            <v>36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>
            <v>128</v>
          </cell>
          <cell r="G2473">
            <v>37.65</v>
          </cell>
          <cell r="H2473" t="str">
            <v>successful</v>
          </cell>
          <cell r="I2473" t="str">
            <v>US</v>
          </cell>
          <cell r="J2473" t="str">
            <v>USD</v>
          </cell>
          <cell r="K2473">
            <v>1327535392</v>
          </cell>
          <cell r="L2473">
            <v>40933.992962962962</v>
          </cell>
          <cell r="M2473">
            <v>1324079392</v>
          </cell>
          <cell r="N2473">
            <v>40893.992962962962</v>
          </cell>
          <cell r="O2473" t="b">
            <v>0</v>
          </cell>
          <cell r="P2473">
            <v>17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>
            <v>136</v>
          </cell>
          <cell r="G2474">
            <v>97.9</v>
          </cell>
          <cell r="H2474" t="str">
            <v>successful</v>
          </cell>
          <cell r="I2474" t="str">
            <v>US</v>
          </cell>
          <cell r="J2474" t="str">
            <v>USD</v>
          </cell>
          <cell r="K2474">
            <v>1283562180</v>
          </cell>
          <cell r="L2474">
            <v>40425.043749999997</v>
          </cell>
          <cell r="M2474">
            <v>1277433980</v>
          </cell>
          <cell r="N2474">
            <v>40354.11550925926</v>
          </cell>
          <cell r="O2474" t="b">
            <v>0</v>
          </cell>
          <cell r="P2474">
            <v>104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>
            <v>100</v>
          </cell>
          <cell r="G2475">
            <v>42.55</v>
          </cell>
          <cell r="H2475" t="str">
            <v>successful</v>
          </cell>
          <cell r="I2475" t="str">
            <v>US</v>
          </cell>
          <cell r="J2475" t="str">
            <v>USD</v>
          </cell>
          <cell r="K2475">
            <v>1352573869</v>
          </cell>
          <cell r="L2475">
            <v>41223.790150462963</v>
          </cell>
          <cell r="M2475">
            <v>1349978269</v>
          </cell>
          <cell r="N2475">
            <v>41193.748483796298</v>
          </cell>
          <cell r="O2475" t="b">
            <v>0</v>
          </cell>
          <cell r="P2475">
            <v>47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>
            <v>100</v>
          </cell>
          <cell r="G2476">
            <v>131.58000000000001</v>
          </cell>
          <cell r="H2476" t="str">
            <v>successful</v>
          </cell>
          <cell r="I2476" t="str">
            <v>US</v>
          </cell>
          <cell r="J2476" t="str">
            <v>USD</v>
          </cell>
          <cell r="K2476">
            <v>1286756176</v>
          </cell>
          <cell r="L2476">
            <v>40462.011296296296</v>
          </cell>
          <cell r="M2476">
            <v>1282868176</v>
          </cell>
          <cell r="N2476">
            <v>40417.011296296296</v>
          </cell>
          <cell r="O2476" t="b">
            <v>0</v>
          </cell>
          <cell r="P2476">
            <v>38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>
            <v>105</v>
          </cell>
          <cell r="G2477">
            <v>32.32</v>
          </cell>
          <cell r="H2477" t="str">
            <v>successful</v>
          </cell>
          <cell r="I2477" t="str">
            <v>US</v>
          </cell>
          <cell r="J2477" t="str">
            <v>USD</v>
          </cell>
          <cell r="K2477">
            <v>1278799200</v>
          </cell>
          <cell r="L2477">
            <v>40369.916666666664</v>
          </cell>
          <cell r="M2477">
            <v>1273647255</v>
          </cell>
          <cell r="N2477">
            <v>40310.287673611114</v>
          </cell>
          <cell r="O2477" t="b">
            <v>0</v>
          </cell>
          <cell r="P2477">
            <v>81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>
            <v>105</v>
          </cell>
          <cell r="G2478">
            <v>61.1</v>
          </cell>
          <cell r="H2478" t="str">
            <v>successful</v>
          </cell>
          <cell r="I2478" t="str">
            <v>US</v>
          </cell>
          <cell r="J2478" t="str">
            <v>USD</v>
          </cell>
          <cell r="K2478">
            <v>1415004770</v>
          </cell>
          <cell r="L2478">
            <v>41946.370023148149</v>
          </cell>
          <cell r="M2478">
            <v>1412149970</v>
          </cell>
          <cell r="N2478">
            <v>41913.328356481477</v>
          </cell>
          <cell r="O2478" t="b">
            <v>0</v>
          </cell>
          <cell r="P2478">
            <v>55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>
            <v>171</v>
          </cell>
          <cell r="G2479">
            <v>31.34</v>
          </cell>
          <cell r="H2479" t="str">
            <v>successful</v>
          </cell>
          <cell r="I2479" t="str">
            <v>US</v>
          </cell>
          <cell r="J2479" t="str">
            <v>USD</v>
          </cell>
          <cell r="K2479">
            <v>1344789345</v>
          </cell>
          <cell r="L2479">
            <v>41133.691493055558</v>
          </cell>
          <cell r="M2479">
            <v>1340901345</v>
          </cell>
          <cell r="N2479">
            <v>41088.691493055558</v>
          </cell>
          <cell r="O2479" t="b">
            <v>0</v>
          </cell>
          <cell r="P2479">
            <v>41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>
            <v>128</v>
          </cell>
          <cell r="G2480">
            <v>129.11000000000001</v>
          </cell>
          <cell r="H2480" t="str">
            <v>successful</v>
          </cell>
          <cell r="I2480" t="str">
            <v>US</v>
          </cell>
          <cell r="J2480" t="str">
            <v>USD</v>
          </cell>
          <cell r="K2480">
            <v>1358117313</v>
          </cell>
          <cell r="L2480">
            <v>41287.950381944444</v>
          </cell>
          <cell r="M2480">
            <v>1355525313</v>
          </cell>
          <cell r="N2480">
            <v>41257.950381944444</v>
          </cell>
          <cell r="O2480" t="b">
            <v>0</v>
          </cell>
          <cell r="P2480">
            <v>79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>
            <v>133</v>
          </cell>
          <cell r="G2481">
            <v>25.02</v>
          </cell>
          <cell r="H2481" t="str">
            <v>successful</v>
          </cell>
          <cell r="I2481" t="str">
            <v>US</v>
          </cell>
          <cell r="J2481" t="str">
            <v>USD</v>
          </cell>
          <cell r="K2481">
            <v>1343440800</v>
          </cell>
          <cell r="L2481">
            <v>41118.083333333336</v>
          </cell>
          <cell r="M2481">
            <v>1342545994</v>
          </cell>
          <cell r="N2481">
            <v>41107.726782407408</v>
          </cell>
          <cell r="O2481" t="b">
            <v>0</v>
          </cell>
          <cell r="P2481">
            <v>16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>
            <v>100</v>
          </cell>
          <cell r="G2482">
            <v>250</v>
          </cell>
          <cell r="H2482" t="str">
            <v>successful</v>
          </cell>
          <cell r="I2482" t="str">
            <v>US</v>
          </cell>
          <cell r="J2482" t="str">
            <v>USD</v>
          </cell>
          <cell r="K2482">
            <v>1444516084</v>
          </cell>
          <cell r="L2482">
            <v>42287.936157407406</v>
          </cell>
          <cell r="M2482">
            <v>1439332084</v>
          </cell>
          <cell r="N2482">
            <v>42227.936157407406</v>
          </cell>
          <cell r="O2482" t="b">
            <v>0</v>
          </cell>
          <cell r="P2482">
            <v>8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>
            <v>113</v>
          </cell>
          <cell r="G2483">
            <v>47.54</v>
          </cell>
          <cell r="H2483" t="str">
            <v>successful</v>
          </cell>
          <cell r="I2483" t="str">
            <v>US</v>
          </cell>
          <cell r="J2483" t="str">
            <v>USD</v>
          </cell>
          <cell r="K2483">
            <v>1335799808</v>
          </cell>
          <cell r="L2483">
            <v>41029.645925925928</v>
          </cell>
          <cell r="M2483">
            <v>1333207808</v>
          </cell>
          <cell r="N2483">
            <v>40999.645925925928</v>
          </cell>
          <cell r="O2483" t="b">
            <v>0</v>
          </cell>
          <cell r="P2483">
            <v>95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>
            <v>100</v>
          </cell>
          <cell r="G2484">
            <v>40.04</v>
          </cell>
          <cell r="H2484" t="str">
            <v>successful</v>
          </cell>
          <cell r="I2484" t="str">
            <v>US</v>
          </cell>
          <cell r="J2484" t="str">
            <v>USD</v>
          </cell>
          <cell r="K2484">
            <v>1312224383</v>
          </cell>
          <cell r="L2484">
            <v>40756.782210648147</v>
          </cell>
          <cell r="M2484">
            <v>1308336383</v>
          </cell>
          <cell r="N2484">
            <v>40711.782210648147</v>
          </cell>
          <cell r="O2484" t="b">
            <v>0</v>
          </cell>
          <cell r="P2484">
            <v>25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>
            <v>114</v>
          </cell>
          <cell r="G2485">
            <v>65.84</v>
          </cell>
          <cell r="H2485" t="str">
            <v>successful</v>
          </cell>
          <cell r="I2485" t="str">
            <v>US</v>
          </cell>
          <cell r="J2485" t="str">
            <v>USD</v>
          </cell>
          <cell r="K2485">
            <v>1335891603</v>
          </cell>
          <cell r="L2485">
            <v>41030.708368055559</v>
          </cell>
          <cell r="M2485">
            <v>1330711203</v>
          </cell>
          <cell r="N2485">
            <v>40970.750034722223</v>
          </cell>
          <cell r="O2485" t="b">
            <v>0</v>
          </cell>
          <cell r="P2485">
            <v>19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>
            <v>119</v>
          </cell>
          <cell r="G2486">
            <v>46.4</v>
          </cell>
          <cell r="H2486" t="str">
            <v>successful</v>
          </cell>
          <cell r="I2486" t="str">
            <v>US</v>
          </cell>
          <cell r="J2486" t="str">
            <v>USD</v>
          </cell>
          <cell r="K2486">
            <v>1316124003</v>
          </cell>
          <cell r="L2486">
            <v>40801.916701388887</v>
          </cell>
          <cell r="M2486">
            <v>1313532003</v>
          </cell>
          <cell r="N2486">
            <v>40771.916701388887</v>
          </cell>
          <cell r="O2486" t="b">
            <v>0</v>
          </cell>
          <cell r="P2486">
            <v>90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>
            <v>103</v>
          </cell>
          <cell r="G2487">
            <v>50.37</v>
          </cell>
          <cell r="H2487" t="str">
            <v>successful</v>
          </cell>
          <cell r="I2487" t="str">
            <v>US</v>
          </cell>
          <cell r="J2487" t="str">
            <v>USD</v>
          </cell>
          <cell r="K2487">
            <v>1318463879</v>
          </cell>
          <cell r="L2487">
            <v>40828.998599537037</v>
          </cell>
          <cell r="M2487">
            <v>1315439879</v>
          </cell>
          <cell r="N2487">
            <v>40793.998599537037</v>
          </cell>
          <cell r="O2487" t="b">
            <v>0</v>
          </cell>
          <cell r="P2487">
            <v>41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>
            <v>266</v>
          </cell>
          <cell r="G2488">
            <v>26.57</v>
          </cell>
          <cell r="H2488" t="str">
            <v>successful</v>
          </cell>
          <cell r="I2488" t="str">
            <v>US</v>
          </cell>
          <cell r="J2488" t="str">
            <v>USD</v>
          </cell>
          <cell r="K2488">
            <v>1335113976</v>
          </cell>
          <cell r="L2488">
            <v>41021.708055555559</v>
          </cell>
          <cell r="M2488">
            <v>1332521976</v>
          </cell>
          <cell r="N2488">
            <v>40991.708055555559</v>
          </cell>
          <cell r="O2488" t="b">
            <v>0</v>
          </cell>
          <cell r="P2488">
            <v>30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>
            <v>100</v>
          </cell>
          <cell r="G2489">
            <v>39.49</v>
          </cell>
          <cell r="H2489" t="str">
            <v>successful</v>
          </cell>
          <cell r="I2489" t="str">
            <v>US</v>
          </cell>
          <cell r="J2489" t="str">
            <v>USD</v>
          </cell>
          <cell r="K2489">
            <v>1338083997</v>
          </cell>
          <cell r="L2489">
            <v>41056.083298611113</v>
          </cell>
          <cell r="M2489">
            <v>1335491997</v>
          </cell>
          <cell r="N2489">
            <v>41026.083298611113</v>
          </cell>
          <cell r="O2489" t="b">
            <v>0</v>
          </cell>
          <cell r="P2489">
            <v>38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>
            <v>107</v>
          </cell>
          <cell r="G2490">
            <v>49.25</v>
          </cell>
          <cell r="H2490" t="str">
            <v>successful</v>
          </cell>
          <cell r="I2490" t="str">
            <v>US</v>
          </cell>
          <cell r="J2490" t="str">
            <v>USD</v>
          </cell>
          <cell r="K2490">
            <v>1321459908</v>
          </cell>
          <cell r="L2490">
            <v>40863.674861111111</v>
          </cell>
          <cell r="M2490">
            <v>1318864308</v>
          </cell>
          <cell r="N2490">
            <v>40833.633194444446</v>
          </cell>
          <cell r="O2490" t="b">
            <v>0</v>
          </cell>
          <cell r="P2490">
            <v>65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>
            <v>134</v>
          </cell>
          <cell r="G2491">
            <v>62.38</v>
          </cell>
          <cell r="H2491" t="str">
            <v>successful</v>
          </cell>
          <cell r="I2491" t="str">
            <v>US</v>
          </cell>
          <cell r="J2491" t="str">
            <v>USD</v>
          </cell>
          <cell r="K2491">
            <v>1368117239</v>
          </cell>
          <cell r="L2491">
            <v>41403.690266203703</v>
          </cell>
          <cell r="M2491">
            <v>1365525239</v>
          </cell>
          <cell r="N2491">
            <v>41373.690266203703</v>
          </cell>
          <cell r="O2491" t="b">
            <v>0</v>
          </cell>
          <cell r="P2491">
            <v>75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>
            <v>121</v>
          </cell>
          <cell r="G2492">
            <v>37.94</v>
          </cell>
          <cell r="H2492" t="str">
            <v>successful</v>
          </cell>
          <cell r="I2492" t="str">
            <v>US</v>
          </cell>
          <cell r="J2492" t="str">
            <v>USD</v>
          </cell>
          <cell r="K2492">
            <v>1340429276</v>
          </cell>
          <cell r="L2492">
            <v>41083.227731481478</v>
          </cell>
          <cell r="M2492">
            <v>1335245276</v>
          </cell>
          <cell r="N2492">
            <v>41023.227731481478</v>
          </cell>
          <cell r="O2492" t="b">
            <v>0</v>
          </cell>
          <cell r="P2492">
            <v>16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>
            <v>103</v>
          </cell>
          <cell r="G2493">
            <v>51.6</v>
          </cell>
          <cell r="H2493" t="str">
            <v>successful</v>
          </cell>
          <cell r="I2493" t="str">
            <v>US</v>
          </cell>
          <cell r="J2493" t="str">
            <v>USD</v>
          </cell>
          <cell r="K2493">
            <v>1295142660</v>
          </cell>
          <cell r="L2493">
            <v>40559.07708333333</v>
          </cell>
          <cell r="M2493">
            <v>1293739714</v>
          </cell>
          <cell r="N2493">
            <v>40542.839282407411</v>
          </cell>
          <cell r="O2493" t="b">
            <v>0</v>
          </cell>
          <cell r="P2493">
            <v>10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>
            <v>125</v>
          </cell>
          <cell r="G2494">
            <v>27.78</v>
          </cell>
          <cell r="H2494" t="str">
            <v>successful</v>
          </cell>
          <cell r="I2494" t="str">
            <v>US</v>
          </cell>
          <cell r="J2494" t="str">
            <v>USD</v>
          </cell>
          <cell r="K2494">
            <v>1339840740</v>
          </cell>
          <cell r="L2494">
            <v>41076.415972222225</v>
          </cell>
          <cell r="M2494">
            <v>1335397188</v>
          </cell>
          <cell r="N2494">
            <v>41024.985972222225</v>
          </cell>
          <cell r="O2494" t="b">
            <v>0</v>
          </cell>
          <cell r="P2494">
            <v>27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>
            <v>129</v>
          </cell>
          <cell r="G2495">
            <v>99.38</v>
          </cell>
          <cell r="H2495" t="str">
            <v>successful</v>
          </cell>
          <cell r="I2495" t="str">
            <v>US</v>
          </cell>
          <cell r="J2495" t="str">
            <v>USD</v>
          </cell>
          <cell r="K2495">
            <v>1367208140</v>
          </cell>
          <cell r="L2495">
            <v>41393.168287037035</v>
          </cell>
          <cell r="M2495">
            <v>1363320140</v>
          </cell>
          <cell r="N2495">
            <v>41348.168287037035</v>
          </cell>
          <cell r="O2495" t="b">
            <v>0</v>
          </cell>
          <cell r="P2495">
            <v>259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>
            <v>101</v>
          </cell>
          <cell r="G2496">
            <v>38.85</v>
          </cell>
          <cell r="H2496" t="str">
            <v>successful</v>
          </cell>
          <cell r="I2496" t="str">
            <v>US</v>
          </cell>
          <cell r="J2496" t="str">
            <v>USD</v>
          </cell>
          <cell r="K2496">
            <v>1337786944</v>
          </cell>
          <cell r="L2496">
            <v>41052.645185185182</v>
          </cell>
          <cell r="M2496">
            <v>1335194944</v>
          </cell>
          <cell r="N2496">
            <v>41022.645185185182</v>
          </cell>
          <cell r="O2496" t="b">
            <v>0</v>
          </cell>
          <cell r="P2496">
            <v>39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>
            <v>128</v>
          </cell>
          <cell r="G2497">
            <v>45.55</v>
          </cell>
          <cell r="H2497" t="str">
            <v>successful</v>
          </cell>
          <cell r="I2497" t="str">
            <v>US</v>
          </cell>
          <cell r="J2497" t="str">
            <v>USD</v>
          </cell>
          <cell r="K2497">
            <v>1339022575</v>
          </cell>
          <cell r="L2497">
            <v>41066.946469907409</v>
          </cell>
          <cell r="M2497">
            <v>1336430575</v>
          </cell>
          <cell r="N2497">
            <v>41036.946469907409</v>
          </cell>
          <cell r="O2497" t="b">
            <v>0</v>
          </cell>
          <cell r="P2497">
            <v>42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>
            <v>100</v>
          </cell>
          <cell r="G2498">
            <v>600</v>
          </cell>
          <cell r="H2498" t="str">
            <v>successful</v>
          </cell>
          <cell r="I2498" t="str">
            <v>US</v>
          </cell>
          <cell r="J2498" t="str">
            <v>USD</v>
          </cell>
          <cell r="K2498">
            <v>1364597692</v>
          </cell>
          <cell r="L2498">
            <v>41362.954768518517</v>
          </cell>
          <cell r="M2498">
            <v>1361577292</v>
          </cell>
          <cell r="N2498">
            <v>41327.996435185189</v>
          </cell>
          <cell r="O2498" t="b">
            <v>0</v>
          </cell>
          <cell r="P2498">
            <v>10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>
            <v>113</v>
          </cell>
          <cell r="G2499">
            <v>80.55</v>
          </cell>
          <cell r="H2499" t="str">
            <v>successful</v>
          </cell>
          <cell r="I2499" t="str">
            <v>US</v>
          </cell>
          <cell r="J2499" t="str">
            <v>USD</v>
          </cell>
          <cell r="K2499">
            <v>1312578338</v>
          </cell>
          <cell r="L2499">
            <v>40760.878912037035</v>
          </cell>
          <cell r="M2499">
            <v>1309986338</v>
          </cell>
          <cell r="N2499">
            <v>40730.878912037035</v>
          </cell>
          <cell r="O2499" t="b">
            <v>0</v>
          </cell>
          <cell r="P2499">
            <v>56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>
            <v>106</v>
          </cell>
          <cell r="G2500">
            <v>52.8</v>
          </cell>
          <cell r="H2500" t="str">
            <v>successful</v>
          </cell>
          <cell r="I2500" t="str">
            <v>US</v>
          </cell>
          <cell r="J2500" t="str">
            <v>USD</v>
          </cell>
          <cell r="K2500">
            <v>1422400387</v>
          </cell>
          <cell r="L2500">
            <v>42031.967442129629</v>
          </cell>
          <cell r="M2500">
            <v>1421190787</v>
          </cell>
          <cell r="N2500">
            <v>42017.967442129629</v>
          </cell>
          <cell r="O2500" t="b">
            <v>0</v>
          </cell>
          <cell r="P2500">
            <v>20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>
            <v>203</v>
          </cell>
          <cell r="G2501">
            <v>47.68</v>
          </cell>
          <cell r="H2501" t="str">
            <v>successful</v>
          </cell>
          <cell r="I2501" t="str">
            <v>US</v>
          </cell>
          <cell r="J2501" t="str">
            <v>USD</v>
          </cell>
          <cell r="K2501">
            <v>1356976800</v>
          </cell>
          <cell r="L2501">
            <v>41274.75</v>
          </cell>
          <cell r="M2501">
            <v>1352820837</v>
          </cell>
          <cell r="N2501">
            <v>41226.648576388885</v>
          </cell>
          <cell r="O2501" t="b">
            <v>0</v>
          </cell>
          <cell r="P2501">
            <v>170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>
            <v>113</v>
          </cell>
          <cell r="G2502">
            <v>23.45</v>
          </cell>
          <cell r="H2502" t="str">
            <v>successful</v>
          </cell>
          <cell r="I2502" t="str">
            <v>US</v>
          </cell>
          <cell r="J2502" t="str">
            <v>USD</v>
          </cell>
          <cell r="K2502">
            <v>1340476375</v>
          </cell>
          <cell r="L2502">
            <v>41083.772858796299</v>
          </cell>
          <cell r="M2502">
            <v>1337884375</v>
          </cell>
          <cell r="N2502">
            <v>41053.772858796299</v>
          </cell>
          <cell r="O2502" t="b">
            <v>0</v>
          </cell>
          <cell r="P2502">
            <v>29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>
            <v>3</v>
          </cell>
          <cell r="G2503">
            <v>40.14</v>
          </cell>
          <cell r="H2503" t="str">
            <v>failed</v>
          </cell>
          <cell r="I2503" t="str">
            <v>CA</v>
          </cell>
          <cell r="J2503" t="str">
            <v>CAD</v>
          </cell>
          <cell r="K2503">
            <v>1443379104</v>
          </cell>
          <cell r="L2503">
            <v>42274.776666666665</v>
          </cell>
          <cell r="M2503">
            <v>1440787104</v>
          </cell>
          <cell r="N2503">
            <v>42244.776666666665</v>
          </cell>
          <cell r="O2503" t="b">
            <v>0</v>
          </cell>
          <cell r="P2503">
            <v>7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>
            <v>0</v>
          </cell>
          <cell r="G2504">
            <v>17.2</v>
          </cell>
          <cell r="H2504" t="str">
            <v>failed</v>
          </cell>
          <cell r="I2504" t="str">
            <v>US</v>
          </cell>
          <cell r="J2504" t="str">
            <v>USD</v>
          </cell>
          <cell r="K2504">
            <v>1411328918</v>
          </cell>
          <cell r="L2504">
            <v>41903.825439814813</v>
          </cell>
          <cell r="M2504">
            <v>1407440918</v>
          </cell>
          <cell r="N2504">
            <v>41858.825439814813</v>
          </cell>
          <cell r="O2504" t="b">
            <v>0</v>
          </cell>
          <cell r="P2504">
            <v>5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>
            <v>0</v>
          </cell>
          <cell r="G2505" t="str">
            <v>No Backers</v>
          </cell>
          <cell r="H2505" t="str">
            <v>failed</v>
          </cell>
          <cell r="I2505" t="str">
            <v>US</v>
          </cell>
          <cell r="J2505" t="str">
            <v>USD</v>
          </cell>
          <cell r="K2505">
            <v>1465333560</v>
          </cell>
          <cell r="L2505">
            <v>42528.879166666666</v>
          </cell>
          <cell r="M2505">
            <v>1462743308</v>
          </cell>
          <cell r="N2505">
            <v>42498.899398148147</v>
          </cell>
          <cell r="O2505" t="b">
            <v>0</v>
          </cell>
          <cell r="P2505">
            <v>0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>
            <v>0</v>
          </cell>
          <cell r="G2506" t="str">
            <v>No Backers</v>
          </cell>
          <cell r="H2506" t="str">
            <v>failed</v>
          </cell>
          <cell r="I2506" t="str">
            <v>US</v>
          </cell>
          <cell r="J2506" t="str">
            <v>USD</v>
          </cell>
          <cell r="K2506">
            <v>1416014534</v>
          </cell>
          <cell r="L2506">
            <v>41958.057106481487</v>
          </cell>
          <cell r="M2506">
            <v>1413418934</v>
          </cell>
          <cell r="N2506">
            <v>41928.015439814815</v>
          </cell>
          <cell r="O2506" t="b">
            <v>0</v>
          </cell>
          <cell r="P2506">
            <v>0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>
            <v>0</v>
          </cell>
          <cell r="G2507" t="str">
            <v>No Backers</v>
          </cell>
          <cell r="H2507" t="str">
            <v>failed</v>
          </cell>
          <cell r="I2507" t="str">
            <v>US</v>
          </cell>
          <cell r="J2507" t="str">
            <v>USD</v>
          </cell>
          <cell r="K2507">
            <v>1426292416</v>
          </cell>
          <cell r="L2507">
            <v>42077.014074074075</v>
          </cell>
          <cell r="M2507">
            <v>1423704016</v>
          </cell>
          <cell r="N2507">
            <v>42047.05574074074</v>
          </cell>
          <cell r="O2507" t="b">
            <v>0</v>
          </cell>
          <cell r="P2507">
            <v>0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>
            <v>1</v>
          </cell>
          <cell r="G2508">
            <v>15</v>
          </cell>
          <cell r="H2508" t="str">
            <v>failed</v>
          </cell>
          <cell r="I2508" t="str">
            <v>GB</v>
          </cell>
          <cell r="J2508" t="str">
            <v>GBP</v>
          </cell>
          <cell r="K2508">
            <v>1443906000</v>
          </cell>
          <cell r="L2508">
            <v>42280.875</v>
          </cell>
          <cell r="M2508">
            <v>1441955269</v>
          </cell>
          <cell r="N2508">
            <v>42258.297094907408</v>
          </cell>
          <cell r="O2508" t="b">
            <v>0</v>
          </cell>
          <cell r="P2508">
            <v>2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>
            <v>0</v>
          </cell>
          <cell r="G2509" t="str">
            <v>No Backers</v>
          </cell>
          <cell r="H2509" t="str">
            <v>failed</v>
          </cell>
          <cell r="I2509" t="str">
            <v>US</v>
          </cell>
          <cell r="J2509" t="str">
            <v>USD</v>
          </cell>
          <cell r="K2509">
            <v>1431308704</v>
          </cell>
          <cell r="L2509">
            <v>42135.072962962964</v>
          </cell>
          <cell r="M2509">
            <v>1428716704</v>
          </cell>
          <cell r="N2509">
            <v>42105.072962962964</v>
          </cell>
          <cell r="O2509" t="b">
            <v>0</v>
          </cell>
          <cell r="P2509">
            <v>0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>
            <v>0</v>
          </cell>
          <cell r="G2510" t="str">
            <v>No Backers</v>
          </cell>
          <cell r="H2510" t="str">
            <v>failed</v>
          </cell>
          <cell r="I2510" t="str">
            <v>US</v>
          </cell>
          <cell r="J2510" t="str">
            <v>USD</v>
          </cell>
          <cell r="K2510">
            <v>1408056634</v>
          </cell>
          <cell r="L2510">
            <v>41865.951782407406</v>
          </cell>
          <cell r="M2510">
            <v>1405464634</v>
          </cell>
          <cell r="N2510">
            <v>41835.951782407406</v>
          </cell>
          <cell r="O2510" t="b">
            <v>0</v>
          </cell>
          <cell r="P2510">
            <v>0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>
            <v>1</v>
          </cell>
          <cell r="G2511">
            <v>35.71</v>
          </cell>
          <cell r="H2511" t="str">
            <v>failed</v>
          </cell>
          <cell r="I2511" t="str">
            <v>GB</v>
          </cell>
          <cell r="J2511" t="str">
            <v>GBP</v>
          </cell>
          <cell r="K2511">
            <v>1429554349</v>
          </cell>
          <cell r="L2511">
            <v>42114.767928240741</v>
          </cell>
          <cell r="M2511">
            <v>1424719549</v>
          </cell>
          <cell r="N2511">
            <v>42058.809594907405</v>
          </cell>
          <cell r="O2511" t="b">
            <v>0</v>
          </cell>
          <cell r="P2511">
            <v>28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>
            <v>0</v>
          </cell>
          <cell r="G2512">
            <v>37.5</v>
          </cell>
          <cell r="H2512" t="str">
            <v>failed</v>
          </cell>
          <cell r="I2512" t="str">
            <v>US</v>
          </cell>
          <cell r="J2512" t="str">
            <v>USD</v>
          </cell>
          <cell r="K2512">
            <v>1431647772</v>
          </cell>
          <cell r="L2512">
            <v>42138.997361111105</v>
          </cell>
          <cell r="M2512">
            <v>1426463772</v>
          </cell>
          <cell r="N2512">
            <v>42078.997361111105</v>
          </cell>
          <cell r="O2512" t="b">
            <v>0</v>
          </cell>
          <cell r="P2512">
            <v>2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>
            <v>0</v>
          </cell>
          <cell r="G2513" t="str">
            <v>No Backers</v>
          </cell>
          <cell r="H2513" t="str">
            <v>failed</v>
          </cell>
          <cell r="I2513" t="str">
            <v>GB</v>
          </cell>
          <cell r="J2513" t="str">
            <v>GBP</v>
          </cell>
          <cell r="K2513">
            <v>1454323413</v>
          </cell>
          <cell r="L2513">
            <v>42401.446909722217</v>
          </cell>
          <cell r="M2513">
            <v>1451731413</v>
          </cell>
          <cell r="N2513">
            <v>42371.446909722217</v>
          </cell>
          <cell r="O2513" t="b">
            <v>0</v>
          </cell>
          <cell r="P2513">
            <v>0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>
            <v>0</v>
          </cell>
          <cell r="G2514" t="str">
            <v>No Backers</v>
          </cell>
          <cell r="H2514" t="str">
            <v>failed</v>
          </cell>
          <cell r="I2514" t="str">
            <v>US</v>
          </cell>
          <cell r="J2514" t="str">
            <v>USD</v>
          </cell>
          <cell r="K2514">
            <v>1418504561</v>
          </cell>
          <cell r="L2514">
            <v>41986.876863425925</v>
          </cell>
          <cell r="M2514">
            <v>1417208561</v>
          </cell>
          <cell r="N2514">
            <v>41971.876863425925</v>
          </cell>
          <cell r="O2514" t="b">
            <v>0</v>
          </cell>
          <cell r="P2514">
            <v>0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>
            <v>0</v>
          </cell>
          <cell r="G2515" t="str">
            <v>No Backers</v>
          </cell>
          <cell r="H2515" t="str">
            <v>failed</v>
          </cell>
          <cell r="I2515" t="str">
            <v>DE</v>
          </cell>
          <cell r="J2515" t="str">
            <v>EUR</v>
          </cell>
          <cell r="K2515">
            <v>1488067789</v>
          </cell>
          <cell r="L2515">
            <v>42792.00681712963</v>
          </cell>
          <cell r="M2515">
            <v>1482883789</v>
          </cell>
          <cell r="N2515">
            <v>42732.00681712963</v>
          </cell>
          <cell r="O2515" t="b">
            <v>0</v>
          </cell>
          <cell r="P2515">
            <v>0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>
            <v>2</v>
          </cell>
          <cell r="G2516">
            <v>52.5</v>
          </cell>
          <cell r="H2516" t="str">
            <v>failed</v>
          </cell>
          <cell r="I2516" t="str">
            <v>US</v>
          </cell>
          <cell r="J2516" t="str">
            <v>USD</v>
          </cell>
          <cell r="K2516">
            <v>1408526477</v>
          </cell>
          <cell r="L2516">
            <v>41871.389780092592</v>
          </cell>
          <cell r="M2516">
            <v>1407057677</v>
          </cell>
          <cell r="N2516">
            <v>41854.389780092592</v>
          </cell>
          <cell r="O2516" t="b">
            <v>0</v>
          </cell>
          <cell r="P2516">
            <v>4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>
            <v>19</v>
          </cell>
          <cell r="G2517">
            <v>77.5</v>
          </cell>
          <cell r="H2517" t="str">
            <v>failed</v>
          </cell>
          <cell r="I2517" t="str">
            <v>US</v>
          </cell>
          <cell r="J2517" t="str">
            <v>USD</v>
          </cell>
          <cell r="K2517">
            <v>1424635753</v>
          </cell>
          <cell r="L2517">
            <v>42057.839733796296</v>
          </cell>
          <cell r="M2517">
            <v>1422043753</v>
          </cell>
          <cell r="N2517">
            <v>42027.839733796296</v>
          </cell>
          <cell r="O2517" t="b">
            <v>0</v>
          </cell>
          <cell r="P2517">
            <v>12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>
            <v>0</v>
          </cell>
          <cell r="G2518" t="str">
            <v>No Backers</v>
          </cell>
          <cell r="H2518" t="str">
            <v>failed</v>
          </cell>
          <cell r="I2518" t="str">
            <v>US</v>
          </cell>
          <cell r="J2518" t="str">
            <v>USD</v>
          </cell>
          <cell r="K2518">
            <v>1417279252</v>
          </cell>
          <cell r="L2518">
            <v>41972.6950462963</v>
          </cell>
          <cell r="M2518">
            <v>1414683652</v>
          </cell>
          <cell r="N2518">
            <v>41942.653379629628</v>
          </cell>
          <cell r="O2518" t="b">
            <v>0</v>
          </cell>
          <cell r="P2518">
            <v>0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>
            <v>10</v>
          </cell>
          <cell r="G2519">
            <v>53.55</v>
          </cell>
          <cell r="H2519" t="str">
            <v>failed</v>
          </cell>
          <cell r="I2519" t="str">
            <v>CA</v>
          </cell>
          <cell r="J2519" t="str">
            <v>CAD</v>
          </cell>
          <cell r="K2519">
            <v>1426788930</v>
          </cell>
          <cell r="L2519">
            <v>42082.760763888888</v>
          </cell>
          <cell r="M2519">
            <v>1424200530</v>
          </cell>
          <cell r="N2519">
            <v>42052.802430555559</v>
          </cell>
          <cell r="O2519" t="b">
            <v>0</v>
          </cell>
          <cell r="P2519">
            <v>33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>
            <v>0</v>
          </cell>
          <cell r="G2520" t="str">
            <v>No Backers</v>
          </cell>
          <cell r="H2520" t="str">
            <v>failed</v>
          </cell>
          <cell r="I2520" t="str">
            <v>US</v>
          </cell>
          <cell r="J2520" t="str">
            <v>USD</v>
          </cell>
          <cell r="K2520">
            <v>1415899228</v>
          </cell>
          <cell r="L2520">
            <v>41956.722546296296</v>
          </cell>
          <cell r="M2520">
            <v>1413303628</v>
          </cell>
          <cell r="N2520">
            <v>41926.680879629632</v>
          </cell>
          <cell r="O2520" t="b">
            <v>0</v>
          </cell>
          <cell r="P2520">
            <v>0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>
            <v>0</v>
          </cell>
          <cell r="G2521">
            <v>16.25</v>
          </cell>
          <cell r="H2521" t="str">
            <v>failed</v>
          </cell>
          <cell r="I2521" t="str">
            <v>US</v>
          </cell>
          <cell r="J2521" t="str">
            <v>USD</v>
          </cell>
          <cell r="K2521">
            <v>1405741404</v>
          </cell>
          <cell r="L2521">
            <v>41839.155138888891</v>
          </cell>
          <cell r="M2521">
            <v>1403149404</v>
          </cell>
          <cell r="N2521">
            <v>41809.155138888891</v>
          </cell>
          <cell r="O2521" t="b">
            <v>0</v>
          </cell>
          <cell r="P2521">
            <v>4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>
            <v>0</v>
          </cell>
          <cell r="G2522" t="str">
            <v>No Backers</v>
          </cell>
          <cell r="H2522" t="str">
            <v>failed</v>
          </cell>
          <cell r="I2522" t="str">
            <v>US</v>
          </cell>
          <cell r="J2522" t="str">
            <v>USD</v>
          </cell>
          <cell r="K2522">
            <v>1476559260</v>
          </cell>
          <cell r="L2522">
            <v>42658.806249999994</v>
          </cell>
          <cell r="M2522">
            <v>1472567085</v>
          </cell>
          <cell r="N2522">
            <v>42612.600520833337</v>
          </cell>
          <cell r="O2522" t="b">
            <v>0</v>
          </cell>
          <cell r="P2522">
            <v>0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>
            <v>109</v>
          </cell>
          <cell r="G2523">
            <v>103.68</v>
          </cell>
          <cell r="H2523" t="str">
            <v>successful</v>
          </cell>
          <cell r="I2523" t="str">
            <v>US</v>
          </cell>
          <cell r="J2523" t="str">
            <v>USD</v>
          </cell>
          <cell r="K2523">
            <v>1444778021</v>
          </cell>
          <cell r="L2523">
            <v>42290.967835648145</v>
          </cell>
          <cell r="M2523">
            <v>1442963621</v>
          </cell>
          <cell r="N2523">
            <v>42269.967835648145</v>
          </cell>
          <cell r="O2523" t="b">
            <v>0</v>
          </cell>
          <cell r="P2523">
            <v>132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>
            <v>100</v>
          </cell>
          <cell r="G2524">
            <v>185.19</v>
          </cell>
          <cell r="H2524" t="str">
            <v>successful</v>
          </cell>
          <cell r="I2524" t="str">
            <v>US</v>
          </cell>
          <cell r="J2524" t="str">
            <v>USD</v>
          </cell>
          <cell r="K2524">
            <v>1461336720</v>
          </cell>
          <cell r="L2524">
            <v>42482.619444444441</v>
          </cell>
          <cell r="M2524">
            <v>1459431960</v>
          </cell>
          <cell r="N2524">
            <v>42460.573611111111</v>
          </cell>
          <cell r="O2524" t="b">
            <v>0</v>
          </cell>
          <cell r="P2524">
            <v>27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>
            <v>156</v>
          </cell>
          <cell r="G2525">
            <v>54.15</v>
          </cell>
          <cell r="H2525" t="str">
            <v>successful</v>
          </cell>
          <cell r="I2525" t="str">
            <v>US</v>
          </cell>
          <cell r="J2525" t="str">
            <v>USD</v>
          </cell>
          <cell r="K2525">
            <v>1416270292</v>
          </cell>
          <cell r="L2525">
            <v>41961.017268518524</v>
          </cell>
          <cell r="M2525">
            <v>1413674692</v>
          </cell>
          <cell r="N2525">
            <v>41930.975601851853</v>
          </cell>
          <cell r="O2525" t="b">
            <v>0</v>
          </cell>
          <cell r="P2525">
            <v>26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>
            <v>102</v>
          </cell>
          <cell r="G2526">
            <v>177.21</v>
          </cell>
          <cell r="H2526" t="str">
            <v>successful</v>
          </cell>
          <cell r="I2526" t="str">
            <v>US</v>
          </cell>
          <cell r="J2526" t="str">
            <v>USD</v>
          </cell>
          <cell r="K2526">
            <v>1419136200</v>
          </cell>
          <cell r="L2526">
            <v>41994.1875</v>
          </cell>
          <cell r="M2526">
            <v>1416338557</v>
          </cell>
          <cell r="N2526">
            <v>41961.807372685187</v>
          </cell>
          <cell r="O2526" t="b">
            <v>0</v>
          </cell>
          <cell r="P2526">
            <v>43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>
            <v>100</v>
          </cell>
          <cell r="G2527">
            <v>100.33</v>
          </cell>
          <cell r="H2527" t="str">
            <v>successful</v>
          </cell>
          <cell r="I2527" t="str">
            <v>US</v>
          </cell>
          <cell r="J2527" t="str">
            <v>USD</v>
          </cell>
          <cell r="K2527">
            <v>1340914571</v>
          </cell>
          <cell r="L2527">
            <v>41088.844571759262</v>
          </cell>
          <cell r="M2527">
            <v>1338322571</v>
          </cell>
          <cell r="N2527">
            <v>41058.844571759262</v>
          </cell>
          <cell r="O2527" t="b">
            <v>0</v>
          </cell>
          <cell r="P2527">
            <v>80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>
            <v>113</v>
          </cell>
          <cell r="G2528">
            <v>136.91</v>
          </cell>
          <cell r="H2528" t="str">
            <v>successful</v>
          </cell>
          <cell r="I2528" t="str">
            <v>US</v>
          </cell>
          <cell r="J2528" t="str">
            <v>USD</v>
          </cell>
          <cell r="K2528">
            <v>1418014740</v>
          </cell>
          <cell r="L2528">
            <v>41981.207638888889</v>
          </cell>
          <cell r="M2528">
            <v>1415585474</v>
          </cell>
          <cell r="N2528">
            <v>41953.091134259259</v>
          </cell>
          <cell r="O2528" t="b">
            <v>0</v>
          </cell>
          <cell r="P2528">
            <v>33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>
            <v>102</v>
          </cell>
          <cell r="G2529">
            <v>57.54</v>
          </cell>
          <cell r="H2529" t="str">
            <v>successful</v>
          </cell>
          <cell r="I2529" t="str">
            <v>US</v>
          </cell>
          <cell r="J2529" t="str">
            <v>USD</v>
          </cell>
          <cell r="K2529">
            <v>1382068740</v>
          </cell>
          <cell r="L2529">
            <v>41565.165972222225</v>
          </cell>
          <cell r="M2529">
            <v>1380477691</v>
          </cell>
          <cell r="N2529">
            <v>41546.75105324074</v>
          </cell>
          <cell r="O2529" t="b">
            <v>0</v>
          </cell>
          <cell r="P2529">
            <v>71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>
            <v>107</v>
          </cell>
          <cell r="G2530">
            <v>52.96</v>
          </cell>
          <cell r="H2530" t="str">
            <v>successful</v>
          </cell>
          <cell r="I2530" t="str">
            <v>GB</v>
          </cell>
          <cell r="J2530" t="str">
            <v>GBP</v>
          </cell>
          <cell r="K2530">
            <v>1440068400</v>
          </cell>
          <cell r="L2530">
            <v>42236.458333333328</v>
          </cell>
          <cell r="M2530">
            <v>1438459303</v>
          </cell>
          <cell r="N2530">
            <v>42217.834525462968</v>
          </cell>
          <cell r="O2530" t="b">
            <v>0</v>
          </cell>
          <cell r="P2530">
            <v>81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>
            <v>104</v>
          </cell>
          <cell r="G2531">
            <v>82.33</v>
          </cell>
          <cell r="H2531" t="str">
            <v>successful</v>
          </cell>
          <cell r="I2531" t="str">
            <v>US</v>
          </cell>
          <cell r="J2531" t="str">
            <v>USD</v>
          </cell>
          <cell r="K2531">
            <v>1332636975</v>
          </cell>
          <cell r="L2531">
            <v>40993.0390625</v>
          </cell>
          <cell r="M2531">
            <v>1328752575</v>
          </cell>
          <cell r="N2531">
            <v>40948.080729166664</v>
          </cell>
          <cell r="O2531" t="b">
            <v>0</v>
          </cell>
          <cell r="P2531">
            <v>76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>
            <v>100</v>
          </cell>
          <cell r="G2532">
            <v>135.41999999999999</v>
          </cell>
          <cell r="H2532" t="str">
            <v>successful</v>
          </cell>
          <cell r="I2532" t="str">
            <v>US</v>
          </cell>
          <cell r="J2532" t="str">
            <v>USD</v>
          </cell>
          <cell r="K2532">
            <v>1429505400</v>
          </cell>
          <cell r="L2532">
            <v>42114.201388888891</v>
          </cell>
          <cell r="M2532">
            <v>1426711505</v>
          </cell>
          <cell r="N2532">
            <v>42081.864641203705</v>
          </cell>
          <cell r="O2532" t="b">
            <v>0</v>
          </cell>
          <cell r="P2532">
            <v>48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>
            <v>100</v>
          </cell>
          <cell r="G2533">
            <v>74.069999999999993</v>
          </cell>
          <cell r="H2533" t="str">
            <v>successful</v>
          </cell>
          <cell r="I2533" t="str">
            <v>US</v>
          </cell>
          <cell r="J2533" t="str">
            <v>USD</v>
          </cell>
          <cell r="K2533">
            <v>1439611140</v>
          </cell>
          <cell r="L2533">
            <v>42231.165972222225</v>
          </cell>
          <cell r="M2533">
            <v>1437668354</v>
          </cell>
          <cell r="N2533">
            <v>42208.680023148147</v>
          </cell>
          <cell r="O2533" t="b">
            <v>0</v>
          </cell>
          <cell r="P2533">
            <v>61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>
            <v>126</v>
          </cell>
          <cell r="G2534">
            <v>84.08</v>
          </cell>
          <cell r="H2534" t="str">
            <v>successful</v>
          </cell>
          <cell r="I2534" t="str">
            <v>US</v>
          </cell>
          <cell r="J2534" t="str">
            <v>USD</v>
          </cell>
          <cell r="K2534">
            <v>1345148566</v>
          </cell>
          <cell r="L2534">
            <v>41137.849143518521</v>
          </cell>
          <cell r="M2534">
            <v>1342556566</v>
          </cell>
          <cell r="N2534">
            <v>41107.849143518521</v>
          </cell>
          <cell r="O2534" t="b">
            <v>0</v>
          </cell>
          <cell r="P2534">
            <v>60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>
            <v>111</v>
          </cell>
          <cell r="G2535">
            <v>61.03</v>
          </cell>
          <cell r="H2535" t="str">
            <v>successful</v>
          </cell>
          <cell r="I2535" t="str">
            <v>US</v>
          </cell>
          <cell r="J2535" t="str">
            <v>USD</v>
          </cell>
          <cell r="K2535">
            <v>1362160868</v>
          </cell>
          <cell r="L2535">
            <v>41334.750787037039</v>
          </cell>
          <cell r="M2535">
            <v>1359568911</v>
          </cell>
          <cell r="N2535">
            <v>41304.751284722224</v>
          </cell>
          <cell r="O2535" t="b">
            <v>0</v>
          </cell>
          <cell r="P2535">
            <v>136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>
            <v>105</v>
          </cell>
          <cell r="G2536">
            <v>150</v>
          </cell>
          <cell r="H2536" t="str">
            <v>successful</v>
          </cell>
          <cell r="I2536" t="str">
            <v>US</v>
          </cell>
          <cell r="J2536" t="str">
            <v>USD</v>
          </cell>
          <cell r="K2536">
            <v>1262325600</v>
          </cell>
          <cell r="L2536">
            <v>40179.25</v>
          </cell>
          <cell r="M2536">
            <v>1257871712</v>
          </cell>
          <cell r="N2536">
            <v>40127.700370370374</v>
          </cell>
          <cell r="O2536" t="b">
            <v>0</v>
          </cell>
          <cell r="P2536">
            <v>14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>
            <v>104</v>
          </cell>
          <cell r="G2537">
            <v>266.08999999999997</v>
          </cell>
          <cell r="H2537" t="str">
            <v>successful</v>
          </cell>
          <cell r="I2537" t="str">
            <v>US</v>
          </cell>
          <cell r="J2537" t="str">
            <v>USD</v>
          </cell>
          <cell r="K2537">
            <v>1417463945</v>
          </cell>
          <cell r="L2537">
            <v>41974.832696759258</v>
          </cell>
          <cell r="M2537">
            <v>1414781945</v>
          </cell>
          <cell r="N2537">
            <v>41943.791030092594</v>
          </cell>
          <cell r="O2537" t="b">
            <v>0</v>
          </cell>
          <cell r="P2537">
            <v>78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>
            <v>116</v>
          </cell>
          <cell r="G2538">
            <v>7.25</v>
          </cell>
          <cell r="H2538" t="str">
            <v>successful</v>
          </cell>
          <cell r="I2538" t="str">
            <v>US</v>
          </cell>
          <cell r="J2538" t="str">
            <v>USD</v>
          </cell>
          <cell r="K2538">
            <v>1375151566</v>
          </cell>
          <cell r="L2538">
            <v>41485.106087962966</v>
          </cell>
          <cell r="M2538">
            <v>1373337166</v>
          </cell>
          <cell r="N2538">
            <v>41464.106087962966</v>
          </cell>
          <cell r="O2538" t="b">
            <v>0</v>
          </cell>
          <cell r="P2538">
            <v>4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>
            <v>110</v>
          </cell>
          <cell r="G2539">
            <v>100</v>
          </cell>
          <cell r="H2539" t="str">
            <v>successful</v>
          </cell>
          <cell r="I2539" t="str">
            <v>US</v>
          </cell>
          <cell r="J2539" t="str">
            <v>USD</v>
          </cell>
          <cell r="K2539">
            <v>1312212855</v>
          </cell>
          <cell r="L2539">
            <v>40756.648784722223</v>
          </cell>
          <cell r="M2539">
            <v>1307028855</v>
          </cell>
          <cell r="N2539">
            <v>40696.648784722223</v>
          </cell>
          <cell r="O2539" t="b">
            <v>0</v>
          </cell>
          <cell r="P2539">
            <v>11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>
            <v>113</v>
          </cell>
          <cell r="G2540">
            <v>109.96</v>
          </cell>
          <cell r="H2540" t="str">
            <v>successful</v>
          </cell>
          <cell r="I2540" t="str">
            <v>US</v>
          </cell>
          <cell r="J2540" t="str">
            <v>USD</v>
          </cell>
          <cell r="K2540">
            <v>1361681940</v>
          </cell>
          <cell r="L2540">
            <v>41329.207638888889</v>
          </cell>
          <cell r="M2540">
            <v>1359029661</v>
          </cell>
          <cell r="N2540">
            <v>41298.509965277779</v>
          </cell>
          <cell r="O2540" t="b">
            <v>0</v>
          </cell>
          <cell r="P2540">
            <v>185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>
            <v>100</v>
          </cell>
          <cell r="G2541">
            <v>169.92</v>
          </cell>
          <cell r="H2541" t="str">
            <v>successful</v>
          </cell>
          <cell r="I2541" t="str">
            <v>US</v>
          </cell>
          <cell r="J2541" t="str">
            <v>USD</v>
          </cell>
          <cell r="K2541">
            <v>1422913152</v>
          </cell>
          <cell r="L2541">
            <v>42037.902222222227</v>
          </cell>
          <cell r="M2541">
            <v>1417729152</v>
          </cell>
          <cell r="N2541">
            <v>41977.902222222227</v>
          </cell>
          <cell r="O2541" t="b">
            <v>0</v>
          </cell>
          <cell r="P2541">
            <v>59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>
            <v>103</v>
          </cell>
          <cell r="G2542">
            <v>95.74</v>
          </cell>
          <cell r="H2542" t="str">
            <v>successful</v>
          </cell>
          <cell r="I2542" t="str">
            <v>US</v>
          </cell>
          <cell r="J2542" t="str">
            <v>USD</v>
          </cell>
          <cell r="K2542">
            <v>1319904721</v>
          </cell>
          <cell r="L2542">
            <v>40845.675011574072</v>
          </cell>
          <cell r="M2542">
            <v>1314720721</v>
          </cell>
          <cell r="N2542">
            <v>40785.675011574072</v>
          </cell>
          <cell r="O2542" t="b">
            <v>0</v>
          </cell>
          <cell r="P2542">
            <v>27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>
            <v>107</v>
          </cell>
          <cell r="G2543">
            <v>59.46</v>
          </cell>
          <cell r="H2543" t="str">
            <v>successful</v>
          </cell>
          <cell r="I2543" t="str">
            <v>GB</v>
          </cell>
          <cell r="J2543" t="str">
            <v>GBP</v>
          </cell>
          <cell r="K2543">
            <v>1380192418</v>
          </cell>
          <cell r="L2543">
            <v>41543.449282407404</v>
          </cell>
          <cell r="M2543">
            <v>1375008418</v>
          </cell>
          <cell r="N2543">
            <v>41483.449282407404</v>
          </cell>
          <cell r="O2543" t="b">
            <v>0</v>
          </cell>
          <cell r="P2543">
            <v>63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>
            <v>104</v>
          </cell>
          <cell r="G2544">
            <v>55.77</v>
          </cell>
          <cell r="H2544" t="str">
            <v>successful</v>
          </cell>
          <cell r="I2544" t="str">
            <v>US</v>
          </cell>
          <cell r="J2544" t="str">
            <v>USD</v>
          </cell>
          <cell r="K2544">
            <v>1380599940</v>
          </cell>
          <cell r="L2544">
            <v>41548.165972222225</v>
          </cell>
          <cell r="M2544">
            <v>1377252857</v>
          </cell>
          <cell r="N2544">
            <v>41509.426585648151</v>
          </cell>
          <cell r="O2544" t="b">
            <v>0</v>
          </cell>
          <cell r="P2544">
            <v>13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>
            <v>156</v>
          </cell>
          <cell r="G2545">
            <v>30.08</v>
          </cell>
          <cell r="H2545" t="str">
            <v>successful</v>
          </cell>
          <cell r="I2545" t="str">
            <v>US</v>
          </cell>
          <cell r="J2545" t="str">
            <v>USD</v>
          </cell>
          <cell r="K2545">
            <v>1293937200</v>
          </cell>
          <cell r="L2545">
            <v>40545.125</v>
          </cell>
          <cell r="M2545">
            <v>1291257298</v>
          </cell>
          <cell r="N2545">
            <v>40514.107615740737</v>
          </cell>
          <cell r="O2545" t="b">
            <v>0</v>
          </cell>
          <cell r="P2545">
            <v>13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>
            <v>101</v>
          </cell>
          <cell r="G2546">
            <v>88.44</v>
          </cell>
          <cell r="H2546" t="str">
            <v>successful</v>
          </cell>
          <cell r="I2546" t="str">
            <v>US</v>
          </cell>
          <cell r="J2546" t="str">
            <v>USD</v>
          </cell>
          <cell r="K2546">
            <v>1341750569</v>
          </cell>
          <cell r="L2546">
            <v>41098.520474537036</v>
          </cell>
          <cell r="M2546">
            <v>1339158569</v>
          </cell>
          <cell r="N2546">
            <v>41068.520474537036</v>
          </cell>
          <cell r="O2546" t="b">
            <v>0</v>
          </cell>
          <cell r="P2546">
            <v>57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>
            <v>195</v>
          </cell>
          <cell r="G2547">
            <v>64.03</v>
          </cell>
          <cell r="H2547" t="str">
            <v>successful</v>
          </cell>
          <cell r="I2547" t="str">
            <v>US</v>
          </cell>
          <cell r="J2547" t="str">
            <v>USD</v>
          </cell>
          <cell r="K2547">
            <v>1424997000</v>
          </cell>
          <cell r="L2547">
            <v>42062.020833333328</v>
          </cell>
          <cell r="M2547">
            <v>1421983138</v>
          </cell>
          <cell r="N2547">
            <v>42027.13817129629</v>
          </cell>
          <cell r="O2547" t="b">
            <v>0</v>
          </cell>
          <cell r="P2547">
            <v>61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>
            <v>112</v>
          </cell>
          <cell r="G2548">
            <v>60.15</v>
          </cell>
          <cell r="H2548" t="str">
            <v>successful</v>
          </cell>
          <cell r="I2548" t="str">
            <v>US</v>
          </cell>
          <cell r="J2548" t="str">
            <v>USD</v>
          </cell>
          <cell r="K2548">
            <v>1380949200</v>
          </cell>
          <cell r="L2548">
            <v>41552.208333333336</v>
          </cell>
          <cell r="M2548">
            <v>1378586179</v>
          </cell>
          <cell r="N2548">
            <v>41524.858553240738</v>
          </cell>
          <cell r="O2548" t="b">
            <v>0</v>
          </cell>
          <cell r="P2548">
            <v>65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>
            <v>120</v>
          </cell>
          <cell r="G2549">
            <v>49.19</v>
          </cell>
          <cell r="H2549" t="str">
            <v>successful</v>
          </cell>
          <cell r="I2549" t="str">
            <v>US</v>
          </cell>
          <cell r="J2549" t="str">
            <v>USD</v>
          </cell>
          <cell r="K2549">
            <v>1333560803</v>
          </cell>
          <cell r="L2549">
            <v>41003.731516203705</v>
          </cell>
          <cell r="M2549">
            <v>1330972403</v>
          </cell>
          <cell r="N2549">
            <v>40973.773182870369</v>
          </cell>
          <cell r="O2549" t="b">
            <v>0</v>
          </cell>
          <cell r="P2549">
            <v>134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>
            <v>102</v>
          </cell>
          <cell r="G2550">
            <v>165.16</v>
          </cell>
          <cell r="H2550" t="str">
            <v>successful</v>
          </cell>
          <cell r="I2550" t="str">
            <v>FR</v>
          </cell>
          <cell r="J2550" t="str">
            <v>EUR</v>
          </cell>
          <cell r="K2550">
            <v>1475209620</v>
          </cell>
          <cell r="L2550">
            <v>42643.185416666667</v>
          </cell>
          <cell r="M2550">
            <v>1473087637</v>
          </cell>
          <cell r="N2550">
            <v>42618.625428240746</v>
          </cell>
          <cell r="O2550" t="b">
            <v>0</v>
          </cell>
          <cell r="P2550">
            <v>37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>
            <v>103</v>
          </cell>
          <cell r="G2551">
            <v>43.62</v>
          </cell>
          <cell r="H2551" t="str">
            <v>successful</v>
          </cell>
          <cell r="I2551" t="str">
            <v>GB</v>
          </cell>
          <cell r="J2551" t="str">
            <v>GBP</v>
          </cell>
          <cell r="K2551">
            <v>1370019600</v>
          </cell>
          <cell r="L2551">
            <v>41425.708333333336</v>
          </cell>
          <cell r="M2551">
            <v>1366999870</v>
          </cell>
          <cell r="N2551">
            <v>41390.757754629631</v>
          </cell>
          <cell r="O2551" t="b">
            <v>0</v>
          </cell>
          <cell r="P2551">
            <v>37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>
            <v>101</v>
          </cell>
          <cell r="G2552">
            <v>43.7</v>
          </cell>
          <cell r="H2552" t="str">
            <v>successful</v>
          </cell>
          <cell r="I2552" t="str">
            <v>US</v>
          </cell>
          <cell r="J2552" t="str">
            <v>USD</v>
          </cell>
          <cell r="K2552">
            <v>1444276740</v>
          </cell>
          <cell r="L2552">
            <v>42285.165972222225</v>
          </cell>
          <cell r="M2552">
            <v>1439392406</v>
          </cell>
          <cell r="N2552">
            <v>42228.634328703702</v>
          </cell>
          <cell r="O2552" t="b">
            <v>0</v>
          </cell>
          <cell r="P2552">
            <v>150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>
            <v>103</v>
          </cell>
          <cell r="G2553">
            <v>67.42</v>
          </cell>
          <cell r="H2553" t="str">
            <v>successful</v>
          </cell>
          <cell r="I2553" t="str">
            <v>US</v>
          </cell>
          <cell r="J2553" t="str">
            <v>USD</v>
          </cell>
          <cell r="K2553">
            <v>1332362880</v>
          </cell>
          <cell r="L2553">
            <v>40989.866666666669</v>
          </cell>
          <cell r="M2553">
            <v>1329890585</v>
          </cell>
          <cell r="N2553">
            <v>40961.252141203702</v>
          </cell>
          <cell r="O2553" t="b">
            <v>0</v>
          </cell>
          <cell r="P2553">
            <v>56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>
            <v>107</v>
          </cell>
          <cell r="G2554">
            <v>177.5</v>
          </cell>
          <cell r="H2554" t="str">
            <v>successful</v>
          </cell>
          <cell r="I2554" t="str">
            <v>US</v>
          </cell>
          <cell r="J2554" t="str">
            <v>USD</v>
          </cell>
          <cell r="K2554">
            <v>1488741981</v>
          </cell>
          <cell r="L2554">
            <v>42799.809965277775</v>
          </cell>
          <cell r="M2554">
            <v>1486149981</v>
          </cell>
          <cell r="N2554">
            <v>42769.809965277775</v>
          </cell>
          <cell r="O2554" t="b">
            <v>0</v>
          </cell>
          <cell r="P2554">
            <v>18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>
            <v>156</v>
          </cell>
          <cell r="G2555">
            <v>38.880000000000003</v>
          </cell>
          <cell r="H2555" t="str">
            <v>successful</v>
          </cell>
          <cell r="I2555" t="str">
            <v>US</v>
          </cell>
          <cell r="J2555" t="str">
            <v>USD</v>
          </cell>
          <cell r="K2555">
            <v>1348202807</v>
          </cell>
          <cell r="L2555">
            <v>41173.199155092596</v>
          </cell>
          <cell r="M2555">
            <v>1343018807</v>
          </cell>
          <cell r="N2555">
            <v>41113.199155092596</v>
          </cell>
          <cell r="O2555" t="b">
            <v>0</v>
          </cell>
          <cell r="P2555">
            <v>60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>
            <v>123</v>
          </cell>
          <cell r="G2556">
            <v>54.99</v>
          </cell>
          <cell r="H2556" t="str">
            <v>successful</v>
          </cell>
          <cell r="I2556" t="str">
            <v>US</v>
          </cell>
          <cell r="J2556" t="str">
            <v>USD</v>
          </cell>
          <cell r="K2556">
            <v>1433131140</v>
          </cell>
          <cell r="L2556">
            <v>42156.165972222225</v>
          </cell>
          <cell r="M2556">
            <v>1430445163</v>
          </cell>
          <cell r="N2556">
            <v>42125.078275462962</v>
          </cell>
          <cell r="O2556" t="b">
            <v>0</v>
          </cell>
          <cell r="P2556">
            <v>67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>
            <v>107</v>
          </cell>
          <cell r="G2557">
            <v>61.34</v>
          </cell>
          <cell r="H2557" t="str">
            <v>successful</v>
          </cell>
          <cell r="I2557" t="str">
            <v>US</v>
          </cell>
          <cell r="J2557" t="str">
            <v>USD</v>
          </cell>
          <cell r="K2557">
            <v>1338219793</v>
          </cell>
          <cell r="L2557">
            <v>41057.655011574076</v>
          </cell>
          <cell r="M2557">
            <v>1335541393</v>
          </cell>
          <cell r="N2557">
            <v>41026.655011574076</v>
          </cell>
          <cell r="O2557" t="b">
            <v>0</v>
          </cell>
          <cell r="P2557">
            <v>35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>
            <v>106</v>
          </cell>
          <cell r="G2558">
            <v>23.12</v>
          </cell>
          <cell r="H2558" t="str">
            <v>successful</v>
          </cell>
          <cell r="I2558" t="str">
            <v>US</v>
          </cell>
          <cell r="J2558" t="str">
            <v>USD</v>
          </cell>
          <cell r="K2558">
            <v>1356392857</v>
          </cell>
          <cell r="L2558">
            <v>41267.991400462961</v>
          </cell>
          <cell r="M2558">
            <v>1352504857</v>
          </cell>
          <cell r="N2558">
            <v>41222.991400462961</v>
          </cell>
          <cell r="O2558" t="b">
            <v>0</v>
          </cell>
          <cell r="P2558">
            <v>34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>
            <v>118</v>
          </cell>
          <cell r="G2559">
            <v>29.61</v>
          </cell>
          <cell r="H2559" t="str">
            <v>successful</v>
          </cell>
          <cell r="I2559" t="str">
            <v>GB</v>
          </cell>
          <cell r="J2559" t="str">
            <v>GBP</v>
          </cell>
          <cell r="K2559">
            <v>1400176386</v>
          </cell>
          <cell r="L2559">
            <v>41774.745208333334</v>
          </cell>
          <cell r="M2559">
            <v>1397584386</v>
          </cell>
          <cell r="N2559">
            <v>41744.745208333334</v>
          </cell>
          <cell r="O2559" t="b">
            <v>0</v>
          </cell>
          <cell r="P2559">
            <v>36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>
            <v>109</v>
          </cell>
          <cell r="G2560">
            <v>75.61</v>
          </cell>
          <cell r="H2560" t="str">
            <v>successful</v>
          </cell>
          <cell r="I2560" t="str">
            <v>AU</v>
          </cell>
          <cell r="J2560" t="str">
            <v>AUD</v>
          </cell>
          <cell r="K2560">
            <v>1430488740</v>
          </cell>
          <cell r="L2560">
            <v>42125.582638888889</v>
          </cell>
          <cell r="M2560">
            <v>1427747906</v>
          </cell>
          <cell r="N2560">
            <v>42093.860023148154</v>
          </cell>
          <cell r="O2560" t="b">
            <v>0</v>
          </cell>
          <cell r="P2560">
            <v>18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>
            <v>111</v>
          </cell>
          <cell r="G2561">
            <v>35.6</v>
          </cell>
          <cell r="H2561" t="str">
            <v>successful</v>
          </cell>
          <cell r="I2561" t="str">
            <v>US</v>
          </cell>
          <cell r="J2561" t="str">
            <v>USD</v>
          </cell>
          <cell r="K2561">
            <v>1321385820</v>
          </cell>
          <cell r="L2561">
            <v>40862.817361111112</v>
          </cell>
          <cell r="M2561">
            <v>1318539484</v>
          </cell>
          <cell r="N2561">
            <v>40829.873657407406</v>
          </cell>
          <cell r="O2561" t="b">
            <v>0</v>
          </cell>
          <cell r="P2561">
            <v>25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>
            <v>100</v>
          </cell>
          <cell r="G2562">
            <v>143</v>
          </cell>
          <cell r="H2562" t="str">
            <v>successful</v>
          </cell>
          <cell r="I2562" t="str">
            <v>GB</v>
          </cell>
          <cell r="J2562" t="str">
            <v>GBP</v>
          </cell>
          <cell r="K2562">
            <v>1425682174</v>
          </cell>
          <cell r="L2562">
            <v>42069.951087962967</v>
          </cell>
          <cell r="M2562">
            <v>1423090174</v>
          </cell>
          <cell r="N2562">
            <v>42039.951087962967</v>
          </cell>
          <cell r="O2562" t="b">
            <v>0</v>
          </cell>
          <cell r="P2562">
            <v>21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>
            <v>0</v>
          </cell>
          <cell r="G2563" t="str">
            <v>No Backers</v>
          </cell>
          <cell r="H2563" t="str">
            <v>canceled</v>
          </cell>
          <cell r="I2563" t="str">
            <v>CA</v>
          </cell>
          <cell r="J2563" t="str">
            <v>CAD</v>
          </cell>
          <cell r="K2563">
            <v>1444740089</v>
          </cell>
          <cell r="L2563">
            <v>42290.528807870374</v>
          </cell>
          <cell r="M2563">
            <v>1442148089</v>
          </cell>
          <cell r="N2563">
            <v>42260.528807870374</v>
          </cell>
          <cell r="O2563" t="b">
            <v>0</v>
          </cell>
          <cell r="P2563">
            <v>0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>
            <v>1</v>
          </cell>
          <cell r="G2564">
            <v>25</v>
          </cell>
          <cell r="H2564" t="str">
            <v>canceled</v>
          </cell>
          <cell r="I2564" t="str">
            <v>DE</v>
          </cell>
          <cell r="J2564" t="str">
            <v>EUR</v>
          </cell>
          <cell r="K2564">
            <v>1476189339</v>
          </cell>
          <cell r="L2564">
            <v>42654.524756944447</v>
          </cell>
          <cell r="M2564">
            <v>1471005339</v>
          </cell>
          <cell r="N2564">
            <v>42594.524756944447</v>
          </cell>
          <cell r="O2564" t="b">
            <v>0</v>
          </cell>
          <cell r="P2564">
            <v>3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>
            <v>0</v>
          </cell>
          <cell r="G2565" t="str">
            <v>No Backers</v>
          </cell>
          <cell r="H2565" t="str">
            <v>canceled</v>
          </cell>
          <cell r="I2565" t="str">
            <v>US</v>
          </cell>
          <cell r="J2565" t="str">
            <v>USD</v>
          </cell>
          <cell r="K2565">
            <v>1438226451</v>
          </cell>
          <cell r="L2565">
            <v>42215.139479166668</v>
          </cell>
          <cell r="M2565">
            <v>1433042451</v>
          </cell>
          <cell r="N2565">
            <v>42155.139479166668</v>
          </cell>
          <cell r="O2565" t="b">
            <v>0</v>
          </cell>
          <cell r="P2565">
            <v>0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>
            <v>0</v>
          </cell>
          <cell r="G2566" t="str">
            <v>No Backers</v>
          </cell>
          <cell r="H2566" t="str">
            <v>canceled</v>
          </cell>
          <cell r="I2566" t="str">
            <v>CA</v>
          </cell>
          <cell r="J2566" t="str">
            <v>CAD</v>
          </cell>
          <cell r="K2566">
            <v>1406854699</v>
          </cell>
          <cell r="L2566">
            <v>41852.040497685186</v>
          </cell>
          <cell r="M2566">
            <v>1404262699</v>
          </cell>
          <cell r="N2566">
            <v>41822.040497685186</v>
          </cell>
          <cell r="O2566" t="b">
            <v>0</v>
          </cell>
          <cell r="P2566">
            <v>0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>
            <v>1</v>
          </cell>
          <cell r="G2567">
            <v>100</v>
          </cell>
          <cell r="H2567" t="str">
            <v>canceled</v>
          </cell>
          <cell r="I2567" t="str">
            <v>US</v>
          </cell>
          <cell r="J2567" t="str">
            <v>USD</v>
          </cell>
          <cell r="K2567">
            <v>1462827000</v>
          </cell>
          <cell r="L2567">
            <v>42499.868055555555</v>
          </cell>
          <cell r="M2567">
            <v>1457710589</v>
          </cell>
          <cell r="N2567">
            <v>42440.650335648148</v>
          </cell>
          <cell r="O2567" t="b">
            <v>0</v>
          </cell>
          <cell r="P2567">
            <v>1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>
            <v>0</v>
          </cell>
          <cell r="G2568" t="str">
            <v>No Backers</v>
          </cell>
          <cell r="H2568" t="str">
            <v>canceled</v>
          </cell>
          <cell r="I2568" t="str">
            <v>US</v>
          </cell>
          <cell r="J2568" t="str">
            <v>USD</v>
          </cell>
          <cell r="K2568">
            <v>1408663948</v>
          </cell>
          <cell r="L2568">
            <v>41872.980879629627</v>
          </cell>
          <cell r="M2568">
            <v>1406071948</v>
          </cell>
          <cell r="N2568">
            <v>41842.980879629627</v>
          </cell>
          <cell r="O2568" t="b">
            <v>0</v>
          </cell>
          <cell r="P2568">
            <v>0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>
            <v>0</v>
          </cell>
          <cell r="G2569">
            <v>60</v>
          </cell>
          <cell r="H2569" t="str">
            <v>canceled</v>
          </cell>
          <cell r="I2569" t="str">
            <v>US</v>
          </cell>
          <cell r="J2569" t="str">
            <v>USD</v>
          </cell>
          <cell r="K2569">
            <v>1429823138</v>
          </cell>
          <cell r="L2569">
            <v>42117.878912037035</v>
          </cell>
          <cell r="M2569">
            <v>1427231138</v>
          </cell>
          <cell r="N2569">
            <v>42087.878912037035</v>
          </cell>
          <cell r="O2569" t="b">
            <v>0</v>
          </cell>
          <cell r="P2569">
            <v>2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>
            <v>1</v>
          </cell>
          <cell r="G2570">
            <v>50</v>
          </cell>
          <cell r="H2570" t="str">
            <v>canceled</v>
          </cell>
          <cell r="I2570" t="str">
            <v>GB</v>
          </cell>
          <cell r="J2570" t="str">
            <v>GBP</v>
          </cell>
          <cell r="K2570">
            <v>1472745594</v>
          </cell>
          <cell r="L2570">
            <v>42614.666597222225</v>
          </cell>
          <cell r="M2570">
            <v>1470153594</v>
          </cell>
          <cell r="N2570">
            <v>42584.666597222225</v>
          </cell>
          <cell r="O2570" t="b">
            <v>0</v>
          </cell>
          <cell r="P2570">
            <v>1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>
            <v>2</v>
          </cell>
          <cell r="G2571">
            <v>72.5</v>
          </cell>
          <cell r="H2571" t="str">
            <v>canceled</v>
          </cell>
          <cell r="I2571" t="str">
            <v>US</v>
          </cell>
          <cell r="J2571" t="str">
            <v>USD</v>
          </cell>
          <cell r="K2571">
            <v>1442457112</v>
          </cell>
          <cell r="L2571">
            <v>42264.105462962965</v>
          </cell>
          <cell r="M2571">
            <v>1439865112</v>
          </cell>
          <cell r="N2571">
            <v>42234.105462962965</v>
          </cell>
          <cell r="O2571" t="b">
            <v>0</v>
          </cell>
          <cell r="P2571">
            <v>2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>
            <v>1</v>
          </cell>
          <cell r="G2572">
            <v>29.5</v>
          </cell>
          <cell r="H2572" t="str">
            <v>canceled</v>
          </cell>
          <cell r="I2572" t="str">
            <v>US</v>
          </cell>
          <cell r="J2572" t="str">
            <v>USD</v>
          </cell>
          <cell r="K2572">
            <v>1486590035</v>
          </cell>
          <cell r="L2572">
            <v>42774.903182870374</v>
          </cell>
          <cell r="M2572">
            <v>1483998035</v>
          </cell>
          <cell r="N2572">
            <v>42744.903182870374</v>
          </cell>
          <cell r="O2572" t="b">
            <v>0</v>
          </cell>
          <cell r="P2572">
            <v>2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>
            <v>0</v>
          </cell>
          <cell r="G2573">
            <v>62.5</v>
          </cell>
          <cell r="H2573" t="str">
            <v>canceled</v>
          </cell>
          <cell r="I2573" t="str">
            <v>AU</v>
          </cell>
          <cell r="J2573" t="str">
            <v>AUD</v>
          </cell>
          <cell r="K2573">
            <v>1463645521</v>
          </cell>
          <cell r="L2573">
            <v>42509.341678240744</v>
          </cell>
          <cell r="M2573">
            <v>1458461521</v>
          </cell>
          <cell r="N2573">
            <v>42449.341678240744</v>
          </cell>
          <cell r="O2573" t="b">
            <v>0</v>
          </cell>
          <cell r="P2573">
            <v>4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>
            <v>0</v>
          </cell>
          <cell r="G2574" t="str">
            <v>No Backers</v>
          </cell>
          <cell r="H2574" t="str">
            <v>canceled</v>
          </cell>
          <cell r="I2574" t="str">
            <v>US</v>
          </cell>
          <cell r="J2574" t="str">
            <v>USD</v>
          </cell>
          <cell r="K2574">
            <v>1428893517</v>
          </cell>
          <cell r="L2574">
            <v>42107.119409722218</v>
          </cell>
          <cell r="M2574">
            <v>1426301517</v>
          </cell>
          <cell r="N2574">
            <v>42077.119409722218</v>
          </cell>
          <cell r="O2574" t="b">
            <v>0</v>
          </cell>
          <cell r="P2574">
            <v>0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>
            <v>0</v>
          </cell>
          <cell r="G2575" t="str">
            <v>No Backers</v>
          </cell>
          <cell r="H2575" t="str">
            <v>canceled</v>
          </cell>
          <cell r="I2575" t="str">
            <v>US</v>
          </cell>
          <cell r="J2575" t="str">
            <v>USD</v>
          </cell>
          <cell r="K2575">
            <v>1408803149</v>
          </cell>
          <cell r="L2575">
            <v>41874.592002314814</v>
          </cell>
          <cell r="M2575">
            <v>1404915149</v>
          </cell>
          <cell r="N2575">
            <v>41829.592002314814</v>
          </cell>
          <cell r="O2575" t="b">
            <v>0</v>
          </cell>
          <cell r="P2575">
            <v>0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>
            <v>0</v>
          </cell>
          <cell r="G2576" t="str">
            <v>No Backers</v>
          </cell>
          <cell r="H2576" t="str">
            <v>canceled</v>
          </cell>
          <cell r="I2576" t="str">
            <v>US</v>
          </cell>
          <cell r="J2576" t="str">
            <v>USD</v>
          </cell>
          <cell r="K2576">
            <v>1463600945</v>
          </cell>
          <cell r="L2576">
            <v>42508.825752314813</v>
          </cell>
          <cell r="M2576">
            <v>1461786545</v>
          </cell>
          <cell r="N2576">
            <v>42487.825752314813</v>
          </cell>
          <cell r="O2576" t="b">
            <v>0</v>
          </cell>
          <cell r="P2576">
            <v>0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>
            <v>0</v>
          </cell>
          <cell r="G2577" t="str">
            <v>No Backers</v>
          </cell>
          <cell r="H2577" t="str">
            <v>canceled</v>
          </cell>
          <cell r="I2577" t="str">
            <v>US</v>
          </cell>
          <cell r="J2577" t="str">
            <v>USD</v>
          </cell>
          <cell r="K2577">
            <v>1421030194</v>
          </cell>
          <cell r="L2577">
            <v>42016.108726851846</v>
          </cell>
          <cell r="M2577">
            <v>1418438194</v>
          </cell>
          <cell r="N2577">
            <v>41986.108726851846</v>
          </cell>
          <cell r="O2577" t="b">
            <v>0</v>
          </cell>
          <cell r="P2577">
            <v>0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>
            <v>0</v>
          </cell>
          <cell r="G2578" t="str">
            <v>No Backers</v>
          </cell>
          <cell r="H2578" t="str">
            <v>canceled</v>
          </cell>
          <cell r="I2578" t="str">
            <v>US</v>
          </cell>
          <cell r="J2578" t="str">
            <v>USD</v>
          </cell>
          <cell r="K2578">
            <v>1428707647</v>
          </cell>
          <cell r="L2578">
            <v>42104.968136574069</v>
          </cell>
          <cell r="M2578">
            <v>1424823247</v>
          </cell>
          <cell r="N2578">
            <v>42060.00980324074</v>
          </cell>
          <cell r="O2578" t="b">
            <v>0</v>
          </cell>
          <cell r="P2578">
            <v>0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>
            <v>0</v>
          </cell>
          <cell r="G2579" t="str">
            <v>No Backers</v>
          </cell>
          <cell r="H2579" t="str">
            <v>canceled</v>
          </cell>
          <cell r="I2579" t="str">
            <v>US</v>
          </cell>
          <cell r="J2579" t="str">
            <v>USD</v>
          </cell>
          <cell r="K2579">
            <v>1407181297</v>
          </cell>
          <cell r="L2579">
            <v>41855.820567129631</v>
          </cell>
          <cell r="M2579">
            <v>1405021297</v>
          </cell>
          <cell r="N2579">
            <v>41830.820567129631</v>
          </cell>
          <cell r="O2579" t="b">
            <v>0</v>
          </cell>
          <cell r="P2579">
            <v>0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>
            <v>0</v>
          </cell>
          <cell r="G2580" t="str">
            <v>No Backers</v>
          </cell>
          <cell r="H2580" t="str">
            <v>canceled</v>
          </cell>
          <cell r="I2580" t="str">
            <v>US</v>
          </cell>
          <cell r="J2580" t="str">
            <v>USD</v>
          </cell>
          <cell r="K2580">
            <v>1444410000</v>
          </cell>
          <cell r="L2580">
            <v>42286.708333333328</v>
          </cell>
          <cell r="M2580">
            <v>1440203579</v>
          </cell>
          <cell r="N2580">
            <v>42238.022905092599</v>
          </cell>
          <cell r="O2580" t="b">
            <v>0</v>
          </cell>
          <cell r="P2580">
            <v>0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>
            <v>0</v>
          </cell>
          <cell r="G2581">
            <v>23.08</v>
          </cell>
          <cell r="H2581" t="str">
            <v>canceled</v>
          </cell>
          <cell r="I2581" t="str">
            <v>US</v>
          </cell>
          <cell r="J2581" t="str">
            <v>USD</v>
          </cell>
          <cell r="K2581">
            <v>1410810903</v>
          </cell>
          <cell r="L2581">
            <v>41897.829895833333</v>
          </cell>
          <cell r="M2581">
            <v>1405626903</v>
          </cell>
          <cell r="N2581">
            <v>41837.829895833333</v>
          </cell>
          <cell r="O2581" t="b">
            <v>0</v>
          </cell>
          <cell r="P2581">
            <v>12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>
            <v>1</v>
          </cell>
          <cell r="G2582">
            <v>25.5</v>
          </cell>
          <cell r="H2582" t="str">
            <v>canceled</v>
          </cell>
          <cell r="I2582" t="str">
            <v>US</v>
          </cell>
          <cell r="J2582" t="str">
            <v>USD</v>
          </cell>
          <cell r="K2582">
            <v>1431745200</v>
          </cell>
          <cell r="L2582">
            <v>42140.125</v>
          </cell>
          <cell r="M2582">
            <v>1429170603</v>
          </cell>
          <cell r="N2582">
            <v>42110.326423611114</v>
          </cell>
          <cell r="O2582" t="b">
            <v>0</v>
          </cell>
          <cell r="P2582">
            <v>2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>
            <v>11</v>
          </cell>
          <cell r="G2583">
            <v>48.18</v>
          </cell>
          <cell r="H2583" t="str">
            <v>failed</v>
          </cell>
          <cell r="I2583" t="str">
            <v>US</v>
          </cell>
          <cell r="J2583" t="str">
            <v>USD</v>
          </cell>
          <cell r="K2583">
            <v>1447689898</v>
          </cell>
          <cell r="L2583">
            <v>42324.670115740737</v>
          </cell>
          <cell r="M2583">
            <v>1445094298</v>
          </cell>
          <cell r="N2583">
            <v>42294.628449074073</v>
          </cell>
          <cell r="O2583" t="b">
            <v>0</v>
          </cell>
          <cell r="P2583">
            <v>11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>
            <v>0</v>
          </cell>
          <cell r="G2584">
            <v>1</v>
          </cell>
          <cell r="H2584" t="str">
            <v>failed</v>
          </cell>
          <cell r="I2584" t="str">
            <v>US</v>
          </cell>
          <cell r="J2584" t="str">
            <v>USD</v>
          </cell>
          <cell r="K2584">
            <v>1477784634</v>
          </cell>
          <cell r="L2584">
            <v>42672.988819444443</v>
          </cell>
          <cell r="M2584">
            <v>1475192634</v>
          </cell>
          <cell r="N2584">
            <v>42642.988819444443</v>
          </cell>
          <cell r="O2584" t="b">
            <v>0</v>
          </cell>
          <cell r="P2584">
            <v>1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>
            <v>1</v>
          </cell>
          <cell r="G2585">
            <v>1</v>
          </cell>
          <cell r="H2585" t="str">
            <v>failed</v>
          </cell>
          <cell r="I2585" t="str">
            <v>US</v>
          </cell>
          <cell r="J2585" t="str">
            <v>USD</v>
          </cell>
          <cell r="K2585">
            <v>1426526880</v>
          </cell>
          <cell r="L2585">
            <v>42079.727777777778</v>
          </cell>
          <cell r="M2585">
            <v>1421346480</v>
          </cell>
          <cell r="N2585">
            <v>42019.76944444445</v>
          </cell>
          <cell r="O2585" t="b">
            <v>0</v>
          </cell>
          <cell r="P2585">
            <v>5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>
            <v>0</v>
          </cell>
          <cell r="G2586" t="str">
            <v>No Backers</v>
          </cell>
          <cell r="H2586" t="str">
            <v>failed</v>
          </cell>
          <cell r="I2586" t="str">
            <v>US</v>
          </cell>
          <cell r="J2586" t="str">
            <v>USD</v>
          </cell>
          <cell r="K2586">
            <v>1434341369</v>
          </cell>
          <cell r="L2586">
            <v>42170.173252314817</v>
          </cell>
          <cell r="M2586">
            <v>1431749369</v>
          </cell>
          <cell r="N2586">
            <v>42140.173252314817</v>
          </cell>
          <cell r="O2586" t="b">
            <v>0</v>
          </cell>
          <cell r="P2586">
            <v>0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>
            <v>0</v>
          </cell>
          <cell r="G2587">
            <v>50</v>
          </cell>
          <cell r="H2587" t="str">
            <v>failed</v>
          </cell>
          <cell r="I2587" t="str">
            <v>US</v>
          </cell>
          <cell r="J2587" t="str">
            <v>USD</v>
          </cell>
          <cell r="K2587">
            <v>1404601632</v>
          </cell>
          <cell r="L2587">
            <v>41825.963333333333</v>
          </cell>
          <cell r="M2587">
            <v>1402009632</v>
          </cell>
          <cell r="N2587">
            <v>41795.963333333333</v>
          </cell>
          <cell r="O2587" t="b">
            <v>0</v>
          </cell>
          <cell r="P2587">
            <v>1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>
            <v>0</v>
          </cell>
          <cell r="G2588">
            <v>5</v>
          </cell>
          <cell r="H2588" t="str">
            <v>failed</v>
          </cell>
          <cell r="I2588" t="str">
            <v>GB</v>
          </cell>
          <cell r="J2588" t="str">
            <v>GBP</v>
          </cell>
          <cell r="K2588">
            <v>1451030136</v>
          </cell>
          <cell r="L2588">
            <v>42363.330277777779</v>
          </cell>
          <cell r="M2588">
            <v>1448438136</v>
          </cell>
          <cell r="N2588">
            <v>42333.330277777779</v>
          </cell>
          <cell r="O2588" t="b">
            <v>0</v>
          </cell>
          <cell r="P2588">
            <v>1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>
            <v>2</v>
          </cell>
          <cell r="G2589">
            <v>202.83</v>
          </cell>
          <cell r="H2589" t="str">
            <v>failed</v>
          </cell>
          <cell r="I2589" t="str">
            <v>US</v>
          </cell>
          <cell r="J2589" t="str">
            <v>USD</v>
          </cell>
          <cell r="K2589">
            <v>1451491953</v>
          </cell>
          <cell r="L2589">
            <v>42368.675381944442</v>
          </cell>
          <cell r="M2589">
            <v>1448899953</v>
          </cell>
          <cell r="N2589">
            <v>42338.675381944442</v>
          </cell>
          <cell r="O2589" t="b">
            <v>0</v>
          </cell>
          <cell r="P2589">
            <v>6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>
            <v>4</v>
          </cell>
          <cell r="G2590">
            <v>29.13</v>
          </cell>
          <cell r="H2590" t="str">
            <v>failed</v>
          </cell>
          <cell r="I2590" t="str">
            <v>US</v>
          </cell>
          <cell r="J2590" t="str">
            <v>USD</v>
          </cell>
          <cell r="K2590">
            <v>1427807640</v>
          </cell>
          <cell r="L2590">
            <v>42094.551388888889</v>
          </cell>
          <cell r="M2590">
            <v>1423325626</v>
          </cell>
          <cell r="N2590">
            <v>42042.676226851851</v>
          </cell>
          <cell r="O2590" t="b">
            <v>0</v>
          </cell>
          <cell r="P2590">
            <v>8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>
            <v>0</v>
          </cell>
          <cell r="G2591">
            <v>5</v>
          </cell>
          <cell r="H2591" t="str">
            <v>failed</v>
          </cell>
          <cell r="I2591" t="str">
            <v>DK</v>
          </cell>
          <cell r="J2591" t="str">
            <v>DKK</v>
          </cell>
          <cell r="K2591">
            <v>1458733927</v>
          </cell>
          <cell r="L2591">
            <v>42452.494525462964</v>
          </cell>
          <cell r="M2591">
            <v>1456145527</v>
          </cell>
          <cell r="N2591">
            <v>42422.536192129628</v>
          </cell>
          <cell r="O2591" t="b">
            <v>0</v>
          </cell>
          <cell r="P2591">
            <v>1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>
            <v>0</v>
          </cell>
          <cell r="G2592" t="str">
            <v>No Backers</v>
          </cell>
          <cell r="H2592" t="str">
            <v>failed</v>
          </cell>
          <cell r="I2592" t="str">
            <v>AU</v>
          </cell>
          <cell r="J2592" t="str">
            <v>AUD</v>
          </cell>
          <cell r="K2592">
            <v>1453817297</v>
          </cell>
          <cell r="L2592">
            <v>42395.589085648149</v>
          </cell>
          <cell r="M2592">
            <v>1453212497</v>
          </cell>
          <cell r="N2592">
            <v>42388.589085648149</v>
          </cell>
          <cell r="O2592" t="b">
            <v>0</v>
          </cell>
          <cell r="P2592">
            <v>0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>
            <v>2</v>
          </cell>
          <cell r="G2593">
            <v>13</v>
          </cell>
          <cell r="H2593" t="str">
            <v>failed</v>
          </cell>
          <cell r="I2593" t="str">
            <v>US</v>
          </cell>
          <cell r="J2593" t="str">
            <v>USD</v>
          </cell>
          <cell r="K2593">
            <v>1457901924</v>
          </cell>
          <cell r="L2593">
            <v>42442.864861111113</v>
          </cell>
          <cell r="M2593">
            <v>1452721524</v>
          </cell>
          <cell r="N2593">
            <v>42382.906527777777</v>
          </cell>
          <cell r="O2593" t="b">
            <v>0</v>
          </cell>
          <cell r="P2593">
            <v>2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>
            <v>0</v>
          </cell>
          <cell r="G2594">
            <v>50</v>
          </cell>
          <cell r="H2594" t="str">
            <v>failed</v>
          </cell>
          <cell r="I2594" t="str">
            <v>US</v>
          </cell>
          <cell r="J2594" t="str">
            <v>USD</v>
          </cell>
          <cell r="K2594">
            <v>1412536421</v>
          </cell>
          <cell r="L2594">
            <v>41917.801168981481</v>
          </cell>
          <cell r="M2594">
            <v>1409944421</v>
          </cell>
          <cell r="N2594">
            <v>41887.801168981481</v>
          </cell>
          <cell r="O2594" t="b">
            <v>0</v>
          </cell>
          <cell r="P2594">
            <v>1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>
            <v>0</v>
          </cell>
          <cell r="G2595" t="str">
            <v>No Backers</v>
          </cell>
          <cell r="H2595" t="str">
            <v>failed</v>
          </cell>
          <cell r="I2595" t="str">
            <v>US</v>
          </cell>
          <cell r="J2595" t="str">
            <v>USD</v>
          </cell>
          <cell r="K2595">
            <v>1429993026</v>
          </cell>
          <cell r="L2595">
            <v>42119.84520833334</v>
          </cell>
          <cell r="M2595">
            <v>1427401026</v>
          </cell>
          <cell r="N2595">
            <v>42089.84520833334</v>
          </cell>
          <cell r="O2595" t="b">
            <v>0</v>
          </cell>
          <cell r="P2595">
            <v>0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>
            <v>0</v>
          </cell>
          <cell r="G2596">
            <v>1</v>
          </cell>
          <cell r="H2596" t="str">
            <v>failed</v>
          </cell>
          <cell r="I2596" t="str">
            <v>US</v>
          </cell>
          <cell r="J2596" t="str">
            <v>USD</v>
          </cell>
          <cell r="K2596">
            <v>1407453228</v>
          </cell>
          <cell r="L2596">
            <v>41858.967916666668</v>
          </cell>
          <cell r="M2596">
            <v>1404861228</v>
          </cell>
          <cell r="N2596">
            <v>41828.967916666668</v>
          </cell>
          <cell r="O2596" t="b">
            <v>0</v>
          </cell>
          <cell r="P2596">
            <v>1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>
            <v>12</v>
          </cell>
          <cell r="G2597">
            <v>96.05</v>
          </cell>
          <cell r="H2597" t="str">
            <v>failed</v>
          </cell>
          <cell r="I2597" t="str">
            <v>US</v>
          </cell>
          <cell r="J2597" t="str">
            <v>USD</v>
          </cell>
          <cell r="K2597">
            <v>1487915500</v>
          </cell>
          <cell r="L2597">
            <v>42790.244212962964</v>
          </cell>
          <cell r="M2597">
            <v>1485323500</v>
          </cell>
          <cell r="N2597">
            <v>42760.244212962964</v>
          </cell>
          <cell r="O2597" t="b">
            <v>0</v>
          </cell>
          <cell r="P2597">
            <v>19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>
            <v>24</v>
          </cell>
          <cell r="G2598">
            <v>305.77999999999997</v>
          </cell>
          <cell r="H2598" t="str">
            <v>failed</v>
          </cell>
          <cell r="I2598" t="str">
            <v>CA</v>
          </cell>
          <cell r="J2598" t="str">
            <v>CAD</v>
          </cell>
          <cell r="K2598">
            <v>1407427009</v>
          </cell>
          <cell r="L2598">
            <v>41858.664456018516</v>
          </cell>
          <cell r="M2598">
            <v>1404835009</v>
          </cell>
          <cell r="N2598">
            <v>41828.664456018516</v>
          </cell>
          <cell r="O2598" t="b">
            <v>0</v>
          </cell>
          <cell r="P2598">
            <v>27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>
            <v>6</v>
          </cell>
          <cell r="G2599">
            <v>12.14</v>
          </cell>
          <cell r="H2599" t="str">
            <v>failed</v>
          </cell>
          <cell r="I2599" t="str">
            <v>GB</v>
          </cell>
          <cell r="J2599" t="str">
            <v>GBP</v>
          </cell>
          <cell r="K2599">
            <v>1466323917</v>
          </cell>
          <cell r="L2599">
            <v>42540.341631944444</v>
          </cell>
          <cell r="M2599">
            <v>1463731917</v>
          </cell>
          <cell r="N2599">
            <v>42510.341631944444</v>
          </cell>
          <cell r="O2599" t="b">
            <v>0</v>
          </cell>
          <cell r="P2599">
            <v>7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>
            <v>39</v>
          </cell>
          <cell r="G2600">
            <v>83.57</v>
          </cell>
          <cell r="H2600" t="str">
            <v>failed</v>
          </cell>
          <cell r="I2600" t="str">
            <v>US</v>
          </cell>
          <cell r="J2600" t="str">
            <v>USD</v>
          </cell>
          <cell r="K2600">
            <v>1443039001</v>
          </cell>
          <cell r="L2600">
            <v>42270.840289351851</v>
          </cell>
          <cell r="M2600">
            <v>1440447001</v>
          </cell>
          <cell r="N2600">
            <v>42240.840289351851</v>
          </cell>
          <cell r="O2600" t="b">
            <v>0</v>
          </cell>
          <cell r="P2600">
            <v>14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>
            <v>1</v>
          </cell>
          <cell r="G2601">
            <v>18</v>
          </cell>
          <cell r="H2601" t="str">
            <v>failed</v>
          </cell>
          <cell r="I2601" t="str">
            <v>US</v>
          </cell>
          <cell r="J2601" t="str">
            <v>USD</v>
          </cell>
          <cell r="K2601">
            <v>1407089147</v>
          </cell>
          <cell r="L2601">
            <v>41854.754016203704</v>
          </cell>
          <cell r="M2601">
            <v>1403201147</v>
          </cell>
          <cell r="N2601">
            <v>41809.754016203704</v>
          </cell>
          <cell r="O2601" t="b">
            <v>0</v>
          </cell>
          <cell r="P2601">
            <v>5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>
            <v>7</v>
          </cell>
          <cell r="G2602">
            <v>115.53</v>
          </cell>
          <cell r="H2602" t="str">
            <v>failed</v>
          </cell>
          <cell r="I2602" t="str">
            <v>US</v>
          </cell>
          <cell r="J2602" t="str">
            <v>USD</v>
          </cell>
          <cell r="K2602">
            <v>1458938200</v>
          </cell>
          <cell r="L2602">
            <v>42454.858796296292</v>
          </cell>
          <cell r="M2602">
            <v>1453757800</v>
          </cell>
          <cell r="N2602">
            <v>42394.900462962964</v>
          </cell>
          <cell r="O2602" t="b">
            <v>0</v>
          </cell>
          <cell r="P2602">
            <v>30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>
            <v>661</v>
          </cell>
          <cell r="G2603">
            <v>21.9</v>
          </cell>
          <cell r="H2603" t="str">
            <v>successful</v>
          </cell>
          <cell r="I2603" t="str">
            <v>US</v>
          </cell>
          <cell r="J2603" t="str">
            <v>USD</v>
          </cell>
          <cell r="K2603">
            <v>1347508740</v>
          </cell>
          <cell r="L2603">
            <v>41165.165972222225</v>
          </cell>
          <cell r="M2603">
            <v>1346276349</v>
          </cell>
          <cell r="N2603">
            <v>41150.902187499996</v>
          </cell>
          <cell r="O2603" t="b">
            <v>1</v>
          </cell>
          <cell r="P2603">
            <v>151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>
            <v>326</v>
          </cell>
          <cell r="G2604">
            <v>80.02</v>
          </cell>
          <cell r="H2604" t="str">
            <v>successful</v>
          </cell>
          <cell r="I2604" t="str">
            <v>US</v>
          </cell>
          <cell r="J2604" t="str">
            <v>USD</v>
          </cell>
          <cell r="K2604">
            <v>1415827200</v>
          </cell>
          <cell r="L2604">
            <v>41955.888888888891</v>
          </cell>
          <cell r="M2604">
            <v>1412358968</v>
          </cell>
          <cell r="N2604">
            <v>41915.747314814813</v>
          </cell>
          <cell r="O2604" t="b">
            <v>1</v>
          </cell>
          <cell r="P2604">
            <v>489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>
            <v>101</v>
          </cell>
          <cell r="G2605">
            <v>35.520000000000003</v>
          </cell>
          <cell r="H2605" t="str">
            <v>successful</v>
          </cell>
          <cell r="I2605" t="str">
            <v>US</v>
          </cell>
          <cell r="J2605" t="str">
            <v>USD</v>
          </cell>
          <cell r="K2605">
            <v>1387835654</v>
          </cell>
          <cell r="L2605">
            <v>41631.912662037037</v>
          </cell>
          <cell r="M2605">
            <v>1386626054</v>
          </cell>
          <cell r="N2605">
            <v>41617.912662037037</v>
          </cell>
          <cell r="O2605" t="b">
            <v>1</v>
          </cell>
          <cell r="P2605">
            <v>50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>
            <v>104</v>
          </cell>
          <cell r="G2606">
            <v>64.930000000000007</v>
          </cell>
          <cell r="H2606" t="str">
            <v>successful</v>
          </cell>
          <cell r="I2606" t="str">
            <v>US</v>
          </cell>
          <cell r="J2606" t="str">
            <v>USD</v>
          </cell>
          <cell r="K2606">
            <v>1335662023</v>
          </cell>
          <cell r="L2606">
            <v>41028.051192129627</v>
          </cell>
          <cell r="M2606">
            <v>1333070023</v>
          </cell>
          <cell r="N2606">
            <v>40998.051192129627</v>
          </cell>
          <cell r="O2606" t="b">
            <v>1</v>
          </cell>
          <cell r="P2606">
            <v>321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>
            <v>107</v>
          </cell>
          <cell r="G2607">
            <v>60.97</v>
          </cell>
          <cell r="H2607" t="str">
            <v>successful</v>
          </cell>
          <cell r="I2607" t="str">
            <v>US</v>
          </cell>
          <cell r="J2607" t="str">
            <v>USD</v>
          </cell>
          <cell r="K2607">
            <v>1466168390</v>
          </cell>
          <cell r="L2607">
            <v>42538.541550925926</v>
          </cell>
          <cell r="M2607">
            <v>1463576390</v>
          </cell>
          <cell r="N2607">
            <v>42508.541550925926</v>
          </cell>
          <cell r="O2607" t="b">
            <v>1</v>
          </cell>
          <cell r="P2607">
            <v>1762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>
            <v>110</v>
          </cell>
          <cell r="G2608">
            <v>31.44</v>
          </cell>
          <cell r="H2608" t="str">
            <v>successful</v>
          </cell>
          <cell r="I2608" t="str">
            <v>US</v>
          </cell>
          <cell r="J2608" t="str">
            <v>USD</v>
          </cell>
          <cell r="K2608">
            <v>1398791182</v>
          </cell>
          <cell r="L2608">
            <v>41758.712754629632</v>
          </cell>
          <cell r="M2608">
            <v>1396026382</v>
          </cell>
          <cell r="N2608">
            <v>41726.712754629632</v>
          </cell>
          <cell r="O2608" t="b">
            <v>1</v>
          </cell>
          <cell r="P2608">
            <v>385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>
            <v>408</v>
          </cell>
          <cell r="G2609">
            <v>81.95</v>
          </cell>
          <cell r="H2609" t="str">
            <v>successful</v>
          </cell>
          <cell r="I2609" t="str">
            <v>US</v>
          </cell>
          <cell r="J2609" t="str">
            <v>USD</v>
          </cell>
          <cell r="K2609">
            <v>1439344800</v>
          </cell>
          <cell r="L2609">
            <v>42228.083333333328</v>
          </cell>
          <cell r="M2609">
            <v>1435611572</v>
          </cell>
          <cell r="N2609">
            <v>42184.874675925923</v>
          </cell>
          <cell r="O2609" t="b">
            <v>1</v>
          </cell>
          <cell r="P2609">
            <v>398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>
            <v>224</v>
          </cell>
          <cell r="G2610">
            <v>58.93</v>
          </cell>
          <cell r="H2610" t="str">
            <v>successful</v>
          </cell>
          <cell r="I2610" t="str">
            <v>US</v>
          </cell>
          <cell r="J2610" t="str">
            <v>USD</v>
          </cell>
          <cell r="K2610">
            <v>1489536000</v>
          </cell>
          <cell r="L2610">
            <v>42809</v>
          </cell>
          <cell r="M2610">
            <v>1485976468</v>
          </cell>
          <cell r="N2610">
            <v>42767.801712962959</v>
          </cell>
          <cell r="O2610" t="b">
            <v>1</v>
          </cell>
          <cell r="P2610">
            <v>304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>
            <v>304</v>
          </cell>
          <cell r="G2611">
            <v>157.29</v>
          </cell>
          <cell r="H2611" t="str">
            <v>successful</v>
          </cell>
          <cell r="I2611" t="str">
            <v>US</v>
          </cell>
          <cell r="J2611" t="str">
            <v>USD</v>
          </cell>
          <cell r="K2611">
            <v>1342330951</v>
          </cell>
          <cell r="L2611">
            <v>41105.237858796296</v>
          </cell>
          <cell r="M2611">
            <v>1339738951</v>
          </cell>
          <cell r="N2611">
            <v>41075.237858796296</v>
          </cell>
          <cell r="O2611" t="b">
            <v>1</v>
          </cell>
          <cell r="P2611">
            <v>676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>
            <v>141</v>
          </cell>
          <cell r="G2612">
            <v>55.76</v>
          </cell>
          <cell r="H2612" t="str">
            <v>successful</v>
          </cell>
          <cell r="I2612" t="str">
            <v>US</v>
          </cell>
          <cell r="J2612" t="str">
            <v>USD</v>
          </cell>
          <cell r="K2612">
            <v>1471849140</v>
          </cell>
          <cell r="L2612">
            <v>42604.290972222225</v>
          </cell>
          <cell r="M2612">
            <v>1468444125</v>
          </cell>
          <cell r="N2612">
            <v>42564.881076388891</v>
          </cell>
          <cell r="O2612" t="b">
            <v>1</v>
          </cell>
          <cell r="P2612">
            <v>577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>
            <v>2791</v>
          </cell>
          <cell r="G2613">
            <v>83.8</v>
          </cell>
          <cell r="H2613" t="str">
            <v>successful</v>
          </cell>
          <cell r="I2613" t="str">
            <v>DE</v>
          </cell>
          <cell r="J2613" t="str">
            <v>EUR</v>
          </cell>
          <cell r="K2613">
            <v>1483397940</v>
          </cell>
          <cell r="L2613">
            <v>42737.957638888889</v>
          </cell>
          <cell r="M2613">
            <v>1480493014</v>
          </cell>
          <cell r="N2613">
            <v>42704.335810185185</v>
          </cell>
          <cell r="O2613" t="b">
            <v>1</v>
          </cell>
          <cell r="P2613">
            <v>3663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>
            <v>172</v>
          </cell>
          <cell r="G2614">
            <v>58.42</v>
          </cell>
          <cell r="H2614" t="str">
            <v>successful</v>
          </cell>
          <cell r="I2614" t="str">
            <v>US</v>
          </cell>
          <cell r="J2614" t="str">
            <v>USD</v>
          </cell>
          <cell r="K2614">
            <v>1420773970</v>
          </cell>
          <cell r="L2614">
            <v>42013.143171296295</v>
          </cell>
          <cell r="M2614">
            <v>1418095570</v>
          </cell>
          <cell r="N2614">
            <v>41982.143171296295</v>
          </cell>
          <cell r="O2614" t="b">
            <v>1</v>
          </cell>
          <cell r="P2614">
            <v>294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>
            <v>101</v>
          </cell>
          <cell r="G2615">
            <v>270.57</v>
          </cell>
          <cell r="H2615" t="str">
            <v>successful</v>
          </cell>
          <cell r="I2615" t="str">
            <v>US</v>
          </cell>
          <cell r="J2615" t="str">
            <v>USD</v>
          </cell>
          <cell r="K2615">
            <v>1348256294</v>
          </cell>
          <cell r="L2615">
            <v>41173.81821759259</v>
          </cell>
          <cell r="M2615">
            <v>1345664294</v>
          </cell>
          <cell r="N2615">
            <v>41143.81821759259</v>
          </cell>
          <cell r="O2615" t="b">
            <v>1</v>
          </cell>
          <cell r="P2615">
            <v>28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>
            <v>102</v>
          </cell>
          <cell r="G2616">
            <v>107.1</v>
          </cell>
          <cell r="H2616" t="str">
            <v>successful</v>
          </cell>
          <cell r="I2616" t="str">
            <v>US</v>
          </cell>
          <cell r="J2616" t="str">
            <v>USD</v>
          </cell>
          <cell r="K2616">
            <v>1398834000</v>
          </cell>
          <cell r="L2616">
            <v>41759.208333333336</v>
          </cell>
          <cell r="M2616">
            <v>1396371612</v>
          </cell>
          <cell r="N2616">
            <v>41730.708472222221</v>
          </cell>
          <cell r="O2616" t="b">
            <v>1</v>
          </cell>
          <cell r="P2616">
            <v>100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>
            <v>170</v>
          </cell>
          <cell r="G2617">
            <v>47.18</v>
          </cell>
          <cell r="H2617" t="str">
            <v>successful</v>
          </cell>
          <cell r="I2617" t="str">
            <v>GB</v>
          </cell>
          <cell r="J2617" t="str">
            <v>GBP</v>
          </cell>
          <cell r="K2617">
            <v>1462017600</v>
          </cell>
          <cell r="L2617">
            <v>42490.5</v>
          </cell>
          <cell r="M2617">
            <v>1458820564</v>
          </cell>
          <cell r="N2617">
            <v>42453.49726851852</v>
          </cell>
          <cell r="O2617" t="b">
            <v>0</v>
          </cell>
          <cell r="P2617">
            <v>72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>
            <v>115</v>
          </cell>
          <cell r="G2618">
            <v>120.31</v>
          </cell>
          <cell r="H2618" t="str">
            <v>successful</v>
          </cell>
          <cell r="I2618" t="str">
            <v>US</v>
          </cell>
          <cell r="J2618" t="str">
            <v>USD</v>
          </cell>
          <cell r="K2618">
            <v>1440546729</v>
          </cell>
          <cell r="L2618">
            <v>42241.99454861111</v>
          </cell>
          <cell r="M2618">
            <v>1437954729</v>
          </cell>
          <cell r="N2618">
            <v>42211.99454861111</v>
          </cell>
          <cell r="O2618" t="b">
            <v>1</v>
          </cell>
          <cell r="P2618">
            <v>238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>
            <v>878</v>
          </cell>
          <cell r="G2619">
            <v>27.6</v>
          </cell>
          <cell r="H2619" t="str">
            <v>successful</v>
          </cell>
          <cell r="I2619" t="str">
            <v>US</v>
          </cell>
          <cell r="J2619" t="str">
            <v>USD</v>
          </cell>
          <cell r="K2619">
            <v>1413838751</v>
          </cell>
          <cell r="L2619">
            <v>41932.874432870369</v>
          </cell>
          <cell r="M2619">
            <v>1411246751</v>
          </cell>
          <cell r="N2619">
            <v>41902.874432870369</v>
          </cell>
          <cell r="O2619" t="b">
            <v>1</v>
          </cell>
          <cell r="P2619">
            <v>159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>
            <v>105</v>
          </cell>
          <cell r="G2620">
            <v>205.3</v>
          </cell>
          <cell r="H2620" t="str">
            <v>successful</v>
          </cell>
          <cell r="I2620" t="str">
            <v>US</v>
          </cell>
          <cell r="J2620" t="str">
            <v>USD</v>
          </cell>
          <cell r="K2620">
            <v>1449000061</v>
          </cell>
          <cell r="L2620">
            <v>42339.834039351852</v>
          </cell>
          <cell r="M2620">
            <v>1443812461</v>
          </cell>
          <cell r="N2620">
            <v>42279.792372685188</v>
          </cell>
          <cell r="O2620" t="b">
            <v>1</v>
          </cell>
          <cell r="P2620">
            <v>77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>
            <v>188</v>
          </cell>
          <cell r="G2621">
            <v>35.549999999999997</v>
          </cell>
          <cell r="H2621" t="str">
            <v>successful</v>
          </cell>
          <cell r="I2621" t="str">
            <v>US</v>
          </cell>
          <cell r="J2621" t="str">
            <v>USD</v>
          </cell>
          <cell r="K2621">
            <v>1445598000</v>
          </cell>
          <cell r="L2621">
            <v>42300.458333333328</v>
          </cell>
          <cell r="M2621">
            <v>1443302004</v>
          </cell>
          <cell r="N2621">
            <v>42273.884305555555</v>
          </cell>
          <cell r="O2621" t="b">
            <v>1</v>
          </cell>
          <cell r="P2621">
            <v>53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>
            <v>144</v>
          </cell>
          <cell r="G2622">
            <v>74.64</v>
          </cell>
          <cell r="H2622" t="str">
            <v>successful</v>
          </cell>
          <cell r="I2622" t="str">
            <v>AU</v>
          </cell>
          <cell r="J2622" t="str">
            <v>AUD</v>
          </cell>
          <cell r="K2622">
            <v>1444525200</v>
          </cell>
          <cell r="L2622">
            <v>42288.041666666672</v>
          </cell>
          <cell r="M2622">
            <v>1441339242</v>
          </cell>
          <cell r="N2622">
            <v>42251.16715277778</v>
          </cell>
          <cell r="O2622" t="b">
            <v>1</v>
          </cell>
          <cell r="P2622">
            <v>1251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>
            <v>146</v>
          </cell>
          <cell r="G2623">
            <v>47.06</v>
          </cell>
          <cell r="H2623" t="str">
            <v>successful</v>
          </cell>
          <cell r="I2623" t="str">
            <v>US</v>
          </cell>
          <cell r="J2623" t="str">
            <v>USD</v>
          </cell>
          <cell r="K2623">
            <v>1432230988</v>
          </cell>
          <cell r="L2623">
            <v>42145.74754629629</v>
          </cell>
          <cell r="M2623">
            <v>1429638988</v>
          </cell>
          <cell r="N2623">
            <v>42115.74754629629</v>
          </cell>
          <cell r="O2623" t="b">
            <v>1</v>
          </cell>
          <cell r="P2623">
            <v>465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>
            <v>131</v>
          </cell>
          <cell r="G2624">
            <v>26.59</v>
          </cell>
          <cell r="H2624" t="str">
            <v>successful</v>
          </cell>
          <cell r="I2624" t="str">
            <v>IT</v>
          </cell>
          <cell r="J2624" t="str">
            <v>EUR</v>
          </cell>
          <cell r="K2624">
            <v>1483120216</v>
          </cell>
          <cell r="L2624">
            <v>42734.74324074074</v>
          </cell>
          <cell r="M2624">
            <v>1479232216</v>
          </cell>
          <cell r="N2624">
            <v>42689.74324074074</v>
          </cell>
          <cell r="O2624" t="b">
            <v>0</v>
          </cell>
          <cell r="P2624">
            <v>74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>
            <v>114</v>
          </cell>
          <cell r="G2625">
            <v>36.770000000000003</v>
          </cell>
          <cell r="H2625" t="str">
            <v>successful</v>
          </cell>
          <cell r="I2625" t="str">
            <v>US</v>
          </cell>
          <cell r="J2625" t="str">
            <v>USD</v>
          </cell>
          <cell r="K2625">
            <v>1480658966</v>
          </cell>
          <cell r="L2625">
            <v>42706.256550925929</v>
          </cell>
          <cell r="M2625">
            <v>1479449366</v>
          </cell>
          <cell r="N2625">
            <v>42692.256550925929</v>
          </cell>
          <cell r="O2625" t="b">
            <v>0</v>
          </cell>
          <cell r="P2625">
            <v>62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>
            <v>1379</v>
          </cell>
          <cell r="G2626">
            <v>31.82</v>
          </cell>
          <cell r="H2626" t="str">
            <v>successful</v>
          </cell>
          <cell r="I2626" t="str">
            <v>US</v>
          </cell>
          <cell r="J2626" t="str">
            <v>USD</v>
          </cell>
          <cell r="K2626">
            <v>1347530822</v>
          </cell>
          <cell r="L2626">
            <v>41165.42155092593</v>
          </cell>
          <cell r="M2626">
            <v>1345716422</v>
          </cell>
          <cell r="N2626">
            <v>41144.42155092593</v>
          </cell>
          <cell r="O2626" t="b">
            <v>0</v>
          </cell>
          <cell r="P2626">
            <v>3468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>
            <v>956</v>
          </cell>
          <cell r="G2627">
            <v>27.58</v>
          </cell>
          <cell r="H2627" t="str">
            <v>successful</v>
          </cell>
          <cell r="I2627" t="str">
            <v>DE</v>
          </cell>
          <cell r="J2627" t="str">
            <v>EUR</v>
          </cell>
          <cell r="K2627">
            <v>1478723208</v>
          </cell>
          <cell r="L2627">
            <v>42683.851944444439</v>
          </cell>
          <cell r="M2627">
            <v>1476559608</v>
          </cell>
          <cell r="N2627">
            <v>42658.810277777782</v>
          </cell>
          <cell r="O2627" t="b">
            <v>0</v>
          </cell>
          <cell r="P2627">
            <v>52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>
            <v>112</v>
          </cell>
          <cell r="G2628">
            <v>56</v>
          </cell>
          <cell r="H2628" t="str">
            <v>successful</v>
          </cell>
          <cell r="I2628" t="str">
            <v>US</v>
          </cell>
          <cell r="J2628" t="str">
            <v>USD</v>
          </cell>
          <cell r="K2628">
            <v>1433343869</v>
          </cell>
          <cell r="L2628">
            <v>42158.628113425926</v>
          </cell>
          <cell r="M2628">
            <v>1430751869</v>
          </cell>
          <cell r="N2628">
            <v>42128.628113425926</v>
          </cell>
          <cell r="O2628" t="b">
            <v>0</v>
          </cell>
          <cell r="P2628">
            <v>50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>
            <v>647</v>
          </cell>
          <cell r="G2629">
            <v>21.56</v>
          </cell>
          <cell r="H2629" t="str">
            <v>successful</v>
          </cell>
          <cell r="I2629" t="str">
            <v>US</v>
          </cell>
          <cell r="J2629" t="str">
            <v>USD</v>
          </cell>
          <cell r="K2629">
            <v>1448571261</v>
          </cell>
          <cell r="L2629">
            <v>42334.871076388896</v>
          </cell>
          <cell r="M2629">
            <v>1445975661</v>
          </cell>
          <cell r="N2629">
            <v>42304.829409722224</v>
          </cell>
          <cell r="O2629" t="b">
            <v>0</v>
          </cell>
          <cell r="P2629">
            <v>45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>
            <v>110</v>
          </cell>
          <cell r="G2630">
            <v>44.1</v>
          </cell>
          <cell r="H2630" t="str">
            <v>successful</v>
          </cell>
          <cell r="I2630" t="str">
            <v>US</v>
          </cell>
          <cell r="J2630" t="str">
            <v>USD</v>
          </cell>
          <cell r="K2630">
            <v>1417389067</v>
          </cell>
          <cell r="L2630">
            <v>41973.966053240743</v>
          </cell>
          <cell r="M2630">
            <v>1415661067</v>
          </cell>
          <cell r="N2630">
            <v>41953.966053240743</v>
          </cell>
          <cell r="O2630" t="b">
            <v>0</v>
          </cell>
          <cell r="P2630">
            <v>21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>
            <v>128</v>
          </cell>
          <cell r="G2631">
            <v>63.87</v>
          </cell>
          <cell r="H2631" t="str">
            <v>successful</v>
          </cell>
          <cell r="I2631" t="str">
            <v>GB</v>
          </cell>
          <cell r="J2631" t="str">
            <v>GBP</v>
          </cell>
          <cell r="K2631">
            <v>1431608122</v>
          </cell>
          <cell r="L2631">
            <v>42138.538449074069</v>
          </cell>
          <cell r="M2631">
            <v>1429016122</v>
          </cell>
          <cell r="N2631">
            <v>42108.538449074069</v>
          </cell>
          <cell r="O2631" t="b">
            <v>0</v>
          </cell>
          <cell r="P2631">
            <v>100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>
            <v>158</v>
          </cell>
          <cell r="G2632">
            <v>38.99</v>
          </cell>
          <cell r="H2632" t="str">
            <v>successful</v>
          </cell>
          <cell r="I2632" t="str">
            <v>AU</v>
          </cell>
          <cell r="J2632" t="str">
            <v>AUD</v>
          </cell>
          <cell r="K2632">
            <v>1467280800</v>
          </cell>
          <cell r="L2632">
            <v>42551.416666666672</v>
          </cell>
          <cell r="M2632">
            <v>1464921112</v>
          </cell>
          <cell r="N2632">
            <v>42524.105462962965</v>
          </cell>
          <cell r="O2632" t="b">
            <v>0</v>
          </cell>
          <cell r="P2632">
            <v>81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>
            <v>115</v>
          </cell>
          <cell r="G2633">
            <v>80.19</v>
          </cell>
          <cell r="H2633" t="str">
            <v>successful</v>
          </cell>
          <cell r="I2633" t="str">
            <v>US</v>
          </cell>
          <cell r="J2633" t="str">
            <v>USD</v>
          </cell>
          <cell r="K2633">
            <v>1440907427</v>
          </cell>
          <cell r="L2633">
            <v>42246.169293981482</v>
          </cell>
          <cell r="M2633">
            <v>1438488227</v>
          </cell>
          <cell r="N2633">
            <v>42218.169293981482</v>
          </cell>
          <cell r="O2633" t="b">
            <v>0</v>
          </cell>
          <cell r="P2633">
            <v>286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>
            <v>137</v>
          </cell>
          <cell r="G2634">
            <v>34.9</v>
          </cell>
          <cell r="H2634" t="str">
            <v>successful</v>
          </cell>
          <cell r="I2634" t="str">
            <v>US</v>
          </cell>
          <cell r="J2634" t="str">
            <v>USD</v>
          </cell>
          <cell r="K2634">
            <v>1464485339</v>
          </cell>
          <cell r="L2634">
            <v>42519.061793981484</v>
          </cell>
          <cell r="M2634">
            <v>1462325339</v>
          </cell>
          <cell r="N2634">
            <v>42494.061793981484</v>
          </cell>
          <cell r="O2634" t="b">
            <v>0</v>
          </cell>
          <cell r="P2634">
            <v>42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>
            <v>355</v>
          </cell>
          <cell r="G2635">
            <v>89.1</v>
          </cell>
          <cell r="H2635" t="str">
            <v>successful</v>
          </cell>
          <cell r="I2635" t="str">
            <v>US</v>
          </cell>
          <cell r="J2635" t="str">
            <v>USD</v>
          </cell>
          <cell r="K2635">
            <v>1393542000</v>
          </cell>
          <cell r="L2635">
            <v>41697.958333333336</v>
          </cell>
          <cell r="M2635">
            <v>1390938332</v>
          </cell>
          <cell r="N2635">
            <v>41667.823287037041</v>
          </cell>
          <cell r="O2635" t="b">
            <v>0</v>
          </cell>
          <cell r="P2635">
            <v>199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>
            <v>106</v>
          </cell>
          <cell r="G2636">
            <v>39.44</v>
          </cell>
          <cell r="H2636" t="str">
            <v>successful</v>
          </cell>
          <cell r="I2636" t="str">
            <v>US</v>
          </cell>
          <cell r="J2636" t="str">
            <v>USD</v>
          </cell>
          <cell r="K2636">
            <v>1475163921</v>
          </cell>
          <cell r="L2636">
            <v>42642.656493055561</v>
          </cell>
          <cell r="M2636">
            <v>1472571921</v>
          </cell>
          <cell r="N2636">
            <v>42612.656493055561</v>
          </cell>
          <cell r="O2636" t="b">
            <v>0</v>
          </cell>
          <cell r="P2636">
            <v>25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>
            <v>100</v>
          </cell>
          <cell r="G2637">
            <v>136.9</v>
          </cell>
          <cell r="H2637" t="str">
            <v>successful</v>
          </cell>
          <cell r="I2637" t="str">
            <v>CA</v>
          </cell>
          <cell r="J2637" t="str">
            <v>CAD</v>
          </cell>
          <cell r="K2637">
            <v>1425937761</v>
          </cell>
          <cell r="L2637">
            <v>42072.909270833334</v>
          </cell>
          <cell r="M2637">
            <v>1422917361</v>
          </cell>
          <cell r="N2637">
            <v>42037.950937500005</v>
          </cell>
          <cell r="O2637" t="b">
            <v>0</v>
          </cell>
          <cell r="P2637">
            <v>84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>
            <v>187</v>
          </cell>
          <cell r="G2638">
            <v>37.46</v>
          </cell>
          <cell r="H2638" t="str">
            <v>successful</v>
          </cell>
          <cell r="I2638" t="str">
            <v>US</v>
          </cell>
          <cell r="J2638" t="str">
            <v>USD</v>
          </cell>
          <cell r="K2638">
            <v>1476579600</v>
          </cell>
          <cell r="L2638">
            <v>42659.041666666672</v>
          </cell>
          <cell r="M2638">
            <v>1474641914</v>
          </cell>
          <cell r="N2638">
            <v>42636.614745370374</v>
          </cell>
          <cell r="O2638" t="b">
            <v>0</v>
          </cell>
          <cell r="P2638">
            <v>50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>
            <v>166</v>
          </cell>
          <cell r="G2639">
            <v>31.96</v>
          </cell>
          <cell r="H2639" t="str">
            <v>successful</v>
          </cell>
          <cell r="I2639" t="str">
            <v>US</v>
          </cell>
          <cell r="J2639" t="str">
            <v>USD</v>
          </cell>
          <cell r="K2639">
            <v>1476277875</v>
          </cell>
          <cell r="L2639">
            <v>42655.549479166672</v>
          </cell>
          <cell r="M2639">
            <v>1474895475</v>
          </cell>
          <cell r="N2639">
            <v>42639.549479166672</v>
          </cell>
          <cell r="O2639" t="b">
            <v>0</v>
          </cell>
          <cell r="P2639">
            <v>26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>
            <v>102</v>
          </cell>
          <cell r="G2640">
            <v>25.21</v>
          </cell>
          <cell r="H2640" t="str">
            <v>successful</v>
          </cell>
          <cell r="I2640" t="str">
            <v>US</v>
          </cell>
          <cell r="J2640" t="str">
            <v>USD</v>
          </cell>
          <cell r="K2640">
            <v>1421358895</v>
          </cell>
          <cell r="L2640">
            <v>42019.913136574076</v>
          </cell>
          <cell r="M2640">
            <v>1418766895</v>
          </cell>
          <cell r="N2640">
            <v>41989.913136574076</v>
          </cell>
          <cell r="O2640" t="b">
            <v>0</v>
          </cell>
          <cell r="P2640">
            <v>14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>
            <v>164</v>
          </cell>
          <cell r="G2641">
            <v>10.039999999999999</v>
          </cell>
          <cell r="H2641" t="str">
            <v>successful</v>
          </cell>
          <cell r="I2641" t="str">
            <v>GB</v>
          </cell>
          <cell r="J2641" t="str">
            <v>GBP</v>
          </cell>
          <cell r="K2641">
            <v>1424378748</v>
          </cell>
          <cell r="L2641">
            <v>42054.86513888889</v>
          </cell>
          <cell r="M2641">
            <v>1421786748</v>
          </cell>
          <cell r="N2641">
            <v>42024.86513888889</v>
          </cell>
          <cell r="O2641" t="b">
            <v>0</v>
          </cell>
          <cell r="P2641">
            <v>49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>
            <v>106</v>
          </cell>
          <cell r="G2642">
            <v>45.94</v>
          </cell>
          <cell r="H2642" t="str">
            <v>successful</v>
          </cell>
          <cell r="I2642" t="str">
            <v>US</v>
          </cell>
          <cell r="J2642" t="str">
            <v>USD</v>
          </cell>
          <cell r="K2642">
            <v>1433735474</v>
          </cell>
          <cell r="L2642">
            <v>42163.160578703704</v>
          </cell>
          <cell r="M2642">
            <v>1428551474</v>
          </cell>
          <cell r="N2642">
            <v>42103.160578703704</v>
          </cell>
          <cell r="O2642" t="b">
            <v>0</v>
          </cell>
          <cell r="P2642">
            <v>69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>
            <v>1</v>
          </cell>
          <cell r="G2643">
            <v>15</v>
          </cell>
          <cell r="H2643" t="str">
            <v>failed</v>
          </cell>
          <cell r="I2643" t="str">
            <v>US</v>
          </cell>
          <cell r="J2643" t="str">
            <v>USD</v>
          </cell>
          <cell r="K2643">
            <v>1410811740</v>
          </cell>
          <cell r="L2643">
            <v>41897.839583333334</v>
          </cell>
          <cell r="M2643">
            <v>1409341863</v>
          </cell>
          <cell r="N2643">
            <v>41880.827118055553</v>
          </cell>
          <cell r="O2643" t="b">
            <v>0</v>
          </cell>
          <cell r="P2643">
            <v>1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>
            <v>0</v>
          </cell>
          <cell r="G2644" t="str">
            <v>No Backers</v>
          </cell>
          <cell r="H2644" t="str">
            <v>failed</v>
          </cell>
          <cell r="I2644" t="str">
            <v>DE</v>
          </cell>
          <cell r="J2644" t="str">
            <v>EUR</v>
          </cell>
          <cell r="K2644">
            <v>1468565820</v>
          </cell>
          <cell r="L2644">
            <v>42566.289583333331</v>
          </cell>
          <cell r="M2644">
            <v>1465970108</v>
          </cell>
          <cell r="N2644">
            <v>42536.246620370366</v>
          </cell>
          <cell r="O2644" t="b">
            <v>0</v>
          </cell>
          <cell r="P2644">
            <v>0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>
            <v>34</v>
          </cell>
          <cell r="G2645">
            <v>223.58</v>
          </cell>
          <cell r="H2645" t="str">
            <v>canceled</v>
          </cell>
          <cell r="I2645" t="str">
            <v>US</v>
          </cell>
          <cell r="J2645" t="str">
            <v>USD</v>
          </cell>
          <cell r="K2645">
            <v>1482307140</v>
          </cell>
          <cell r="L2645">
            <v>42725.332638888889</v>
          </cell>
          <cell r="M2645">
            <v>1479218315</v>
          </cell>
          <cell r="N2645">
            <v>42689.582349537035</v>
          </cell>
          <cell r="O2645" t="b">
            <v>1</v>
          </cell>
          <cell r="P2645">
            <v>1501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>
            <v>2</v>
          </cell>
          <cell r="G2646">
            <v>39.479999999999997</v>
          </cell>
          <cell r="H2646" t="str">
            <v>canceled</v>
          </cell>
          <cell r="I2646" t="str">
            <v>US</v>
          </cell>
          <cell r="J2646" t="str">
            <v>USD</v>
          </cell>
          <cell r="K2646">
            <v>1489172435</v>
          </cell>
          <cell r="L2646">
            <v>42804.792071759264</v>
          </cell>
          <cell r="M2646">
            <v>1486580435</v>
          </cell>
          <cell r="N2646">
            <v>42774.792071759264</v>
          </cell>
          <cell r="O2646" t="b">
            <v>1</v>
          </cell>
          <cell r="P2646">
            <v>52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>
            <v>11</v>
          </cell>
          <cell r="G2647">
            <v>91.3</v>
          </cell>
          <cell r="H2647" t="str">
            <v>canceled</v>
          </cell>
          <cell r="I2647" t="str">
            <v>AU</v>
          </cell>
          <cell r="J2647" t="str">
            <v>AUD</v>
          </cell>
          <cell r="K2647">
            <v>1415481203</v>
          </cell>
          <cell r="L2647">
            <v>41951.884293981479</v>
          </cell>
          <cell r="M2647">
            <v>1412885603</v>
          </cell>
          <cell r="N2647">
            <v>41921.842627314814</v>
          </cell>
          <cell r="O2647" t="b">
            <v>1</v>
          </cell>
          <cell r="P2647">
            <v>23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>
            <v>8</v>
          </cell>
          <cell r="G2648">
            <v>78.67</v>
          </cell>
          <cell r="H2648" t="str">
            <v>canceled</v>
          </cell>
          <cell r="I2648" t="str">
            <v>US</v>
          </cell>
          <cell r="J2648" t="str">
            <v>USD</v>
          </cell>
          <cell r="K2648">
            <v>1441783869</v>
          </cell>
          <cell r="L2648">
            <v>42256.313298611116</v>
          </cell>
          <cell r="M2648">
            <v>1439191869</v>
          </cell>
          <cell r="N2648">
            <v>42226.313298611116</v>
          </cell>
          <cell r="O2648" t="b">
            <v>1</v>
          </cell>
          <cell r="P2648">
            <v>535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>
            <v>1</v>
          </cell>
          <cell r="G2649">
            <v>12</v>
          </cell>
          <cell r="H2649" t="str">
            <v>canceled</v>
          </cell>
          <cell r="I2649" t="str">
            <v>CA</v>
          </cell>
          <cell r="J2649" t="str">
            <v>CAD</v>
          </cell>
          <cell r="K2649">
            <v>1439533019</v>
          </cell>
          <cell r="L2649">
            <v>42230.261793981481</v>
          </cell>
          <cell r="M2649">
            <v>1436941019</v>
          </cell>
          <cell r="N2649">
            <v>42200.261793981481</v>
          </cell>
          <cell r="O2649" t="b">
            <v>0</v>
          </cell>
          <cell r="P2649">
            <v>3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>
            <v>1</v>
          </cell>
          <cell r="G2650">
            <v>17.670000000000002</v>
          </cell>
          <cell r="H2650" t="str">
            <v>canceled</v>
          </cell>
          <cell r="I2650" t="str">
            <v>US</v>
          </cell>
          <cell r="J2650" t="str">
            <v>USD</v>
          </cell>
          <cell r="K2650">
            <v>1457543360</v>
          </cell>
          <cell r="L2650">
            <v>42438.714814814812</v>
          </cell>
          <cell r="M2650">
            <v>1454951360</v>
          </cell>
          <cell r="N2650">
            <v>42408.714814814812</v>
          </cell>
          <cell r="O2650" t="b">
            <v>0</v>
          </cell>
          <cell r="P2650">
            <v>6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>
            <v>0</v>
          </cell>
          <cell r="G2651">
            <v>41.33</v>
          </cell>
          <cell r="H2651" t="str">
            <v>canceled</v>
          </cell>
          <cell r="I2651" t="str">
            <v>US</v>
          </cell>
          <cell r="J2651" t="str">
            <v>USD</v>
          </cell>
          <cell r="K2651">
            <v>1454370941</v>
          </cell>
          <cell r="L2651">
            <v>42401.99700231482</v>
          </cell>
          <cell r="M2651">
            <v>1449186941</v>
          </cell>
          <cell r="N2651">
            <v>42341.99700231482</v>
          </cell>
          <cell r="O2651" t="b">
            <v>0</v>
          </cell>
          <cell r="P2651">
            <v>3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>
            <v>1</v>
          </cell>
          <cell r="G2652">
            <v>71.599999999999994</v>
          </cell>
          <cell r="H2652" t="str">
            <v>canceled</v>
          </cell>
          <cell r="I2652" t="str">
            <v>US</v>
          </cell>
          <cell r="J2652" t="str">
            <v>USD</v>
          </cell>
          <cell r="K2652">
            <v>1482332343</v>
          </cell>
          <cell r="L2652">
            <v>42725.624340277776</v>
          </cell>
          <cell r="M2652">
            <v>1479740343</v>
          </cell>
          <cell r="N2652">
            <v>42695.624340277776</v>
          </cell>
          <cell r="O2652" t="b">
            <v>0</v>
          </cell>
          <cell r="P2652">
            <v>5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>
            <v>2</v>
          </cell>
          <cell r="G2653">
            <v>307.82</v>
          </cell>
          <cell r="H2653" t="str">
            <v>canceled</v>
          </cell>
          <cell r="I2653" t="str">
            <v>US</v>
          </cell>
          <cell r="J2653" t="str">
            <v>USD</v>
          </cell>
          <cell r="K2653">
            <v>1450380009</v>
          </cell>
          <cell r="L2653">
            <v>42355.805659722217</v>
          </cell>
          <cell r="M2653">
            <v>1447960809</v>
          </cell>
          <cell r="N2653">
            <v>42327.805659722217</v>
          </cell>
          <cell r="O2653" t="b">
            <v>0</v>
          </cell>
          <cell r="P2653">
            <v>17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>
            <v>1</v>
          </cell>
          <cell r="G2654">
            <v>80.45</v>
          </cell>
          <cell r="H2654" t="str">
            <v>canceled</v>
          </cell>
          <cell r="I2654" t="str">
            <v>AU</v>
          </cell>
          <cell r="J2654" t="str">
            <v>AUD</v>
          </cell>
          <cell r="K2654">
            <v>1418183325</v>
          </cell>
          <cell r="L2654">
            <v>41983.158854166672</v>
          </cell>
          <cell r="M2654">
            <v>1415591325</v>
          </cell>
          <cell r="N2654">
            <v>41953.158854166672</v>
          </cell>
          <cell r="O2654" t="b">
            <v>0</v>
          </cell>
          <cell r="P2654">
            <v>11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>
            <v>12</v>
          </cell>
          <cell r="G2655">
            <v>83.94</v>
          </cell>
          <cell r="H2655" t="str">
            <v>canceled</v>
          </cell>
          <cell r="I2655" t="str">
            <v>US</v>
          </cell>
          <cell r="J2655" t="str">
            <v>USD</v>
          </cell>
          <cell r="K2655">
            <v>1402632000</v>
          </cell>
          <cell r="L2655">
            <v>41803.166666666664</v>
          </cell>
          <cell r="M2655">
            <v>1399909127</v>
          </cell>
          <cell r="N2655">
            <v>41771.651932870373</v>
          </cell>
          <cell r="O2655" t="b">
            <v>0</v>
          </cell>
          <cell r="P2655">
            <v>70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>
            <v>0</v>
          </cell>
          <cell r="G2656">
            <v>8.5</v>
          </cell>
          <cell r="H2656" t="str">
            <v>canceled</v>
          </cell>
          <cell r="I2656" t="str">
            <v>US</v>
          </cell>
          <cell r="J2656" t="str">
            <v>USD</v>
          </cell>
          <cell r="K2656">
            <v>1429622726</v>
          </cell>
          <cell r="L2656">
            <v>42115.559328703705</v>
          </cell>
          <cell r="M2656">
            <v>1424442326</v>
          </cell>
          <cell r="N2656">
            <v>42055.600995370376</v>
          </cell>
          <cell r="O2656" t="b">
            <v>0</v>
          </cell>
          <cell r="P2656">
            <v>6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>
            <v>21</v>
          </cell>
          <cell r="G2657">
            <v>73.37</v>
          </cell>
          <cell r="H2657" t="str">
            <v>canceled</v>
          </cell>
          <cell r="I2657" t="str">
            <v>US</v>
          </cell>
          <cell r="J2657" t="str">
            <v>USD</v>
          </cell>
          <cell r="K2657">
            <v>1455048000</v>
          </cell>
          <cell r="L2657">
            <v>42409.833333333328</v>
          </cell>
          <cell r="M2657">
            <v>1452631647</v>
          </cell>
          <cell r="N2657">
            <v>42381.866284722222</v>
          </cell>
          <cell r="O2657" t="b">
            <v>0</v>
          </cell>
          <cell r="P2657">
            <v>43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>
            <v>11</v>
          </cell>
          <cell r="G2658">
            <v>112.86</v>
          </cell>
          <cell r="H2658" t="str">
            <v>canceled</v>
          </cell>
          <cell r="I2658" t="str">
            <v>US</v>
          </cell>
          <cell r="J2658" t="str">
            <v>USD</v>
          </cell>
          <cell r="K2658">
            <v>1489345200</v>
          </cell>
          <cell r="L2658">
            <v>42806.791666666672</v>
          </cell>
          <cell r="M2658">
            <v>1485966688</v>
          </cell>
          <cell r="N2658">
            <v>42767.688518518517</v>
          </cell>
          <cell r="O2658" t="b">
            <v>0</v>
          </cell>
          <cell r="P2658">
            <v>152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>
            <v>19</v>
          </cell>
          <cell r="G2659">
            <v>95.28</v>
          </cell>
          <cell r="H2659" t="str">
            <v>canceled</v>
          </cell>
          <cell r="I2659" t="str">
            <v>US</v>
          </cell>
          <cell r="J2659" t="str">
            <v>USD</v>
          </cell>
          <cell r="K2659">
            <v>1470187800</v>
          </cell>
          <cell r="L2659">
            <v>42585.0625</v>
          </cell>
          <cell r="M2659">
            <v>1467325053</v>
          </cell>
          <cell r="N2659">
            <v>42551.928854166668</v>
          </cell>
          <cell r="O2659" t="b">
            <v>0</v>
          </cell>
          <cell r="P2659">
            <v>59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>
            <v>0</v>
          </cell>
          <cell r="G2660">
            <v>22.75</v>
          </cell>
          <cell r="H2660" t="str">
            <v>canceled</v>
          </cell>
          <cell r="I2660" t="str">
            <v>US</v>
          </cell>
          <cell r="J2660" t="str">
            <v>USD</v>
          </cell>
          <cell r="K2660">
            <v>1469913194</v>
          </cell>
          <cell r="L2660">
            <v>42581.884189814817</v>
          </cell>
          <cell r="M2660">
            <v>1467321194</v>
          </cell>
          <cell r="N2660">
            <v>42551.884189814817</v>
          </cell>
          <cell r="O2660" t="b">
            <v>0</v>
          </cell>
          <cell r="P2660">
            <v>4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>
            <v>3</v>
          </cell>
          <cell r="G2661">
            <v>133.30000000000001</v>
          </cell>
          <cell r="H2661" t="str">
            <v>canceled</v>
          </cell>
          <cell r="I2661" t="str">
            <v>US</v>
          </cell>
          <cell r="J2661" t="str">
            <v>USD</v>
          </cell>
          <cell r="K2661">
            <v>1429321210</v>
          </cell>
          <cell r="L2661">
            <v>42112.069560185191</v>
          </cell>
          <cell r="M2661">
            <v>1426729210</v>
          </cell>
          <cell r="N2661">
            <v>42082.069560185191</v>
          </cell>
          <cell r="O2661" t="b">
            <v>0</v>
          </cell>
          <cell r="P2661">
            <v>10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>
            <v>0</v>
          </cell>
          <cell r="G2662">
            <v>3.8</v>
          </cell>
          <cell r="H2662" t="str">
            <v>canceled</v>
          </cell>
          <cell r="I2662" t="str">
            <v>US</v>
          </cell>
          <cell r="J2662" t="str">
            <v>USD</v>
          </cell>
          <cell r="K2662">
            <v>1448388418</v>
          </cell>
          <cell r="L2662">
            <v>42332.754837962959</v>
          </cell>
          <cell r="M2662">
            <v>1443200818</v>
          </cell>
          <cell r="N2662">
            <v>42272.713171296295</v>
          </cell>
          <cell r="O2662" t="b">
            <v>0</v>
          </cell>
          <cell r="P2662">
            <v>5</v>
          </cell>
        </row>
        <row r="2663">
          <cell r="B2663" t="str">
            <v>G-Pod ... the future of sustainable housing</v>
          </cell>
          <cell r="C2663" t="str">
            <v>A revolution in the rapidly growing container housing space. Transportable, expandable, green and versatile. A global game-changer.</v>
          </cell>
          <cell r="D2663">
            <v>38888</v>
          </cell>
          <cell r="E2663">
            <v>2495</v>
          </cell>
          <cell r="F2663">
            <v>6</v>
          </cell>
          <cell r="G2663">
            <v>41.58</v>
          </cell>
          <cell r="H2663" t="str">
            <v>failed</v>
          </cell>
          <cell r="I2663" t="str">
            <v>AU</v>
          </cell>
          <cell r="J2663" t="str">
            <v>AUD</v>
          </cell>
          <cell r="K2663">
            <v>1406593780</v>
          </cell>
          <cell r="L2663">
            <v>41849.020601851851</v>
          </cell>
          <cell r="M2663">
            <v>1404174580</v>
          </cell>
          <cell r="N2663">
            <v>41821.020601851851</v>
          </cell>
          <cell r="O2663" t="b">
            <v>1</v>
          </cell>
          <cell r="P2663">
            <v>60</v>
          </cell>
        </row>
        <row r="2664">
          <cell r="B2664" t="str">
            <v>A New Life for an Old School</v>
          </cell>
          <cell r="C2664" t="str">
            <v>The Ville. A local cooperative helping communities learn, share and grow in the spirit of health, wellness and sustainability.</v>
          </cell>
          <cell r="D2664">
            <v>20000</v>
          </cell>
          <cell r="E2664">
            <v>20919.25</v>
          </cell>
          <cell r="F2664">
            <v>105</v>
          </cell>
          <cell r="G2664">
            <v>373.56</v>
          </cell>
          <cell r="H2664" t="str">
            <v>successful</v>
          </cell>
          <cell r="I2664" t="str">
            <v>CA</v>
          </cell>
          <cell r="J2664" t="str">
            <v>CAD</v>
          </cell>
          <cell r="K2664">
            <v>1441378800</v>
          </cell>
          <cell r="L2664">
            <v>42251.625</v>
          </cell>
          <cell r="M2664">
            <v>1438873007</v>
          </cell>
          <cell r="N2664">
            <v>42222.622766203705</v>
          </cell>
          <cell r="O2664" t="b">
            <v>0</v>
          </cell>
          <cell r="P2664">
            <v>56</v>
          </cell>
        </row>
        <row r="2665">
          <cell r="B2665" t="str">
            <v>UOttawa Makermobile</v>
          </cell>
          <cell r="C2665" t="str">
            <v>Creativity on the go! |
CrÃ©ativitÃ© en mouvement !</v>
          </cell>
          <cell r="D2665">
            <v>1000</v>
          </cell>
          <cell r="E2665">
            <v>1707</v>
          </cell>
          <cell r="F2665">
            <v>171</v>
          </cell>
          <cell r="G2665">
            <v>60.96</v>
          </cell>
          <cell r="H2665" t="str">
            <v>successful</v>
          </cell>
          <cell r="I2665" t="str">
            <v>CA</v>
          </cell>
          <cell r="J2665" t="str">
            <v>CAD</v>
          </cell>
          <cell r="K2665">
            <v>1447079520</v>
          </cell>
          <cell r="L2665">
            <v>42317.60555555555</v>
          </cell>
          <cell r="M2665">
            <v>1443449265</v>
          </cell>
          <cell r="N2665">
            <v>42275.588715277772</v>
          </cell>
          <cell r="O2665" t="b">
            <v>0</v>
          </cell>
          <cell r="P2665">
            <v>28</v>
          </cell>
        </row>
        <row r="2666">
          <cell r="B2666" t="str">
            <v>Toronto VR Co-Op</v>
          </cell>
          <cell r="C2666" t="str">
            <v>Our aim is to provide high-end equipment and space for Toronto coders, filmmakers, and artists to develop cutting-edge VR content.</v>
          </cell>
          <cell r="D2666">
            <v>2100</v>
          </cell>
          <cell r="E2666">
            <v>1058</v>
          </cell>
          <cell r="F2666">
            <v>50</v>
          </cell>
          <cell r="G2666">
            <v>117.56</v>
          </cell>
          <cell r="H2666" t="str">
            <v>failed</v>
          </cell>
          <cell r="I2666" t="str">
            <v>CA</v>
          </cell>
          <cell r="J2666" t="str">
            <v>CAD</v>
          </cell>
          <cell r="K2666">
            <v>1463929174</v>
          </cell>
          <cell r="L2666">
            <v>42512.624699074076</v>
          </cell>
          <cell r="M2666">
            <v>1461337174</v>
          </cell>
          <cell r="N2666">
            <v>42482.624699074076</v>
          </cell>
          <cell r="O2666" t="b">
            <v>0</v>
          </cell>
          <cell r="P2666">
            <v>9</v>
          </cell>
        </row>
        <row r="2667">
          <cell r="B2667" t="str">
            <v>Wavegarden in Marbella (MÃ¡laga)</v>
          </cell>
          <cell r="C2667" t="str">
            <v>Wavegarden is the worldâ€™s longest man-made wave that creates ideal conditions for surfing. Help us and let's open one in Malaga!!</v>
          </cell>
          <cell r="D2667">
            <v>8000000</v>
          </cell>
          <cell r="E2667">
            <v>1100</v>
          </cell>
          <cell r="F2667">
            <v>0</v>
          </cell>
          <cell r="G2667">
            <v>550</v>
          </cell>
          <cell r="H2667" t="str">
            <v>failed</v>
          </cell>
          <cell r="I2667" t="str">
            <v>ES</v>
          </cell>
          <cell r="J2667" t="str">
            <v>EUR</v>
          </cell>
          <cell r="K2667">
            <v>1443121765</v>
          </cell>
          <cell r="L2667">
            <v>42271.798206018517</v>
          </cell>
          <cell r="M2667">
            <v>1440529765</v>
          </cell>
          <cell r="N2667">
            <v>42241.798206018517</v>
          </cell>
          <cell r="O2667" t="b">
            <v>0</v>
          </cell>
          <cell r="P2667">
            <v>2</v>
          </cell>
        </row>
        <row r="2668">
          <cell r="B2668" t="str">
            <v>iHeart Pillow</v>
          </cell>
          <cell r="C2668" t="str">
            <v>iHeartPillow, Connecting loved ones</v>
          </cell>
          <cell r="D2668">
            <v>32000</v>
          </cell>
          <cell r="E2668">
            <v>276</v>
          </cell>
          <cell r="F2668">
            <v>1</v>
          </cell>
          <cell r="G2668">
            <v>69</v>
          </cell>
          <cell r="H2668" t="str">
            <v>failed</v>
          </cell>
          <cell r="I2668" t="str">
            <v>ES</v>
          </cell>
          <cell r="J2668" t="str">
            <v>EUR</v>
          </cell>
          <cell r="K2668">
            <v>1459915491</v>
          </cell>
          <cell r="L2668">
            <v>42466.170034722221</v>
          </cell>
          <cell r="M2668">
            <v>1457327091</v>
          </cell>
          <cell r="N2668">
            <v>42436.211701388893</v>
          </cell>
          <cell r="O2668" t="b">
            <v>0</v>
          </cell>
          <cell r="P2668">
            <v>4</v>
          </cell>
        </row>
        <row r="2669">
          <cell r="B2669" t="str">
            <v>Summer Camp - A creative space for makers and artists alike.</v>
          </cell>
          <cell r="C2669" t="str">
            <v>Summer Camp is an old gas station that will have workshops, custom art framing, and carry vintage &amp; home goods.</v>
          </cell>
          <cell r="D2669">
            <v>5000</v>
          </cell>
          <cell r="E2669">
            <v>5145</v>
          </cell>
          <cell r="F2669">
            <v>103</v>
          </cell>
          <cell r="G2669">
            <v>85.75</v>
          </cell>
          <cell r="H2669" t="str">
            <v>successful</v>
          </cell>
          <cell r="I2669" t="str">
            <v>US</v>
          </cell>
          <cell r="J2669" t="str">
            <v>USD</v>
          </cell>
          <cell r="K2669">
            <v>1382742010</v>
          </cell>
          <cell r="L2669">
            <v>41572.958449074074</v>
          </cell>
          <cell r="M2669">
            <v>1380150010</v>
          </cell>
          <cell r="N2669">
            <v>41542.958449074074</v>
          </cell>
          <cell r="O2669" t="b">
            <v>0</v>
          </cell>
          <cell r="P2669">
            <v>60</v>
          </cell>
        </row>
        <row r="2670">
          <cell r="B2670" t="str">
            <v>The Mini Maker, a kid focused makerspace</v>
          </cell>
          <cell r="C2670" t="str">
            <v>The Mini Maker is Lansing Michigan's new kid friendly makerspace. We're dedicated to help kids imagine, develop and build.</v>
          </cell>
          <cell r="D2670">
            <v>20000</v>
          </cell>
          <cell r="E2670">
            <v>21360</v>
          </cell>
          <cell r="F2670">
            <v>107</v>
          </cell>
          <cell r="G2670">
            <v>267</v>
          </cell>
          <cell r="H2670" t="str">
            <v>successful</v>
          </cell>
          <cell r="I2670" t="str">
            <v>US</v>
          </cell>
          <cell r="J2670" t="str">
            <v>USD</v>
          </cell>
          <cell r="K2670">
            <v>1440179713</v>
          </cell>
          <cell r="L2670">
            <v>42237.746678240743</v>
          </cell>
          <cell r="M2670">
            <v>1437587713</v>
          </cell>
          <cell r="N2670">
            <v>42207.746678240743</v>
          </cell>
          <cell r="O2670" t="b">
            <v>0</v>
          </cell>
          <cell r="P2670">
            <v>80</v>
          </cell>
        </row>
        <row r="2671">
          <cell r="B2671" t="str">
            <v>HackSchool: Students, Technology, and Empowerment</v>
          </cell>
          <cell r="C2671" t="str">
            <v>We believe that the true purpose of education is to enable people to create real things that make the world better. Join us!</v>
          </cell>
          <cell r="D2671">
            <v>17500</v>
          </cell>
          <cell r="E2671">
            <v>18100</v>
          </cell>
          <cell r="F2671">
            <v>103</v>
          </cell>
          <cell r="G2671">
            <v>174.04</v>
          </cell>
          <cell r="H2671" t="str">
            <v>successful</v>
          </cell>
          <cell r="I2671" t="str">
            <v>US</v>
          </cell>
          <cell r="J2671" t="str">
            <v>USD</v>
          </cell>
          <cell r="K2671">
            <v>1449644340</v>
          </cell>
          <cell r="L2671">
            <v>42347.290972222225</v>
          </cell>
          <cell r="M2671">
            <v>1446683797</v>
          </cell>
          <cell r="N2671">
            <v>42313.02542824074</v>
          </cell>
          <cell r="O2671" t="b">
            <v>0</v>
          </cell>
          <cell r="P2671">
            <v>104</v>
          </cell>
        </row>
        <row r="2672">
          <cell r="B2672" t="str">
            <v>Gilman Playground Builds a Tech Center</v>
          </cell>
          <cell r="C2672" t="str">
            <v>Giving the best tech access and tools to Bayview Hunters Point youth - developing the next generation of tech savvy youth who excel!</v>
          </cell>
          <cell r="D2672">
            <v>3500</v>
          </cell>
          <cell r="E2672">
            <v>4310</v>
          </cell>
          <cell r="F2672">
            <v>123</v>
          </cell>
          <cell r="G2672">
            <v>93.7</v>
          </cell>
          <cell r="H2672" t="str">
            <v>successful</v>
          </cell>
          <cell r="I2672" t="str">
            <v>US</v>
          </cell>
          <cell r="J2672" t="str">
            <v>USD</v>
          </cell>
          <cell r="K2672">
            <v>1430774974</v>
          </cell>
          <cell r="L2672">
            <v>42128.895532407405</v>
          </cell>
          <cell r="M2672">
            <v>1426886974</v>
          </cell>
          <cell r="N2672">
            <v>42083.895532407405</v>
          </cell>
          <cell r="O2672" t="b">
            <v>0</v>
          </cell>
          <cell r="P2672">
            <v>46</v>
          </cell>
        </row>
        <row r="2673">
          <cell r="B2673" t="str">
            <v>StartMart - NEW $40,000 Stretch Goal to Match $40,000 Grant</v>
          </cell>
          <cell r="C2673" t="str">
            <v>StartMart is a 35,000 sqft entrepreneurial hub and co-working space located on the 2nd floor of the Terminal Tower in Cleveland, Ohio.</v>
          </cell>
          <cell r="D2673">
            <v>10000</v>
          </cell>
          <cell r="E2673">
            <v>15929.51</v>
          </cell>
          <cell r="F2673">
            <v>159</v>
          </cell>
          <cell r="G2673">
            <v>77.33</v>
          </cell>
          <cell r="H2673" t="str">
            <v>successful</v>
          </cell>
          <cell r="I2673" t="str">
            <v>US</v>
          </cell>
          <cell r="J2673" t="str">
            <v>USD</v>
          </cell>
          <cell r="K2673">
            <v>1443214800</v>
          </cell>
          <cell r="L2673">
            <v>42272.875</v>
          </cell>
          <cell r="M2673">
            <v>1440008439</v>
          </cell>
          <cell r="N2673">
            <v>42235.764340277776</v>
          </cell>
          <cell r="O2673" t="b">
            <v>0</v>
          </cell>
          <cell r="P2673">
            <v>206</v>
          </cell>
        </row>
        <row r="2674">
          <cell r="B2674" t="str">
            <v>Websmith Studio : Think, Build, Break, Play.</v>
          </cell>
          <cell r="C2674" t="str">
            <v>Websmith Studio is a makerspace where the people most impacted by broken systems are empowered to think, build, and own the solution.</v>
          </cell>
          <cell r="D2674">
            <v>1500</v>
          </cell>
          <cell r="E2674">
            <v>1660</v>
          </cell>
          <cell r="F2674">
            <v>111</v>
          </cell>
          <cell r="G2674">
            <v>92.22</v>
          </cell>
          <cell r="H2674" t="str">
            <v>successful</v>
          </cell>
          <cell r="I2674" t="str">
            <v>US</v>
          </cell>
          <cell r="J2674" t="str">
            <v>USD</v>
          </cell>
          <cell r="K2674">
            <v>1455142416</v>
          </cell>
          <cell r="L2674">
            <v>42410.926111111112</v>
          </cell>
          <cell r="M2674">
            <v>1452550416</v>
          </cell>
          <cell r="N2674">
            <v>42380.926111111112</v>
          </cell>
          <cell r="O2674" t="b">
            <v>0</v>
          </cell>
          <cell r="P2674">
            <v>18</v>
          </cell>
        </row>
        <row r="2675">
          <cell r="B2675" t="str">
            <v>Oceana High School MAKER club requesting a 3D Printer</v>
          </cell>
          <cell r="C2675" t="str">
            <v>The brand new Makers Club wants something to draw the students into science and engineering and also be very inclusive.</v>
          </cell>
          <cell r="D2675">
            <v>800</v>
          </cell>
          <cell r="E2675">
            <v>1001</v>
          </cell>
          <cell r="F2675">
            <v>125</v>
          </cell>
          <cell r="G2675">
            <v>91</v>
          </cell>
          <cell r="H2675" t="str">
            <v>successful</v>
          </cell>
          <cell r="I2675" t="str">
            <v>US</v>
          </cell>
          <cell r="J2675" t="str">
            <v>USD</v>
          </cell>
          <cell r="K2675">
            <v>1452387096</v>
          </cell>
          <cell r="L2675">
            <v>42379.035833333335</v>
          </cell>
          <cell r="M2675">
            <v>1447203096</v>
          </cell>
          <cell r="N2675">
            <v>42319.035833333335</v>
          </cell>
          <cell r="O2675" t="b">
            <v>0</v>
          </cell>
          <cell r="P2675">
            <v>11</v>
          </cell>
        </row>
        <row r="2676">
          <cell r="B2676" t="str">
            <v>Tunnel Lab - Tech startup accelerator hubs in the favelas</v>
          </cell>
          <cell r="C2676" t="str">
            <v>We will build hubs so that teens can use tech to develop business solutions to their communities greatest challenges. Help us!</v>
          </cell>
          <cell r="D2676">
            <v>25000</v>
          </cell>
          <cell r="E2676">
            <v>2836</v>
          </cell>
          <cell r="F2676">
            <v>11</v>
          </cell>
          <cell r="G2676">
            <v>33.76</v>
          </cell>
          <cell r="H2676" t="str">
            <v>failed</v>
          </cell>
          <cell r="I2676" t="str">
            <v>US</v>
          </cell>
          <cell r="J2676" t="str">
            <v>USD</v>
          </cell>
          <cell r="K2676">
            <v>1419017880</v>
          </cell>
          <cell r="L2676">
            <v>41992.818055555559</v>
          </cell>
          <cell r="M2676">
            <v>1416419916</v>
          </cell>
          <cell r="N2676">
            <v>41962.749027777783</v>
          </cell>
          <cell r="O2676" t="b">
            <v>1</v>
          </cell>
          <cell r="P2676">
            <v>84</v>
          </cell>
        </row>
        <row r="2677">
          <cell r="B2677" t="str">
            <v>Open Tools for Science and Science Education</v>
          </cell>
          <cell r="C2677" t="str">
            <v>Manylabs aims to help support 20 new residents working on open, low-cost, accessible tools for science and science education.</v>
          </cell>
          <cell r="D2677">
            <v>10000</v>
          </cell>
          <cell r="E2677">
            <v>3319</v>
          </cell>
          <cell r="F2677">
            <v>33</v>
          </cell>
          <cell r="G2677">
            <v>70.62</v>
          </cell>
          <cell r="H2677" t="str">
            <v>failed</v>
          </cell>
          <cell r="I2677" t="str">
            <v>US</v>
          </cell>
          <cell r="J2677" t="str">
            <v>USD</v>
          </cell>
          <cell r="K2677">
            <v>1451282400</v>
          </cell>
          <cell r="L2677">
            <v>42366.25</v>
          </cell>
          <cell r="M2677">
            <v>1449436390</v>
          </cell>
          <cell r="N2677">
            <v>42344.884143518517</v>
          </cell>
          <cell r="O2677" t="b">
            <v>1</v>
          </cell>
          <cell r="P2677">
            <v>47</v>
          </cell>
        </row>
        <row r="2678">
          <cell r="B2678" t="str">
            <v>Help us open a Makerspace for Kids</v>
          </cell>
          <cell r="C2678" t="str">
            <v>We're opening up a Pixel Academy in Manhattan and we need your help to fill it with technology and tools for New York City's kids!</v>
          </cell>
          <cell r="D2678">
            <v>40000</v>
          </cell>
          <cell r="E2678">
            <v>11032</v>
          </cell>
          <cell r="F2678">
            <v>28</v>
          </cell>
          <cell r="G2678">
            <v>167.15</v>
          </cell>
          <cell r="H2678" t="str">
            <v>failed</v>
          </cell>
          <cell r="I2678" t="str">
            <v>US</v>
          </cell>
          <cell r="J2678" t="str">
            <v>USD</v>
          </cell>
          <cell r="K2678">
            <v>1414622700</v>
          </cell>
          <cell r="L2678">
            <v>41941.947916666664</v>
          </cell>
          <cell r="M2678">
            <v>1412081999</v>
          </cell>
          <cell r="N2678">
            <v>41912.541655092595</v>
          </cell>
          <cell r="O2678" t="b">
            <v>1</v>
          </cell>
          <cell r="P2678">
            <v>66</v>
          </cell>
        </row>
        <row r="2679">
          <cell r="B2679" t="str">
            <v>Building the Playa Blanca Community Wind Workshop!</v>
          </cell>
          <cell r="C2679" t="str">
            <v>A project to give the people of Playa Blanca an independent, energized future - 
â€œLocal de Mariposas EÃ³licas Para un Futuro Mejorâ€</v>
          </cell>
          <cell r="D2679">
            <v>35000</v>
          </cell>
          <cell r="E2679">
            <v>21994</v>
          </cell>
          <cell r="F2679">
            <v>63</v>
          </cell>
          <cell r="G2679">
            <v>128.62</v>
          </cell>
          <cell r="H2679" t="str">
            <v>failed</v>
          </cell>
          <cell r="I2679" t="str">
            <v>US</v>
          </cell>
          <cell r="J2679" t="str">
            <v>USD</v>
          </cell>
          <cell r="K2679">
            <v>1467694740</v>
          </cell>
          <cell r="L2679">
            <v>42556.207638888889</v>
          </cell>
          <cell r="M2679">
            <v>1465398670</v>
          </cell>
          <cell r="N2679">
            <v>42529.632754629631</v>
          </cell>
          <cell r="O2679" t="b">
            <v>1</v>
          </cell>
          <cell r="P2679">
            <v>171</v>
          </cell>
        </row>
        <row r="2680">
          <cell r="B2680" t="str">
            <v>Maven Makers: A Makerspace (It's Kinda Like a Gym)</v>
          </cell>
          <cell r="C2680" t="str">
            <v>We are working to establish a collaborative work-space with the goal of creating a community of knowledge, design, and creativity.</v>
          </cell>
          <cell r="D2680">
            <v>25000</v>
          </cell>
          <cell r="E2680">
            <v>1897</v>
          </cell>
          <cell r="F2680">
            <v>8</v>
          </cell>
          <cell r="G2680">
            <v>65.41</v>
          </cell>
          <cell r="H2680" t="str">
            <v>failed</v>
          </cell>
          <cell r="I2680" t="str">
            <v>US</v>
          </cell>
          <cell r="J2680" t="str">
            <v>USD</v>
          </cell>
          <cell r="K2680">
            <v>1415655289</v>
          </cell>
          <cell r="L2680">
            <v>41953.899178240739</v>
          </cell>
          <cell r="M2680">
            <v>1413059689</v>
          </cell>
          <cell r="N2680">
            <v>41923.857511574075</v>
          </cell>
          <cell r="O2680" t="b">
            <v>1</v>
          </cell>
          <cell r="P2680">
            <v>29</v>
          </cell>
        </row>
        <row r="2681">
          <cell r="B2681" t="str">
            <v>Tinkr Tech - mobile makerspace</v>
          </cell>
          <cell r="C2681" t="str">
            <v>A mobile tech lab with cutting edge maker tools that travels to schools to offer free creative workshops for school age kids.</v>
          </cell>
          <cell r="D2681">
            <v>19500</v>
          </cell>
          <cell r="E2681">
            <v>3415</v>
          </cell>
          <cell r="F2681">
            <v>18</v>
          </cell>
          <cell r="G2681">
            <v>126.48</v>
          </cell>
          <cell r="H2681" t="str">
            <v>failed</v>
          </cell>
          <cell r="I2681" t="str">
            <v>US</v>
          </cell>
          <cell r="J2681" t="str">
            <v>USD</v>
          </cell>
          <cell r="K2681">
            <v>1404348143</v>
          </cell>
          <cell r="L2681">
            <v>41823.029432870368</v>
          </cell>
          <cell r="M2681">
            <v>1401756143</v>
          </cell>
          <cell r="N2681">
            <v>41793.029432870368</v>
          </cell>
          <cell r="O2681" t="b">
            <v>0</v>
          </cell>
          <cell r="P2681">
            <v>27</v>
          </cell>
        </row>
        <row r="2682">
          <cell r="B2682" t="str">
            <v>DIY Garage</v>
          </cell>
          <cell r="C2682" t="str">
            <v>A do-it-yourself auto garage in Des Moines, Iowa where people can learn how to work on cars &amp; those who know can share their knowledge.</v>
          </cell>
          <cell r="D2682">
            <v>40000</v>
          </cell>
          <cell r="E2682">
            <v>132</v>
          </cell>
          <cell r="F2682">
            <v>0</v>
          </cell>
          <cell r="G2682">
            <v>44</v>
          </cell>
          <cell r="H2682" t="str">
            <v>failed</v>
          </cell>
          <cell r="I2682" t="str">
            <v>US</v>
          </cell>
          <cell r="J2682" t="str">
            <v>USD</v>
          </cell>
          <cell r="K2682">
            <v>1425081694</v>
          </cell>
          <cell r="L2682">
            <v>42063.001087962963</v>
          </cell>
          <cell r="M2682">
            <v>1422489694</v>
          </cell>
          <cell r="N2682">
            <v>42033.001087962963</v>
          </cell>
          <cell r="O2682" t="b">
            <v>0</v>
          </cell>
          <cell r="P2682">
            <v>3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>
            <v>1</v>
          </cell>
          <cell r="G2683">
            <v>27.5</v>
          </cell>
          <cell r="H2683" t="str">
            <v>failed</v>
          </cell>
          <cell r="I2683" t="str">
            <v>US</v>
          </cell>
          <cell r="J2683" t="str">
            <v>USD</v>
          </cell>
          <cell r="K2683">
            <v>1405027750</v>
          </cell>
          <cell r="L2683">
            <v>41830.895254629628</v>
          </cell>
          <cell r="M2683">
            <v>1402867750</v>
          </cell>
          <cell r="N2683">
            <v>41805.895254629628</v>
          </cell>
          <cell r="O2683" t="b">
            <v>0</v>
          </cell>
          <cell r="P2683">
            <v>2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>
            <v>28</v>
          </cell>
          <cell r="G2684">
            <v>84.9</v>
          </cell>
          <cell r="H2684" t="str">
            <v>failed</v>
          </cell>
          <cell r="I2684" t="str">
            <v>US</v>
          </cell>
          <cell r="J2684" t="str">
            <v>USD</v>
          </cell>
          <cell r="K2684">
            <v>1416635940</v>
          </cell>
          <cell r="L2684">
            <v>41965.249305555553</v>
          </cell>
          <cell r="M2684">
            <v>1413838540</v>
          </cell>
          <cell r="N2684">
            <v>41932.871990740743</v>
          </cell>
          <cell r="O2684" t="b">
            <v>0</v>
          </cell>
          <cell r="P2684">
            <v>20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>
            <v>0</v>
          </cell>
          <cell r="G2685">
            <v>12</v>
          </cell>
          <cell r="H2685" t="str">
            <v>failed</v>
          </cell>
          <cell r="I2685" t="str">
            <v>US</v>
          </cell>
          <cell r="J2685" t="str">
            <v>USD</v>
          </cell>
          <cell r="K2685">
            <v>1425233240</v>
          </cell>
          <cell r="L2685">
            <v>42064.75509259259</v>
          </cell>
          <cell r="M2685">
            <v>1422641240</v>
          </cell>
          <cell r="N2685">
            <v>42034.75509259259</v>
          </cell>
          <cell r="O2685" t="b">
            <v>0</v>
          </cell>
          <cell r="P2685">
            <v>3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>
            <v>1</v>
          </cell>
          <cell r="G2686">
            <v>200</v>
          </cell>
          <cell r="H2686" t="str">
            <v>failed</v>
          </cell>
          <cell r="I2686" t="str">
            <v>US</v>
          </cell>
          <cell r="J2686" t="str">
            <v>USD</v>
          </cell>
          <cell r="K2686">
            <v>1407621425</v>
          </cell>
          <cell r="L2686">
            <v>41860.914641203701</v>
          </cell>
          <cell r="M2686">
            <v>1404165425</v>
          </cell>
          <cell r="N2686">
            <v>41820.914641203701</v>
          </cell>
          <cell r="O2686" t="b">
            <v>0</v>
          </cell>
          <cell r="P2686">
            <v>4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>
            <v>0</v>
          </cell>
          <cell r="G2687">
            <v>10</v>
          </cell>
          <cell r="H2687" t="str">
            <v>failed</v>
          </cell>
          <cell r="I2687" t="str">
            <v>US</v>
          </cell>
          <cell r="J2687" t="str">
            <v>USD</v>
          </cell>
          <cell r="K2687">
            <v>1430149330</v>
          </cell>
          <cell r="L2687">
            <v>42121.654282407413</v>
          </cell>
          <cell r="M2687">
            <v>1424968930</v>
          </cell>
          <cell r="N2687">
            <v>42061.69594907407</v>
          </cell>
          <cell r="O2687" t="b">
            <v>0</v>
          </cell>
          <cell r="P2687">
            <v>1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>
            <v>0</v>
          </cell>
          <cell r="G2688" t="str">
            <v>No Backers</v>
          </cell>
          <cell r="H2688" t="str">
            <v>failed</v>
          </cell>
          <cell r="I2688" t="str">
            <v>US</v>
          </cell>
          <cell r="J2688" t="str">
            <v>USD</v>
          </cell>
          <cell r="K2688">
            <v>1412119423</v>
          </cell>
          <cell r="L2688">
            <v>41912.974803240737</v>
          </cell>
          <cell r="M2688">
            <v>1410391423</v>
          </cell>
          <cell r="N2688">
            <v>41892.974803240737</v>
          </cell>
          <cell r="O2688" t="b">
            <v>0</v>
          </cell>
          <cell r="P2688">
            <v>0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>
            <v>0</v>
          </cell>
          <cell r="G2689" t="str">
            <v>No Backers</v>
          </cell>
          <cell r="H2689" t="str">
            <v>failed</v>
          </cell>
          <cell r="I2689" t="str">
            <v>US</v>
          </cell>
          <cell r="J2689" t="str">
            <v>USD</v>
          </cell>
          <cell r="K2689">
            <v>1435591318</v>
          </cell>
          <cell r="L2689">
            <v>42184.64025462963</v>
          </cell>
          <cell r="M2689">
            <v>1432999318</v>
          </cell>
          <cell r="N2689">
            <v>42154.64025462963</v>
          </cell>
          <cell r="O2689" t="b">
            <v>0</v>
          </cell>
          <cell r="P2689">
            <v>0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>
            <v>0</v>
          </cell>
          <cell r="G2690">
            <v>5.29</v>
          </cell>
          <cell r="H2690" t="str">
            <v>failed</v>
          </cell>
          <cell r="I2690" t="str">
            <v>US</v>
          </cell>
          <cell r="J2690" t="str">
            <v>USD</v>
          </cell>
          <cell r="K2690">
            <v>1424746800</v>
          </cell>
          <cell r="L2690">
            <v>42059.125</v>
          </cell>
          <cell r="M2690">
            <v>1422067870</v>
          </cell>
          <cell r="N2690">
            <v>42028.118865740747</v>
          </cell>
          <cell r="O2690" t="b">
            <v>0</v>
          </cell>
          <cell r="P2690">
            <v>14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>
            <v>0</v>
          </cell>
          <cell r="G2691">
            <v>1</v>
          </cell>
          <cell r="H2691" t="str">
            <v>failed</v>
          </cell>
          <cell r="I2691" t="str">
            <v>US</v>
          </cell>
          <cell r="J2691" t="str">
            <v>USD</v>
          </cell>
          <cell r="K2691">
            <v>1469919890</v>
          </cell>
          <cell r="L2691">
            <v>42581.961689814809</v>
          </cell>
          <cell r="M2691">
            <v>1467327890</v>
          </cell>
          <cell r="N2691">
            <v>42551.961689814809</v>
          </cell>
          <cell r="O2691" t="b">
            <v>0</v>
          </cell>
          <cell r="P2691">
            <v>1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>
            <v>11</v>
          </cell>
          <cell r="G2692">
            <v>72.760000000000005</v>
          </cell>
          <cell r="H2692" t="str">
            <v>failed</v>
          </cell>
          <cell r="I2692" t="str">
            <v>US</v>
          </cell>
          <cell r="J2692" t="str">
            <v>USD</v>
          </cell>
          <cell r="K2692">
            <v>1433298676</v>
          </cell>
          <cell r="L2692">
            <v>42158.105046296296</v>
          </cell>
          <cell r="M2692">
            <v>1429410676</v>
          </cell>
          <cell r="N2692">
            <v>42113.105046296296</v>
          </cell>
          <cell r="O2692" t="b">
            <v>0</v>
          </cell>
          <cell r="P2692">
            <v>118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>
            <v>0</v>
          </cell>
          <cell r="G2693">
            <v>17.5</v>
          </cell>
          <cell r="H2693" t="str">
            <v>failed</v>
          </cell>
          <cell r="I2693" t="str">
            <v>CA</v>
          </cell>
          <cell r="J2693" t="str">
            <v>CAD</v>
          </cell>
          <cell r="K2693">
            <v>1431278557</v>
          </cell>
          <cell r="L2693">
            <v>42134.724039351851</v>
          </cell>
          <cell r="M2693">
            <v>1427390557</v>
          </cell>
          <cell r="N2693">
            <v>42089.724039351851</v>
          </cell>
          <cell r="O2693" t="b">
            <v>0</v>
          </cell>
          <cell r="P2693">
            <v>2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>
            <v>1</v>
          </cell>
          <cell r="G2694">
            <v>25</v>
          </cell>
          <cell r="H2694" t="str">
            <v>failed</v>
          </cell>
          <cell r="I2694" t="str">
            <v>US</v>
          </cell>
          <cell r="J2694" t="str">
            <v>USD</v>
          </cell>
          <cell r="K2694">
            <v>1427266860</v>
          </cell>
          <cell r="L2694">
            <v>42088.292361111111</v>
          </cell>
          <cell r="M2694">
            <v>1424678460</v>
          </cell>
          <cell r="N2694">
            <v>42058.334027777775</v>
          </cell>
          <cell r="O2694" t="b">
            <v>0</v>
          </cell>
          <cell r="P2694">
            <v>1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>
            <v>1</v>
          </cell>
          <cell r="G2695">
            <v>13.33</v>
          </cell>
          <cell r="H2695" t="str">
            <v>failed</v>
          </cell>
          <cell r="I2695" t="str">
            <v>US</v>
          </cell>
          <cell r="J2695" t="str">
            <v>USD</v>
          </cell>
          <cell r="K2695">
            <v>1407899966</v>
          </cell>
          <cell r="L2695">
            <v>41864.138495370367</v>
          </cell>
          <cell r="M2695">
            <v>1405307966</v>
          </cell>
          <cell r="N2695">
            <v>41834.138495370367</v>
          </cell>
          <cell r="O2695" t="b">
            <v>0</v>
          </cell>
          <cell r="P2695">
            <v>3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>
            <v>0</v>
          </cell>
          <cell r="G2696">
            <v>1</v>
          </cell>
          <cell r="H2696" t="str">
            <v>failed</v>
          </cell>
          <cell r="I2696" t="str">
            <v>US</v>
          </cell>
          <cell r="J2696" t="str">
            <v>USD</v>
          </cell>
          <cell r="K2696">
            <v>1411701739</v>
          </cell>
          <cell r="L2696">
            <v>41908.140497685185</v>
          </cell>
          <cell r="M2696">
            <v>1409109739</v>
          </cell>
          <cell r="N2696">
            <v>41878.140497685185</v>
          </cell>
          <cell r="O2696" t="b">
            <v>0</v>
          </cell>
          <cell r="P2696">
            <v>1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>
            <v>0</v>
          </cell>
          <cell r="G2697">
            <v>23.67</v>
          </cell>
          <cell r="H2697" t="str">
            <v>failed</v>
          </cell>
          <cell r="I2697" t="str">
            <v>US</v>
          </cell>
          <cell r="J2697" t="str">
            <v>USD</v>
          </cell>
          <cell r="K2697">
            <v>1428981718</v>
          </cell>
          <cell r="L2697">
            <v>42108.14025462963</v>
          </cell>
          <cell r="M2697">
            <v>1423801318</v>
          </cell>
          <cell r="N2697">
            <v>42048.181921296295</v>
          </cell>
          <cell r="O2697" t="b">
            <v>0</v>
          </cell>
          <cell r="P2697">
            <v>3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>
            <v>6</v>
          </cell>
          <cell r="G2698">
            <v>89.21</v>
          </cell>
          <cell r="H2698" t="str">
            <v>failed</v>
          </cell>
          <cell r="I2698" t="str">
            <v>US</v>
          </cell>
          <cell r="J2698" t="str">
            <v>USD</v>
          </cell>
          <cell r="K2698">
            <v>1419538560</v>
          </cell>
          <cell r="L2698">
            <v>41998.844444444447</v>
          </cell>
          <cell r="M2698">
            <v>1416600960</v>
          </cell>
          <cell r="N2698">
            <v>41964.844444444447</v>
          </cell>
          <cell r="O2698" t="b">
            <v>0</v>
          </cell>
          <cell r="P2698">
            <v>38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>
            <v>26</v>
          </cell>
          <cell r="G2699">
            <v>116.56</v>
          </cell>
          <cell r="H2699" t="str">
            <v>failed</v>
          </cell>
          <cell r="I2699" t="str">
            <v>US</v>
          </cell>
          <cell r="J2699" t="str">
            <v>USD</v>
          </cell>
          <cell r="K2699">
            <v>1438552800</v>
          </cell>
          <cell r="L2699">
            <v>42218.916666666672</v>
          </cell>
          <cell r="M2699">
            <v>1435876423</v>
          </cell>
          <cell r="N2699">
            <v>42187.940081018518</v>
          </cell>
          <cell r="O2699" t="b">
            <v>0</v>
          </cell>
          <cell r="P2699">
            <v>52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>
            <v>0</v>
          </cell>
          <cell r="G2700">
            <v>13.01</v>
          </cell>
          <cell r="H2700" t="str">
            <v>failed</v>
          </cell>
          <cell r="I2700" t="str">
            <v>US</v>
          </cell>
          <cell r="J2700" t="str">
            <v>USD</v>
          </cell>
          <cell r="K2700">
            <v>1403904808</v>
          </cell>
          <cell r="L2700">
            <v>41817.898240740738</v>
          </cell>
          <cell r="M2700">
            <v>1401312808</v>
          </cell>
          <cell r="N2700">
            <v>41787.898240740738</v>
          </cell>
          <cell r="O2700" t="b">
            <v>0</v>
          </cell>
          <cell r="P2700">
            <v>2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>
            <v>0</v>
          </cell>
          <cell r="G2701" t="str">
            <v>No Backers</v>
          </cell>
          <cell r="H2701" t="str">
            <v>failed</v>
          </cell>
          <cell r="I2701" t="str">
            <v>CA</v>
          </cell>
          <cell r="J2701" t="str">
            <v>CAD</v>
          </cell>
          <cell r="K2701">
            <v>1407533463</v>
          </cell>
          <cell r="L2701">
            <v>41859.896562499998</v>
          </cell>
          <cell r="M2701">
            <v>1404941463</v>
          </cell>
          <cell r="N2701">
            <v>41829.896562499998</v>
          </cell>
          <cell r="O2701" t="b">
            <v>0</v>
          </cell>
          <cell r="P2701">
            <v>0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>
            <v>1</v>
          </cell>
          <cell r="G2702">
            <v>17.5</v>
          </cell>
          <cell r="H2702" t="str">
            <v>failed</v>
          </cell>
          <cell r="I2702" t="str">
            <v>US</v>
          </cell>
          <cell r="J2702" t="str">
            <v>USD</v>
          </cell>
          <cell r="K2702">
            <v>1411073972</v>
          </cell>
          <cell r="L2702">
            <v>41900.87467592593</v>
          </cell>
          <cell r="M2702">
            <v>1408481972</v>
          </cell>
          <cell r="N2702">
            <v>41870.87467592593</v>
          </cell>
          <cell r="O2702" t="b">
            <v>0</v>
          </cell>
          <cell r="P2702">
            <v>4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>
            <v>46</v>
          </cell>
          <cell r="G2703">
            <v>34.130000000000003</v>
          </cell>
          <cell r="H2703" t="str">
            <v>live</v>
          </cell>
          <cell r="I2703" t="str">
            <v>IE</v>
          </cell>
          <cell r="J2703" t="str">
            <v>EUR</v>
          </cell>
          <cell r="K2703">
            <v>1491586534</v>
          </cell>
          <cell r="L2703">
            <v>42832.733032407406</v>
          </cell>
          <cell r="M2703">
            <v>1488911734</v>
          </cell>
          <cell r="N2703">
            <v>42801.774699074071</v>
          </cell>
          <cell r="O2703" t="b">
            <v>0</v>
          </cell>
          <cell r="P2703">
            <v>46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>
            <v>34</v>
          </cell>
          <cell r="G2704">
            <v>132.35</v>
          </cell>
          <cell r="H2704" t="str">
            <v>live</v>
          </cell>
          <cell r="I2704" t="str">
            <v>US</v>
          </cell>
          <cell r="J2704" t="str">
            <v>USD</v>
          </cell>
          <cell r="K2704">
            <v>1491416077</v>
          </cell>
          <cell r="L2704">
            <v>42830.760150462964</v>
          </cell>
          <cell r="M2704">
            <v>1488827677</v>
          </cell>
          <cell r="N2704">
            <v>42800.801817129628</v>
          </cell>
          <cell r="O2704" t="b">
            <v>1</v>
          </cell>
          <cell r="P2704">
            <v>26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>
            <v>104</v>
          </cell>
          <cell r="G2705">
            <v>922.22</v>
          </cell>
          <cell r="H2705" t="str">
            <v>live</v>
          </cell>
          <cell r="I2705" t="str">
            <v>MX</v>
          </cell>
          <cell r="J2705" t="str">
            <v>MXN</v>
          </cell>
          <cell r="K2705">
            <v>1490196830</v>
          </cell>
          <cell r="L2705">
            <v>42816.648495370369</v>
          </cell>
          <cell r="M2705">
            <v>1485016430</v>
          </cell>
          <cell r="N2705">
            <v>42756.690162037034</v>
          </cell>
          <cell r="O2705" t="b">
            <v>0</v>
          </cell>
          <cell r="P2705">
            <v>45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>
            <v>6</v>
          </cell>
          <cell r="G2706">
            <v>163.57</v>
          </cell>
          <cell r="H2706" t="str">
            <v>live</v>
          </cell>
          <cell r="I2706" t="str">
            <v>US</v>
          </cell>
          <cell r="J2706" t="str">
            <v>USD</v>
          </cell>
          <cell r="K2706">
            <v>1491421314</v>
          </cell>
          <cell r="L2706">
            <v>42830.820763888885</v>
          </cell>
          <cell r="M2706">
            <v>1487709714</v>
          </cell>
          <cell r="N2706">
            <v>42787.862430555557</v>
          </cell>
          <cell r="O2706" t="b">
            <v>0</v>
          </cell>
          <cell r="P2706">
            <v>7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>
            <v>11</v>
          </cell>
          <cell r="G2707">
            <v>217.38</v>
          </cell>
          <cell r="H2707" t="str">
            <v>live</v>
          </cell>
          <cell r="I2707" t="str">
            <v>US</v>
          </cell>
          <cell r="J2707" t="str">
            <v>USD</v>
          </cell>
          <cell r="K2707">
            <v>1490389158</v>
          </cell>
          <cell r="L2707">
            <v>42818.874513888892</v>
          </cell>
          <cell r="M2707">
            <v>1486504758</v>
          </cell>
          <cell r="N2707">
            <v>42773.916180555556</v>
          </cell>
          <cell r="O2707" t="b">
            <v>0</v>
          </cell>
          <cell r="P2707">
            <v>8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>
            <v>112</v>
          </cell>
          <cell r="G2708">
            <v>149.44</v>
          </cell>
          <cell r="H2708" t="str">
            <v>successful</v>
          </cell>
          <cell r="I2708" t="str">
            <v>US</v>
          </cell>
          <cell r="J2708" t="str">
            <v>USD</v>
          </cell>
          <cell r="K2708">
            <v>1413442740</v>
          </cell>
          <cell r="L2708">
            <v>41928.290972222225</v>
          </cell>
          <cell r="M2708">
            <v>1410937483</v>
          </cell>
          <cell r="N2708">
            <v>41899.294942129629</v>
          </cell>
          <cell r="O2708" t="b">
            <v>1</v>
          </cell>
          <cell r="P2708">
            <v>263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>
            <v>351</v>
          </cell>
          <cell r="G2709">
            <v>71.239999999999995</v>
          </cell>
          <cell r="H2709" t="str">
            <v>successful</v>
          </cell>
          <cell r="I2709" t="str">
            <v>US</v>
          </cell>
          <cell r="J2709" t="str">
            <v>USD</v>
          </cell>
          <cell r="K2709">
            <v>1369637940</v>
          </cell>
          <cell r="L2709">
            <v>41421.290972222225</v>
          </cell>
          <cell r="M2709">
            <v>1367088443</v>
          </cell>
          <cell r="N2709">
            <v>41391.782905092594</v>
          </cell>
          <cell r="O2709" t="b">
            <v>1</v>
          </cell>
          <cell r="P2709">
            <v>394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>
            <v>233</v>
          </cell>
          <cell r="G2710">
            <v>44.46</v>
          </cell>
          <cell r="H2710" t="str">
            <v>successful</v>
          </cell>
          <cell r="I2710" t="str">
            <v>GB</v>
          </cell>
          <cell r="J2710" t="str">
            <v>GBP</v>
          </cell>
          <cell r="K2710">
            <v>1469119526</v>
          </cell>
          <cell r="L2710">
            <v>42572.698217592595</v>
          </cell>
          <cell r="M2710">
            <v>1463935526</v>
          </cell>
          <cell r="N2710">
            <v>42512.698217592595</v>
          </cell>
          <cell r="O2710" t="b">
            <v>1</v>
          </cell>
          <cell r="P2710">
            <v>1049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>
            <v>102</v>
          </cell>
          <cell r="G2711">
            <v>164.94</v>
          </cell>
          <cell r="H2711" t="str">
            <v>successful</v>
          </cell>
          <cell r="I2711" t="str">
            <v>US</v>
          </cell>
          <cell r="J2711" t="str">
            <v>USD</v>
          </cell>
          <cell r="K2711">
            <v>1475553540</v>
          </cell>
          <cell r="L2711">
            <v>42647.165972222225</v>
          </cell>
          <cell r="M2711">
            <v>1472528141</v>
          </cell>
          <cell r="N2711">
            <v>42612.149780092594</v>
          </cell>
          <cell r="O2711" t="b">
            <v>1</v>
          </cell>
          <cell r="P2711">
            <v>308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>
            <v>154</v>
          </cell>
          <cell r="G2712">
            <v>84.87</v>
          </cell>
          <cell r="H2712" t="str">
            <v>successful</v>
          </cell>
          <cell r="I2712" t="str">
            <v>US</v>
          </cell>
          <cell r="J2712" t="str">
            <v>USD</v>
          </cell>
          <cell r="K2712">
            <v>1407549600</v>
          </cell>
          <cell r="L2712">
            <v>41860.083333333336</v>
          </cell>
          <cell r="M2712">
            <v>1404797428</v>
          </cell>
          <cell r="N2712">
            <v>41828.229490740741</v>
          </cell>
          <cell r="O2712" t="b">
            <v>1</v>
          </cell>
          <cell r="P2712">
            <v>1088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>
            <v>101</v>
          </cell>
          <cell r="G2713">
            <v>53.95</v>
          </cell>
          <cell r="H2713" t="str">
            <v>successful</v>
          </cell>
          <cell r="I2713" t="str">
            <v>GB</v>
          </cell>
          <cell r="J2713" t="str">
            <v>GBP</v>
          </cell>
          <cell r="K2713">
            <v>1403301660</v>
          </cell>
          <cell r="L2713">
            <v>41810.917361111111</v>
          </cell>
          <cell r="M2713">
            <v>1400694790</v>
          </cell>
          <cell r="N2713">
            <v>41780.745254629634</v>
          </cell>
          <cell r="O2713" t="b">
            <v>1</v>
          </cell>
          <cell r="P2713">
            <v>73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>
            <v>131</v>
          </cell>
          <cell r="G2714">
            <v>50.53</v>
          </cell>
          <cell r="H2714" t="str">
            <v>successful</v>
          </cell>
          <cell r="I2714" t="str">
            <v>US</v>
          </cell>
          <cell r="J2714" t="str">
            <v>USD</v>
          </cell>
          <cell r="K2714">
            <v>1373738400</v>
          </cell>
          <cell r="L2714">
            <v>41468.75</v>
          </cell>
          <cell r="M2714">
            <v>1370568560</v>
          </cell>
          <cell r="N2714">
            <v>41432.062037037038</v>
          </cell>
          <cell r="O2714" t="b">
            <v>1</v>
          </cell>
          <cell r="P2714">
            <v>143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>
            <v>102</v>
          </cell>
          <cell r="G2715">
            <v>108</v>
          </cell>
          <cell r="H2715" t="str">
            <v>successful</v>
          </cell>
          <cell r="I2715" t="str">
            <v>US</v>
          </cell>
          <cell r="J2715" t="str">
            <v>USD</v>
          </cell>
          <cell r="K2715">
            <v>1450971684</v>
          </cell>
          <cell r="L2715">
            <v>42362.653749999998</v>
          </cell>
          <cell r="M2715">
            <v>1447515684</v>
          </cell>
          <cell r="N2715">
            <v>42322.653749999998</v>
          </cell>
          <cell r="O2715" t="b">
            <v>1</v>
          </cell>
          <cell r="P2715">
            <v>1420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>
            <v>116</v>
          </cell>
          <cell r="G2716">
            <v>95.37</v>
          </cell>
          <cell r="H2716" t="str">
            <v>successful</v>
          </cell>
          <cell r="I2716" t="str">
            <v>US</v>
          </cell>
          <cell r="J2716" t="str">
            <v>USD</v>
          </cell>
          <cell r="K2716">
            <v>1476486000</v>
          </cell>
          <cell r="L2716">
            <v>42657.958333333328</v>
          </cell>
          <cell r="M2716">
            <v>1474040596</v>
          </cell>
          <cell r="N2716">
            <v>42629.655046296291</v>
          </cell>
          <cell r="O2716" t="b">
            <v>1</v>
          </cell>
          <cell r="P2716">
            <v>305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>
            <v>265</v>
          </cell>
          <cell r="G2717">
            <v>57.63</v>
          </cell>
          <cell r="H2717" t="str">
            <v>successful</v>
          </cell>
          <cell r="I2717" t="str">
            <v>US</v>
          </cell>
          <cell r="J2717" t="str">
            <v>USD</v>
          </cell>
          <cell r="K2717">
            <v>1456047228</v>
          </cell>
          <cell r="L2717">
            <v>42421.398472222223</v>
          </cell>
          <cell r="M2717">
            <v>1453109628</v>
          </cell>
          <cell r="N2717">
            <v>42387.398472222223</v>
          </cell>
          <cell r="O2717" t="b">
            <v>1</v>
          </cell>
          <cell r="P2717">
            <v>551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>
            <v>120</v>
          </cell>
          <cell r="G2718">
            <v>64.16</v>
          </cell>
          <cell r="H2718" t="str">
            <v>successful</v>
          </cell>
          <cell r="I2718" t="str">
            <v>DE</v>
          </cell>
          <cell r="J2718" t="str">
            <v>EUR</v>
          </cell>
          <cell r="K2718">
            <v>1444291193</v>
          </cell>
          <cell r="L2718">
            <v>42285.333252314813</v>
          </cell>
          <cell r="M2718">
            <v>1441699193</v>
          </cell>
          <cell r="N2718">
            <v>42255.333252314813</v>
          </cell>
          <cell r="O2718" t="b">
            <v>1</v>
          </cell>
          <cell r="P2718">
            <v>187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>
            <v>120</v>
          </cell>
          <cell r="G2719">
            <v>92.39</v>
          </cell>
          <cell r="H2719" t="str">
            <v>successful</v>
          </cell>
          <cell r="I2719" t="str">
            <v>US</v>
          </cell>
          <cell r="J2719" t="str">
            <v>USD</v>
          </cell>
          <cell r="K2719">
            <v>1417906649</v>
          </cell>
          <cell r="L2719">
            <v>41979.956585648149</v>
          </cell>
          <cell r="M2719">
            <v>1414015049</v>
          </cell>
          <cell r="N2719">
            <v>41934.914918981485</v>
          </cell>
          <cell r="O2719" t="b">
            <v>1</v>
          </cell>
          <cell r="P2719">
            <v>325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>
            <v>104</v>
          </cell>
          <cell r="G2720">
            <v>125.98</v>
          </cell>
          <cell r="H2720" t="str">
            <v>successful</v>
          </cell>
          <cell r="I2720" t="str">
            <v>US</v>
          </cell>
          <cell r="J2720" t="str">
            <v>USD</v>
          </cell>
          <cell r="K2720">
            <v>1462316400</v>
          </cell>
          <cell r="L2720">
            <v>42493.958333333328</v>
          </cell>
          <cell r="M2720">
            <v>1459865945</v>
          </cell>
          <cell r="N2720">
            <v>42465.596585648149</v>
          </cell>
          <cell r="O2720" t="b">
            <v>1</v>
          </cell>
          <cell r="P2720">
            <v>148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>
            <v>109</v>
          </cell>
          <cell r="G2721">
            <v>94.64</v>
          </cell>
          <cell r="H2721" t="str">
            <v>successful</v>
          </cell>
          <cell r="I2721" t="str">
            <v>US</v>
          </cell>
          <cell r="J2721" t="str">
            <v>USD</v>
          </cell>
          <cell r="K2721">
            <v>1460936694</v>
          </cell>
          <cell r="L2721">
            <v>42477.989513888882</v>
          </cell>
          <cell r="M2721">
            <v>1455756294</v>
          </cell>
          <cell r="N2721">
            <v>42418.031180555554</v>
          </cell>
          <cell r="O2721" t="b">
            <v>0</v>
          </cell>
          <cell r="P2721">
            <v>69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>
            <v>118</v>
          </cell>
          <cell r="G2722">
            <v>170.7</v>
          </cell>
          <cell r="H2722" t="str">
            <v>successful</v>
          </cell>
          <cell r="I2722" t="str">
            <v>US</v>
          </cell>
          <cell r="J2722" t="str">
            <v>USD</v>
          </cell>
          <cell r="K2722">
            <v>1478866253</v>
          </cell>
          <cell r="L2722">
            <v>42685.507557870369</v>
          </cell>
          <cell r="M2722">
            <v>1476270653</v>
          </cell>
          <cell r="N2722">
            <v>42655.465891203698</v>
          </cell>
          <cell r="O2722" t="b">
            <v>0</v>
          </cell>
          <cell r="P2722">
            <v>173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>
            <v>1462</v>
          </cell>
          <cell r="G2723">
            <v>40.76</v>
          </cell>
          <cell r="H2723" t="str">
            <v>successful</v>
          </cell>
          <cell r="I2723" t="str">
            <v>GB</v>
          </cell>
          <cell r="J2723" t="str">
            <v>GBP</v>
          </cell>
          <cell r="K2723">
            <v>1378494000</v>
          </cell>
          <cell r="L2723">
            <v>41523.791666666664</v>
          </cell>
          <cell r="M2723">
            <v>1375880598</v>
          </cell>
          <cell r="N2723">
            <v>41493.543958333335</v>
          </cell>
          <cell r="O2723" t="b">
            <v>0</v>
          </cell>
          <cell r="P2723">
            <v>269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>
            <v>253</v>
          </cell>
          <cell r="G2724">
            <v>68.25</v>
          </cell>
          <cell r="H2724" t="str">
            <v>successful</v>
          </cell>
          <cell r="I2724" t="str">
            <v>US</v>
          </cell>
          <cell r="J2724" t="str">
            <v>USD</v>
          </cell>
          <cell r="K2724">
            <v>1485722053</v>
          </cell>
          <cell r="L2724">
            <v>42764.857094907406</v>
          </cell>
          <cell r="M2724">
            <v>1480538053</v>
          </cell>
          <cell r="N2724">
            <v>42704.857094907406</v>
          </cell>
          <cell r="O2724" t="b">
            <v>0</v>
          </cell>
          <cell r="P2724">
            <v>185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>
            <v>140</v>
          </cell>
          <cell r="G2725">
            <v>95.49</v>
          </cell>
          <cell r="H2725" t="str">
            <v>successful</v>
          </cell>
          <cell r="I2725" t="str">
            <v>US</v>
          </cell>
          <cell r="J2725" t="str">
            <v>USD</v>
          </cell>
          <cell r="K2725">
            <v>1420060088</v>
          </cell>
          <cell r="L2725">
            <v>42004.880648148144</v>
          </cell>
          <cell r="M2725">
            <v>1414872488</v>
          </cell>
          <cell r="N2725">
            <v>41944.83898148148</v>
          </cell>
          <cell r="O2725" t="b">
            <v>0</v>
          </cell>
          <cell r="P2725">
            <v>176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>
            <v>297</v>
          </cell>
          <cell r="G2726">
            <v>7.19</v>
          </cell>
          <cell r="H2726" t="str">
            <v>successful</v>
          </cell>
          <cell r="I2726" t="str">
            <v>GB</v>
          </cell>
          <cell r="J2726" t="str">
            <v>GBP</v>
          </cell>
          <cell r="K2726">
            <v>1439625059</v>
          </cell>
          <cell r="L2726">
            <v>42231.32707175926</v>
          </cell>
          <cell r="M2726">
            <v>1436860259</v>
          </cell>
          <cell r="N2726">
            <v>42199.32707175926</v>
          </cell>
          <cell r="O2726" t="b">
            <v>0</v>
          </cell>
          <cell r="P2726">
            <v>1019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>
            <v>145</v>
          </cell>
          <cell r="G2727">
            <v>511.65</v>
          </cell>
          <cell r="H2727" t="str">
            <v>successful</v>
          </cell>
          <cell r="I2727" t="str">
            <v>CA</v>
          </cell>
          <cell r="J2727" t="str">
            <v>CAD</v>
          </cell>
          <cell r="K2727">
            <v>1488390735</v>
          </cell>
          <cell r="L2727">
            <v>42795.744618055556</v>
          </cell>
          <cell r="M2727">
            <v>1484070735</v>
          </cell>
          <cell r="N2727">
            <v>42745.744618055556</v>
          </cell>
          <cell r="O2727" t="b">
            <v>0</v>
          </cell>
          <cell r="P2727">
            <v>113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>
            <v>106</v>
          </cell>
          <cell r="G2728">
            <v>261.75</v>
          </cell>
          <cell r="H2728" t="str">
            <v>successful</v>
          </cell>
          <cell r="I2728" t="str">
            <v>US</v>
          </cell>
          <cell r="J2728" t="str">
            <v>USD</v>
          </cell>
          <cell r="K2728">
            <v>1461333311</v>
          </cell>
          <cell r="L2728">
            <v>42482.579988425925</v>
          </cell>
          <cell r="M2728">
            <v>1458741311</v>
          </cell>
          <cell r="N2728">
            <v>42452.579988425925</v>
          </cell>
          <cell r="O2728" t="b">
            <v>0</v>
          </cell>
          <cell r="P2728">
            <v>404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>
            <v>493</v>
          </cell>
          <cell r="G2729">
            <v>69.760000000000005</v>
          </cell>
          <cell r="H2729" t="str">
            <v>successful</v>
          </cell>
          <cell r="I2729" t="str">
            <v>US</v>
          </cell>
          <cell r="J2729" t="str">
            <v>USD</v>
          </cell>
          <cell r="K2729">
            <v>1438964063</v>
          </cell>
          <cell r="L2729">
            <v>42223.676655092597</v>
          </cell>
          <cell r="M2729">
            <v>1436804063</v>
          </cell>
          <cell r="N2729">
            <v>42198.676655092597</v>
          </cell>
          <cell r="O2729" t="b">
            <v>0</v>
          </cell>
          <cell r="P2729">
            <v>707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>
            <v>202</v>
          </cell>
          <cell r="G2730">
            <v>77.23</v>
          </cell>
          <cell r="H2730" t="str">
            <v>successful</v>
          </cell>
          <cell r="I2730" t="str">
            <v>US</v>
          </cell>
          <cell r="J2730" t="str">
            <v>USD</v>
          </cell>
          <cell r="K2730">
            <v>1451485434</v>
          </cell>
          <cell r="L2730">
            <v>42368.59993055556</v>
          </cell>
          <cell r="M2730">
            <v>1448461434</v>
          </cell>
          <cell r="N2730">
            <v>42333.59993055556</v>
          </cell>
          <cell r="O2730" t="b">
            <v>0</v>
          </cell>
          <cell r="P2730">
            <v>392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>
            <v>104</v>
          </cell>
          <cell r="G2731">
            <v>340.57</v>
          </cell>
          <cell r="H2731" t="str">
            <v>successful</v>
          </cell>
          <cell r="I2731" t="str">
            <v>US</v>
          </cell>
          <cell r="J2731" t="str">
            <v>USD</v>
          </cell>
          <cell r="K2731">
            <v>1430459197</v>
          </cell>
          <cell r="L2731">
            <v>42125.240706018521</v>
          </cell>
          <cell r="M2731">
            <v>1427867197</v>
          </cell>
          <cell r="N2731">
            <v>42095.240706018521</v>
          </cell>
          <cell r="O2731" t="b">
            <v>0</v>
          </cell>
          <cell r="P2731">
            <v>23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>
            <v>170</v>
          </cell>
          <cell r="G2732">
            <v>67.42</v>
          </cell>
          <cell r="H2732" t="str">
            <v>successful</v>
          </cell>
          <cell r="I2732" t="str">
            <v>US</v>
          </cell>
          <cell r="J2732" t="str">
            <v>USD</v>
          </cell>
          <cell r="K2732">
            <v>1366635575</v>
          </cell>
          <cell r="L2732">
            <v>41386.541377314818</v>
          </cell>
          <cell r="M2732">
            <v>1363611575</v>
          </cell>
          <cell r="N2732">
            <v>41351.541377314818</v>
          </cell>
          <cell r="O2732" t="b">
            <v>0</v>
          </cell>
          <cell r="P2732">
            <v>682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>
            <v>104</v>
          </cell>
          <cell r="G2733">
            <v>845.7</v>
          </cell>
          <cell r="H2733" t="str">
            <v>successful</v>
          </cell>
          <cell r="I2733" t="str">
            <v>US</v>
          </cell>
          <cell r="J2733" t="str">
            <v>USD</v>
          </cell>
          <cell r="K2733">
            <v>1413604800</v>
          </cell>
          <cell r="L2733">
            <v>41930.166666666664</v>
          </cell>
          <cell r="M2733">
            <v>1408624622</v>
          </cell>
          <cell r="N2733">
            <v>41872.525717592594</v>
          </cell>
          <cell r="O2733" t="b">
            <v>0</v>
          </cell>
          <cell r="P2733">
            <v>37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>
            <v>118</v>
          </cell>
          <cell r="G2734">
            <v>97.19</v>
          </cell>
          <cell r="H2734" t="str">
            <v>successful</v>
          </cell>
          <cell r="I2734" t="str">
            <v>US</v>
          </cell>
          <cell r="J2734" t="str">
            <v>USD</v>
          </cell>
          <cell r="K2734">
            <v>1369699200</v>
          </cell>
          <cell r="L2734">
            <v>41422</v>
          </cell>
          <cell r="M2734">
            <v>1366917828</v>
          </cell>
          <cell r="N2734">
            <v>41389.808194444442</v>
          </cell>
          <cell r="O2734" t="b">
            <v>0</v>
          </cell>
          <cell r="P2734">
            <v>146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>
            <v>108</v>
          </cell>
          <cell r="G2735">
            <v>451.84</v>
          </cell>
          <cell r="H2735" t="str">
            <v>successful</v>
          </cell>
          <cell r="I2735" t="str">
            <v>US</v>
          </cell>
          <cell r="J2735" t="str">
            <v>USD</v>
          </cell>
          <cell r="K2735">
            <v>1428643974</v>
          </cell>
          <cell r="L2735">
            <v>42104.231180555551</v>
          </cell>
          <cell r="M2735">
            <v>1423463574</v>
          </cell>
          <cell r="N2735">
            <v>42044.272847222222</v>
          </cell>
          <cell r="O2735" t="b">
            <v>0</v>
          </cell>
          <cell r="P2735">
            <v>119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>
            <v>2260300</v>
          </cell>
          <cell r="G2736">
            <v>138.66999999999999</v>
          </cell>
          <cell r="H2736" t="str">
            <v>successful</v>
          </cell>
          <cell r="I2736" t="str">
            <v>US</v>
          </cell>
          <cell r="J2736" t="str">
            <v>USD</v>
          </cell>
          <cell r="K2736">
            <v>1476395940</v>
          </cell>
          <cell r="L2736">
            <v>42656.915972222225</v>
          </cell>
          <cell r="M2736">
            <v>1473782592</v>
          </cell>
          <cell r="N2736">
            <v>42626.668888888889</v>
          </cell>
          <cell r="O2736" t="b">
            <v>0</v>
          </cell>
          <cell r="P2736">
            <v>163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>
            <v>978</v>
          </cell>
          <cell r="G2737">
            <v>21.64</v>
          </cell>
          <cell r="H2737" t="str">
            <v>successful</v>
          </cell>
          <cell r="I2737" t="str">
            <v>GB</v>
          </cell>
          <cell r="J2737" t="str">
            <v>GBP</v>
          </cell>
          <cell r="K2737">
            <v>1363204800</v>
          </cell>
          <cell r="L2737">
            <v>41346.833333333336</v>
          </cell>
          <cell r="M2737">
            <v>1360551250</v>
          </cell>
          <cell r="N2737">
            <v>41316.120949074073</v>
          </cell>
          <cell r="O2737" t="b">
            <v>0</v>
          </cell>
          <cell r="P2737">
            <v>339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>
            <v>123</v>
          </cell>
          <cell r="G2738">
            <v>169.52</v>
          </cell>
          <cell r="H2738" t="str">
            <v>successful</v>
          </cell>
          <cell r="I2738" t="str">
            <v>CA</v>
          </cell>
          <cell r="J2738" t="str">
            <v>CAD</v>
          </cell>
          <cell r="K2738">
            <v>1398268773</v>
          </cell>
          <cell r="L2738">
            <v>41752.666354166664</v>
          </cell>
          <cell r="M2738">
            <v>1395676773</v>
          </cell>
          <cell r="N2738">
            <v>41722.666354166664</v>
          </cell>
          <cell r="O2738" t="b">
            <v>0</v>
          </cell>
          <cell r="P2738">
            <v>58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>
            <v>246</v>
          </cell>
          <cell r="G2739">
            <v>161.88</v>
          </cell>
          <cell r="H2739" t="str">
            <v>successful</v>
          </cell>
          <cell r="I2739" t="str">
            <v>US</v>
          </cell>
          <cell r="J2739" t="str">
            <v>USD</v>
          </cell>
          <cell r="K2739">
            <v>1389812400</v>
          </cell>
          <cell r="L2739">
            <v>41654.791666666664</v>
          </cell>
          <cell r="M2739">
            <v>1386108087</v>
          </cell>
          <cell r="N2739">
            <v>41611.917673611111</v>
          </cell>
          <cell r="O2739" t="b">
            <v>0</v>
          </cell>
          <cell r="P2739">
            <v>456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>
            <v>148</v>
          </cell>
          <cell r="G2740">
            <v>493.13</v>
          </cell>
          <cell r="H2740" t="str">
            <v>successful</v>
          </cell>
          <cell r="I2740" t="str">
            <v>US</v>
          </cell>
          <cell r="J2740" t="str">
            <v>USD</v>
          </cell>
          <cell r="K2740">
            <v>1478402804</v>
          </cell>
          <cell r="L2740">
            <v>42680.143564814818</v>
          </cell>
          <cell r="M2740">
            <v>1473218804</v>
          </cell>
          <cell r="N2740">
            <v>42620.143564814818</v>
          </cell>
          <cell r="O2740" t="b">
            <v>0</v>
          </cell>
          <cell r="P2740">
            <v>15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>
            <v>384</v>
          </cell>
          <cell r="G2741">
            <v>22.12</v>
          </cell>
          <cell r="H2741" t="str">
            <v>successful</v>
          </cell>
          <cell r="I2741" t="str">
            <v>GB</v>
          </cell>
          <cell r="J2741" t="str">
            <v>GBP</v>
          </cell>
          <cell r="K2741">
            <v>1399324717</v>
          </cell>
          <cell r="L2741">
            <v>41764.887928240743</v>
          </cell>
          <cell r="M2741">
            <v>1395436717</v>
          </cell>
          <cell r="N2741">
            <v>41719.887928240743</v>
          </cell>
          <cell r="O2741" t="b">
            <v>0</v>
          </cell>
          <cell r="P2741">
            <v>191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>
            <v>103</v>
          </cell>
          <cell r="G2742">
            <v>18.239999999999998</v>
          </cell>
          <cell r="H2742" t="str">
            <v>successful</v>
          </cell>
          <cell r="I2742" t="str">
            <v>US</v>
          </cell>
          <cell r="J2742" t="str">
            <v>USD</v>
          </cell>
          <cell r="K2742">
            <v>1426117552</v>
          </cell>
          <cell r="L2742">
            <v>42074.99018518519</v>
          </cell>
          <cell r="M2742">
            <v>1423529152</v>
          </cell>
          <cell r="N2742">
            <v>42045.031851851847</v>
          </cell>
          <cell r="O2742" t="b">
            <v>0</v>
          </cell>
          <cell r="P2742">
            <v>17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>
            <v>0</v>
          </cell>
          <cell r="G2743">
            <v>8.75</v>
          </cell>
          <cell r="H2743" t="str">
            <v>failed</v>
          </cell>
          <cell r="I2743" t="str">
            <v>US</v>
          </cell>
          <cell r="J2743" t="str">
            <v>USD</v>
          </cell>
          <cell r="K2743">
            <v>1413770820</v>
          </cell>
          <cell r="L2743">
            <v>41932.088194444441</v>
          </cell>
          <cell r="M2743">
            <v>1412005602</v>
          </cell>
          <cell r="N2743">
            <v>41911.657430555555</v>
          </cell>
          <cell r="O2743" t="b">
            <v>0</v>
          </cell>
          <cell r="P2743">
            <v>4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>
            <v>29</v>
          </cell>
          <cell r="G2744">
            <v>40.61</v>
          </cell>
          <cell r="H2744" t="str">
            <v>failed</v>
          </cell>
          <cell r="I2744" t="str">
            <v>US</v>
          </cell>
          <cell r="J2744" t="str">
            <v>USD</v>
          </cell>
          <cell r="K2744">
            <v>1337102187</v>
          </cell>
          <cell r="L2744">
            <v>41044.719756944447</v>
          </cell>
          <cell r="M2744">
            <v>1335892587</v>
          </cell>
          <cell r="N2744">
            <v>41030.719756944447</v>
          </cell>
          <cell r="O2744" t="b">
            <v>0</v>
          </cell>
          <cell r="P2744">
            <v>18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>
            <v>0</v>
          </cell>
          <cell r="G2745" t="str">
            <v>No Backers</v>
          </cell>
          <cell r="H2745" t="str">
            <v>failed</v>
          </cell>
          <cell r="I2745" t="str">
            <v>US</v>
          </cell>
          <cell r="J2745" t="str">
            <v>USD</v>
          </cell>
          <cell r="K2745">
            <v>1476863607</v>
          </cell>
          <cell r="L2745">
            <v>42662.328784722224</v>
          </cell>
          <cell r="M2745">
            <v>1474271607</v>
          </cell>
          <cell r="N2745">
            <v>42632.328784722224</v>
          </cell>
          <cell r="O2745" t="b">
            <v>0</v>
          </cell>
          <cell r="P2745">
            <v>0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>
            <v>5</v>
          </cell>
          <cell r="G2746">
            <v>37.950000000000003</v>
          </cell>
          <cell r="H2746" t="str">
            <v>failed</v>
          </cell>
          <cell r="I2746" t="str">
            <v>US</v>
          </cell>
          <cell r="J2746" t="str">
            <v>USD</v>
          </cell>
          <cell r="K2746">
            <v>1330478998</v>
          </cell>
          <cell r="L2746">
            <v>40968.062476851854</v>
          </cell>
          <cell r="M2746">
            <v>1327886998</v>
          </cell>
          <cell r="N2746">
            <v>40938.062476851854</v>
          </cell>
          <cell r="O2746" t="b">
            <v>0</v>
          </cell>
          <cell r="P2746">
            <v>22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>
            <v>22</v>
          </cell>
          <cell r="G2747">
            <v>35.729999999999997</v>
          </cell>
          <cell r="H2747" t="str">
            <v>failed</v>
          </cell>
          <cell r="I2747" t="str">
            <v>US</v>
          </cell>
          <cell r="J2747" t="str">
            <v>USD</v>
          </cell>
          <cell r="K2747">
            <v>1342309368</v>
          </cell>
          <cell r="L2747">
            <v>41104.988055555557</v>
          </cell>
          <cell r="M2747">
            <v>1337125368</v>
          </cell>
          <cell r="N2747">
            <v>41044.988055555557</v>
          </cell>
          <cell r="O2747" t="b">
            <v>0</v>
          </cell>
          <cell r="P2747">
            <v>49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>
            <v>27</v>
          </cell>
          <cell r="G2748">
            <v>42.16</v>
          </cell>
          <cell r="H2748" t="str">
            <v>failed</v>
          </cell>
          <cell r="I2748" t="str">
            <v>US</v>
          </cell>
          <cell r="J2748" t="str">
            <v>USD</v>
          </cell>
          <cell r="K2748">
            <v>1409337911</v>
          </cell>
          <cell r="L2748">
            <v>41880.781377314815</v>
          </cell>
          <cell r="M2748">
            <v>1406745911</v>
          </cell>
          <cell r="N2748">
            <v>41850.781377314815</v>
          </cell>
          <cell r="O2748" t="b">
            <v>0</v>
          </cell>
          <cell r="P2748">
            <v>19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>
            <v>28</v>
          </cell>
          <cell r="G2749">
            <v>35</v>
          </cell>
          <cell r="H2749" t="str">
            <v>failed</v>
          </cell>
          <cell r="I2749" t="str">
            <v>US</v>
          </cell>
          <cell r="J2749" t="str">
            <v>USD</v>
          </cell>
          <cell r="K2749">
            <v>1339816200</v>
          </cell>
          <cell r="L2749">
            <v>41076.131944444445</v>
          </cell>
          <cell r="M2749">
            <v>1337095997</v>
          </cell>
          <cell r="N2749">
            <v>41044.64811342593</v>
          </cell>
          <cell r="O2749" t="b">
            <v>0</v>
          </cell>
          <cell r="P2749">
            <v>4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>
            <v>1</v>
          </cell>
          <cell r="G2750">
            <v>13.25</v>
          </cell>
          <cell r="H2750" t="str">
            <v>failed</v>
          </cell>
          <cell r="I2750" t="str">
            <v>US</v>
          </cell>
          <cell r="J2750" t="str">
            <v>USD</v>
          </cell>
          <cell r="K2750">
            <v>1472835802</v>
          </cell>
          <cell r="L2750">
            <v>42615.7106712963</v>
          </cell>
          <cell r="M2750">
            <v>1470243802</v>
          </cell>
          <cell r="N2750">
            <v>42585.7106712963</v>
          </cell>
          <cell r="O2750" t="b">
            <v>0</v>
          </cell>
          <cell r="P2750">
            <v>4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>
            <v>1</v>
          </cell>
          <cell r="G2751">
            <v>55</v>
          </cell>
          <cell r="H2751" t="str">
            <v>failed</v>
          </cell>
          <cell r="I2751" t="str">
            <v>US</v>
          </cell>
          <cell r="J2751" t="str">
            <v>USD</v>
          </cell>
          <cell r="K2751">
            <v>1428171037</v>
          </cell>
          <cell r="L2751">
            <v>42098.757372685184</v>
          </cell>
          <cell r="M2751">
            <v>1425582637</v>
          </cell>
          <cell r="N2751">
            <v>42068.799039351856</v>
          </cell>
          <cell r="O2751" t="b">
            <v>0</v>
          </cell>
          <cell r="P2751">
            <v>2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>
            <v>0</v>
          </cell>
          <cell r="G2752" t="str">
            <v>No Backers</v>
          </cell>
          <cell r="H2752" t="str">
            <v>failed</v>
          </cell>
          <cell r="I2752" t="str">
            <v>US</v>
          </cell>
          <cell r="J2752" t="str">
            <v>USD</v>
          </cell>
          <cell r="K2752">
            <v>1341086400</v>
          </cell>
          <cell r="L2752">
            <v>41090.833333333336</v>
          </cell>
          <cell r="M2752">
            <v>1340055345</v>
          </cell>
          <cell r="N2752">
            <v>41078.899826388886</v>
          </cell>
          <cell r="O2752" t="b">
            <v>0</v>
          </cell>
          <cell r="P2752">
            <v>0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>
            <v>0</v>
          </cell>
          <cell r="G2753" t="str">
            <v>No Backers</v>
          </cell>
          <cell r="H2753" t="str">
            <v>failed</v>
          </cell>
          <cell r="I2753" t="str">
            <v>US</v>
          </cell>
          <cell r="J2753" t="str">
            <v>USD</v>
          </cell>
          <cell r="K2753">
            <v>1403039842</v>
          </cell>
          <cell r="L2753">
            <v>41807.887060185189</v>
          </cell>
          <cell r="M2753">
            <v>1397855842</v>
          </cell>
          <cell r="N2753">
            <v>41747.887060185189</v>
          </cell>
          <cell r="O2753" t="b">
            <v>0</v>
          </cell>
          <cell r="P2753">
            <v>0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>
            <v>11</v>
          </cell>
          <cell r="G2754">
            <v>39.29</v>
          </cell>
          <cell r="H2754" t="str">
            <v>failed</v>
          </cell>
          <cell r="I2754" t="str">
            <v>US</v>
          </cell>
          <cell r="J2754" t="str">
            <v>USD</v>
          </cell>
          <cell r="K2754">
            <v>1324232504</v>
          </cell>
          <cell r="L2754">
            <v>40895.765092592592</v>
          </cell>
          <cell r="M2754">
            <v>1320776504</v>
          </cell>
          <cell r="N2754">
            <v>40855.765092592592</v>
          </cell>
          <cell r="O2754" t="b">
            <v>0</v>
          </cell>
          <cell r="P2754">
            <v>14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>
            <v>19</v>
          </cell>
          <cell r="G2755">
            <v>47.5</v>
          </cell>
          <cell r="H2755" t="str">
            <v>failed</v>
          </cell>
          <cell r="I2755" t="str">
            <v>US</v>
          </cell>
          <cell r="J2755" t="str">
            <v>USD</v>
          </cell>
          <cell r="K2755">
            <v>1346017023</v>
          </cell>
          <cell r="L2755">
            <v>41147.900729166664</v>
          </cell>
          <cell r="M2755">
            <v>1343425023</v>
          </cell>
          <cell r="N2755">
            <v>41117.900729166664</v>
          </cell>
          <cell r="O2755" t="b">
            <v>0</v>
          </cell>
          <cell r="P2755">
            <v>8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>
            <v>0</v>
          </cell>
          <cell r="G2756" t="str">
            <v>No Backers</v>
          </cell>
          <cell r="H2756" t="str">
            <v>failed</v>
          </cell>
          <cell r="I2756" t="str">
            <v>US</v>
          </cell>
          <cell r="J2756" t="str">
            <v>USD</v>
          </cell>
          <cell r="K2756">
            <v>1410448551</v>
          </cell>
          <cell r="L2756">
            <v>41893.636006944449</v>
          </cell>
          <cell r="M2756">
            <v>1407856551</v>
          </cell>
          <cell r="N2756">
            <v>41863.636006944449</v>
          </cell>
          <cell r="O2756" t="b">
            <v>0</v>
          </cell>
          <cell r="P2756">
            <v>0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>
            <v>52</v>
          </cell>
          <cell r="G2757">
            <v>17.329999999999998</v>
          </cell>
          <cell r="H2757" t="str">
            <v>failed</v>
          </cell>
          <cell r="I2757" t="str">
            <v>IE</v>
          </cell>
          <cell r="J2757" t="str">
            <v>EUR</v>
          </cell>
          <cell r="K2757">
            <v>1428519527</v>
          </cell>
          <cell r="L2757">
            <v>42102.790821759263</v>
          </cell>
          <cell r="M2757">
            <v>1425927527</v>
          </cell>
          <cell r="N2757">
            <v>42072.790821759263</v>
          </cell>
          <cell r="O2757" t="b">
            <v>0</v>
          </cell>
          <cell r="P2757">
            <v>15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>
            <v>10</v>
          </cell>
          <cell r="G2758">
            <v>31.76</v>
          </cell>
          <cell r="H2758" t="str">
            <v>failed</v>
          </cell>
          <cell r="I2758" t="str">
            <v>US</v>
          </cell>
          <cell r="J2758" t="str">
            <v>USD</v>
          </cell>
          <cell r="K2758">
            <v>1389476201</v>
          </cell>
          <cell r="L2758">
            <v>41650.90047453704</v>
          </cell>
          <cell r="M2758">
            <v>1386884201</v>
          </cell>
          <cell r="N2758">
            <v>41620.90047453704</v>
          </cell>
          <cell r="O2758" t="b">
            <v>0</v>
          </cell>
          <cell r="P2758">
            <v>33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>
            <v>1</v>
          </cell>
          <cell r="G2759">
            <v>5</v>
          </cell>
          <cell r="H2759" t="str">
            <v>failed</v>
          </cell>
          <cell r="I2759" t="str">
            <v>US</v>
          </cell>
          <cell r="J2759" t="str">
            <v>USD</v>
          </cell>
          <cell r="K2759">
            <v>1470498332</v>
          </cell>
          <cell r="L2759">
            <v>42588.65662037037</v>
          </cell>
          <cell r="M2759">
            <v>1469202332</v>
          </cell>
          <cell r="N2759">
            <v>42573.65662037037</v>
          </cell>
          <cell r="O2759" t="b">
            <v>0</v>
          </cell>
          <cell r="P2759">
            <v>2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>
            <v>12</v>
          </cell>
          <cell r="G2760">
            <v>39</v>
          </cell>
          <cell r="H2760" t="str">
            <v>failed</v>
          </cell>
          <cell r="I2760" t="str">
            <v>AU</v>
          </cell>
          <cell r="J2760" t="str">
            <v>AUD</v>
          </cell>
          <cell r="K2760">
            <v>1476095783</v>
          </cell>
          <cell r="L2760">
            <v>42653.441932870366</v>
          </cell>
          <cell r="M2760">
            <v>1474886183</v>
          </cell>
          <cell r="N2760">
            <v>42639.441932870366</v>
          </cell>
          <cell r="O2760" t="b">
            <v>0</v>
          </cell>
          <cell r="P2760">
            <v>6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>
            <v>11</v>
          </cell>
          <cell r="G2761">
            <v>52.5</v>
          </cell>
          <cell r="H2761" t="str">
            <v>failed</v>
          </cell>
          <cell r="I2761" t="str">
            <v>AU</v>
          </cell>
          <cell r="J2761" t="str">
            <v>AUD</v>
          </cell>
          <cell r="K2761">
            <v>1468658866</v>
          </cell>
          <cell r="L2761">
            <v>42567.36650462963</v>
          </cell>
          <cell r="M2761">
            <v>1464943666</v>
          </cell>
          <cell r="N2761">
            <v>42524.36650462963</v>
          </cell>
          <cell r="O2761" t="b">
            <v>0</v>
          </cell>
          <cell r="P2761">
            <v>2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>
            <v>0</v>
          </cell>
          <cell r="G2762" t="str">
            <v>No Backers</v>
          </cell>
          <cell r="H2762" t="str">
            <v>failed</v>
          </cell>
          <cell r="I2762" t="str">
            <v>GB</v>
          </cell>
          <cell r="J2762" t="str">
            <v>GBP</v>
          </cell>
          <cell r="K2762">
            <v>1371726258</v>
          </cell>
          <cell r="L2762">
            <v>41445.461319444446</v>
          </cell>
          <cell r="M2762">
            <v>1369134258</v>
          </cell>
          <cell r="N2762">
            <v>41415.461319444446</v>
          </cell>
          <cell r="O2762" t="b">
            <v>0</v>
          </cell>
          <cell r="P2762">
            <v>0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>
            <v>1</v>
          </cell>
          <cell r="G2763">
            <v>9</v>
          </cell>
          <cell r="H2763" t="str">
            <v>failed</v>
          </cell>
          <cell r="I2763" t="str">
            <v>US</v>
          </cell>
          <cell r="J2763" t="str">
            <v>USD</v>
          </cell>
          <cell r="K2763">
            <v>1357176693</v>
          </cell>
          <cell r="L2763">
            <v>41277.063576388886</v>
          </cell>
          <cell r="M2763">
            <v>1354584693</v>
          </cell>
          <cell r="N2763">
            <v>41247.063576388886</v>
          </cell>
          <cell r="O2763" t="b">
            <v>0</v>
          </cell>
          <cell r="P2763">
            <v>4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>
            <v>1</v>
          </cell>
          <cell r="G2764">
            <v>25</v>
          </cell>
          <cell r="H2764" t="str">
            <v>failed</v>
          </cell>
          <cell r="I2764" t="str">
            <v>US</v>
          </cell>
          <cell r="J2764" t="str">
            <v>USD</v>
          </cell>
          <cell r="K2764">
            <v>1332114795</v>
          </cell>
          <cell r="L2764">
            <v>40986.995312500003</v>
          </cell>
          <cell r="M2764">
            <v>1326934395</v>
          </cell>
          <cell r="N2764">
            <v>40927.036979166667</v>
          </cell>
          <cell r="O2764" t="b">
            <v>0</v>
          </cell>
          <cell r="P2764">
            <v>1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>
            <v>0</v>
          </cell>
          <cell r="G2765">
            <v>30</v>
          </cell>
          <cell r="H2765" t="str">
            <v>failed</v>
          </cell>
          <cell r="I2765" t="str">
            <v>US</v>
          </cell>
          <cell r="J2765" t="str">
            <v>USD</v>
          </cell>
          <cell r="K2765">
            <v>1369403684</v>
          </cell>
          <cell r="L2765">
            <v>41418.579675925925</v>
          </cell>
          <cell r="M2765">
            <v>1365515684</v>
          </cell>
          <cell r="N2765">
            <v>41373.579675925925</v>
          </cell>
          <cell r="O2765" t="b">
            <v>0</v>
          </cell>
          <cell r="P2765">
            <v>3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>
            <v>1</v>
          </cell>
          <cell r="G2766">
            <v>11.25</v>
          </cell>
          <cell r="H2766" t="str">
            <v>failed</v>
          </cell>
          <cell r="I2766" t="str">
            <v>US</v>
          </cell>
          <cell r="J2766" t="str">
            <v>USD</v>
          </cell>
          <cell r="K2766">
            <v>1338404400</v>
          </cell>
          <cell r="L2766">
            <v>41059.791666666664</v>
          </cell>
          <cell r="M2766">
            <v>1335855631</v>
          </cell>
          <cell r="N2766">
            <v>41030.292025462964</v>
          </cell>
          <cell r="O2766" t="b">
            <v>0</v>
          </cell>
          <cell r="P2766">
            <v>4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>
            <v>0</v>
          </cell>
          <cell r="G2767" t="str">
            <v>No Backers</v>
          </cell>
          <cell r="H2767" t="str">
            <v>failed</v>
          </cell>
          <cell r="I2767" t="str">
            <v>US</v>
          </cell>
          <cell r="J2767" t="str">
            <v>USD</v>
          </cell>
          <cell r="K2767">
            <v>1351432428</v>
          </cell>
          <cell r="L2767">
            <v>41210.579027777778</v>
          </cell>
          <cell r="M2767">
            <v>1350050028</v>
          </cell>
          <cell r="N2767">
            <v>41194.579027777778</v>
          </cell>
          <cell r="O2767" t="b">
            <v>0</v>
          </cell>
          <cell r="P2767">
            <v>0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>
            <v>2</v>
          </cell>
          <cell r="G2768">
            <v>25</v>
          </cell>
          <cell r="H2768" t="str">
            <v>failed</v>
          </cell>
          <cell r="I2768" t="str">
            <v>US</v>
          </cell>
          <cell r="J2768" t="str">
            <v>USD</v>
          </cell>
          <cell r="K2768">
            <v>1313078518</v>
          </cell>
          <cell r="L2768">
            <v>40766.668032407404</v>
          </cell>
          <cell r="M2768">
            <v>1310486518</v>
          </cell>
          <cell r="N2768">
            <v>40736.668032407404</v>
          </cell>
          <cell r="O2768" t="b">
            <v>0</v>
          </cell>
          <cell r="P2768">
            <v>4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>
            <v>1</v>
          </cell>
          <cell r="G2769">
            <v>11.33</v>
          </cell>
          <cell r="H2769" t="str">
            <v>failed</v>
          </cell>
          <cell r="I2769" t="str">
            <v>CA</v>
          </cell>
          <cell r="J2769" t="str">
            <v>CAD</v>
          </cell>
          <cell r="K2769">
            <v>1439766050</v>
          </cell>
          <cell r="L2769">
            <v>42232.958912037036</v>
          </cell>
          <cell r="M2769">
            <v>1434582050</v>
          </cell>
          <cell r="N2769">
            <v>42172.958912037036</v>
          </cell>
          <cell r="O2769" t="b">
            <v>0</v>
          </cell>
          <cell r="P2769">
            <v>3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>
            <v>14</v>
          </cell>
          <cell r="G2770">
            <v>29.47</v>
          </cell>
          <cell r="H2770" t="str">
            <v>failed</v>
          </cell>
          <cell r="I2770" t="str">
            <v>US</v>
          </cell>
          <cell r="J2770" t="str">
            <v>USD</v>
          </cell>
          <cell r="K2770">
            <v>1333028723</v>
          </cell>
          <cell r="L2770">
            <v>40997.573182870372</v>
          </cell>
          <cell r="M2770">
            <v>1330440323</v>
          </cell>
          <cell r="N2770">
            <v>40967.614849537036</v>
          </cell>
          <cell r="O2770" t="b">
            <v>0</v>
          </cell>
          <cell r="P2770">
            <v>34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>
            <v>0</v>
          </cell>
          <cell r="G2771">
            <v>1</v>
          </cell>
          <cell r="H2771" t="str">
            <v>failed</v>
          </cell>
          <cell r="I2771" t="str">
            <v>GB</v>
          </cell>
          <cell r="J2771" t="str">
            <v>GBP</v>
          </cell>
          <cell r="K2771">
            <v>1401997790</v>
          </cell>
          <cell r="L2771">
            <v>41795.826273148145</v>
          </cell>
          <cell r="M2771">
            <v>1397677790</v>
          </cell>
          <cell r="N2771">
            <v>41745.826273148145</v>
          </cell>
          <cell r="O2771" t="b">
            <v>0</v>
          </cell>
          <cell r="P2771">
            <v>2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>
            <v>10</v>
          </cell>
          <cell r="G2772">
            <v>63.1</v>
          </cell>
          <cell r="H2772" t="str">
            <v>failed</v>
          </cell>
          <cell r="I2772" t="str">
            <v>US</v>
          </cell>
          <cell r="J2772" t="str">
            <v>USD</v>
          </cell>
          <cell r="K2772">
            <v>1395158130</v>
          </cell>
          <cell r="L2772">
            <v>41716.663541666669</v>
          </cell>
          <cell r="M2772">
            <v>1392569730</v>
          </cell>
          <cell r="N2772">
            <v>41686.705208333333</v>
          </cell>
          <cell r="O2772" t="b">
            <v>0</v>
          </cell>
          <cell r="P2772">
            <v>33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>
            <v>0</v>
          </cell>
          <cell r="G2773" t="str">
            <v>No Backers</v>
          </cell>
          <cell r="H2773" t="str">
            <v>failed</v>
          </cell>
          <cell r="I2773" t="str">
            <v>US</v>
          </cell>
          <cell r="J2773" t="str">
            <v>USD</v>
          </cell>
          <cell r="K2773">
            <v>1359738000</v>
          </cell>
          <cell r="L2773">
            <v>41306.708333333336</v>
          </cell>
          <cell r="M2773">
            <v>1355489140</v>
          </cell>
          <cell r="N2773">
            <v>41257.531712962962</v>
          </cell>
          <cell r="O2773" t="b">
            <v>0</v>
          </cell>
          <cell r="P2773">
            <v>0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>
            <v>0</v>
          </cell>
          <cell r="G2774" t="str">
            <v>No Backers</v>
          </cell>
          <cell r="H2774" t="str">
            <v>failed</v>
          </cell>
          <cell r="I2774" t="str">
            <v>US</v>
          </cell>
          <cell r="J2774" t="str">
            <v>USD</v>
          </cell>
          <cell r="K2774">
            <v>1381006294</v>
          </cell>
          <cell r="L2774">
            <v>41552.869143518517</v>
          </cell>
          <cell r="M2774">
            <v>1379710294</v>
          </cell>
          <cell r="N2774">
            <v>41537.869143518517</v>
          </cell>
          <cell r="O2774" t="b">
            <v>0</v>
          </cell>
          <cell r="P2774">
            <v>0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>
            <v>0</v>
          </cell>
          <cell r="G2775">
            <v>1</v>
          </cell>
          <cell r="H2775" t="str">
            <v>failed</v>
          </cell>
          <cell r="I2775" t="str">
            <v>CA</v>
          </cell>
          <cell r="J2775" t="str">
            <v>CAD</v>
          </cell>
          <cell r="K2775">
            <v>1461530721</v>
          </cell>
          <cell r="L2775">
            <v>42484.86482638889</v>
          </cell>
          <cell r="M2775">
            <v>1460666721</v>
          </cell>
          <cell r="N2775">
            <v>42474.86482638889</v>
          </cell>
          <cell r="O2775" t="b">
            <v>0</v>
          </cell>
          <cell r="P2775">
            <v>1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>
            <v>14</v>
          </cell>
          <cell r="G2776">
            <v>43.85</v>
          </cell>
          <cell r="H2776" t="str">
            <v>failed</v>
          </cell>
          <cell r="I2776" t="str">
            <v>US</v>
          </cell>
          <cell r="J2776" t="str">
            <v>USD</v>
          </cell>
          <cell r="K2776">
            <v>1362711728</v>
          </cell>
          <cell r="L2776">
            <v>41341.126481481479</v>
          </cell>
          <cell r="M2776">
            <v>1360119728</v>
          </cell>
          <cell r="N2776">
            <v>41311.126481481479</v>
          </cell>
          <cell r="O2776" t="b">
            <v>0</v>
          </cell>
          <cell r="P2776">
            <v>13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>
            <v>3</v>
          </cell>
          <cell r="G2777">
            <v>75</v>
          </cell>
          <cell r="H2777" t="str">
            <v>failed</v>
          </cell>
          <cell r="I2777" t="str">
            <v>US</v>
          </cell>
          <cell r="J2777" t="str">
            <v>USD</v>
          </cell>
          <cell r="K2777">
            <v>1323994754</v>
          </cell>
          <cell r="L2777">
            <v>40893.013356481482</v>
          </cell>
          <cell r="M2777">
            <v>1321402754</v>
          </cell>
          <cell r="N2777">
            <v>40863.013356481482</v>
          </cell>
          <cell r="O2777" t="b">
            <v>0</v>
          </cell>
          <cell r="P2777">
            <v>2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>
            <v>8</v>
          </cell>
          <cell r="G2778">
            <v>45.97</v>
          </cell>
          <cell r="H2778" t="str">
            <v>failed</v>
          </cell>
          <cell r="I2778" t="str">
            <v>US</v>
          </cell>
          <cell r="J2778" t="str">
            <v>USD</v>
          </cell>
          <cell r="K2778">
            <v>1434092876</v>
          </cell>
          <cell r="L2778">
            <v>42167.297175925924</v>
          </cell>
          <cell r="M2778">
            <v>1431414476</v>
          </cell>
          <cell r="N2778">
            <v>42136.297175925924</v>
          </cell>
          <cell r="O2778" t="b">
            <v>0</v>
          </cell>
          <cell r="P2778">
            <v>36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>
            <v>0</v>
          </cell>
          <cell r="G2779">
            <v>10</v>
          </cell>
          <cell r="H2779" t="str">
            <v>failed</v>
          </cell>
          <cell r="I2779" t="str">
            <v>US</v>
          </cell>
          <cell r="J2779" t="str">
            <v>USD</v>
          </cell>
          <cell r="K2779">
            <v>1437149004</v>
          </cell>
          <cell r="L2779">
            <v>42202.669027777782</v>
          </cell>
          <cell r="M2779">
            <v>1434557004</v>
          </cell>
          <cell r="N2779">
            <v>42172.669027777782</v>
          </cell>
          <cell r="O2779" t="b">
            <v>0</v>
          </cell>
          <cell r="P2779">
            <v>1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>
            <v>26</v>
          </cell>
          <cell r="G2780">
            <v>93.67</v>
          </cell>
          <cell r="H2780" t="str">
            <v>failed</v>
          </cell>
          <cell r="I2780" t="str">
            <v>US</v>
          </cell>
          <cell r="J2780" t="str">
            <v>USD</v>
          </cell>
          <cell r="K2780">
            <v>1409009306</v>
          </cell>
          <cell r="L2780">
            <v>41876.978078703702</v>
          </cell>
          <cell r="M2780">
            <v>1406417306</v>
          </cell>
          <cell r="N2780">
            <v>41846.978078703702</v>
          </cell>
          <cell r="O2780" t="b">
            <v>0</v>
          </cell>
          <cell r="P2780">
            <v>15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>
            <v>2</v>
          </cell>
          <cell r="G2781">
            <v>53</v>
          </cell>
          <cell r="H2781" t="str">
            <v>failed</v>
          </cell>
          <cell r="I2781" t="str">
            <v>US</v>
          </cell>
          <cell r="J2781" t="str">
            <v>USD</v>
          </cell>
          <cell r="K2781">
            <v>1448204621</v>
          </cell>
          <cell r="L2781">
            <v>42330.627557870372</v>
          </cell>
          <cell r="M2781">
            <v>1445609021</v>
          </cell>
          <cell r="N2781">
            <v>42300.585891203707</v>
          </cell>
          <cell r="O2781" t="b">
            <v>0</v>
          </cell>
          <cell r="P2781">
            <v>1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>
            <v>0</v>
          </cell>
          <cell r="G2782" t="str">
            <v>No Backers</v>
          </cell>
          <cell r="H2782" t="str">
            <v>failed</v>
          </cell>
          <cell r="I2782" t="str">
            <v>IT</v>
          </cell>
          <cell r="J2782" t="str">
            <v>EUR</v>
          </cell>
          <cell r="K2782">
            <v>1489142688</v>
          </cell>
          <cell r="L2782">
            <v>42804.447777777779</v>
          </cell>
          <cell r="M2782">
            <v>1486550688</v>
          </cell>
          <cell r="N2782">
            <v>42774.447777777779</v>
          </cell>
          <cell r="O2782" t="b">
            <v>0</v>
          </cell>
          <cell r="P2782">
            <v>0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>
            <v>105</v>
          </cell>
          <cell r="G2783">
            <v>47</v>
          </cell>
          <cell r="H2783" t="str">
            <v>successful</v>
          </cell>
          <cell r="I2783" t="str">
            <v>US</v>
          </cell>
          <cell r="J2783" t="str">
            <v>USD</v>
          </cell>
          <cell r="K2783">
            <v>1423724400</v>
          </cell>
          <cell r="L2783">
            <v>42047.291666666672</v>
          </cell>
          <cell r="M2783">
            <v>1421274954</v>
          </cell>
          <cell r="N2783">
            <v>42018.94159722222</v>
          </cell>
          <cell r="O2783" t="b">
            <v>0</v>
          </cell>
          <cell r="P2783">
            <v>28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>
            <v>120</v>
          </cell>
          <cell r="G2784">
            <v>66.67</v>
          </cell>
          <cell r="H2784" t="str">
            <v>successful</v>
          </cell>
          <cell r="I2784" t="str">
            <v>US</v>
          </cell>
          <cell r="J2784" t="str">
            <v>USD</v>
          </cell>
          <cell r="K2784">
            <v>1424149140</v>
          </cell>
          <cell r="L2784">
            <v>42052.207638888889</v>
          </cell>
          <cell r="M2784">
            <v>1421964718</v>
          </cell>
          <cell r="N2784">
            <v>42026.924976851849</v>
          </cell>
          <cell r="O2784" t="b">
            <v>0</v>
          </cell>
          <cell r="P2784">
            <v>18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>
            <v>115</v>
          </cell>
          <cell r="G2785">
            <v>18.77</v>
          </cell>
          <cell r="H2785" t="str">
            <v>successful</v>
          </cell>
          <cell r="I2785" t="str">
            <v>GB</v>
          </cell>
          <cell r="J2785" t="str">
            <v>GBP</v>
          </cell>
          <cell r="K2785">
            <v>1429793446</v>
          </cell>
          <cell r="L2785">
            <v>42117.535254629634</v>
          </cell>
          <cell r="M2785">
            <v>1428583846</v>
          </cell>
          <cell r="N2785">
            <v>42103.535254629634</v>
          </cell>
          <cell r="O2785" t="b">
            <v>0</v>
          </cell>
          <cell r="P2785">
            <v>61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>
            <v>119</v>
          </cell>
          <cell r="G2786">
            <v>66.11</v>
          </cell>
          <cell r="H2786" t="str">
            <v>successful</v>
          </cell>
          <cell r="I2786" t="str">
            <v>US</v>
          </cell>
          <cell r="J2786" t="str">
            <v>USD</v>
          </cell>
          <cell r="K2786">
            <v>1414608843</v>
          </cell>
          <cell r="L2786">
            <v>41941.787534722222</v>
          </cell>
          <cell r="M2786">
            <v>1412794443</v>
          </cell>
          <cell r="N2786">
            <v>41920.787534722222</v>
          </cell>
          <cell r="O2786" t="b">
            <v>0</v>
          </cell>
          <cell r="P2786">
            <v>108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>
            <v>105</v>
          </cell>
          <cell r="G2787">
            <v>36.86</v>
          </cell>
          <cell r="H2787" t="str">
            <v>successful</v>
          </cell>
          <cell r="I2787" t="str">
            <v>US</v>
          </cell>
          <cell r="J2787" t="str">
            <v>USD</v>
          </cell>
          <cell r="K2787">
            <v>1470430800</v>
          </cell>
          <cell r="L2787">
            <v>42587.875</v>
          </cell>
          <cell r="M2787">
            <v>1467865967</v>
          </cell>
          <cell r="N2787">
            <v>42558.189432870371</v>
          </cell>
          <cell r="O2787" t="b">
            <v>0</v>
          </cell>
          <cell r="P2787">
            <v>142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>
            <v>118</v>
          </cell>
          <cell r="G2788">
            <v>39.81</v>
          </cell>
          <cell r="H2788" t="str">
            <v>successful</v>
          </cell>
          <cell r="I2788" t="str">
            <v>GB</v>
          </cell>
          <cell r="J2788" t="str">
            <v>GBP</v>
          </cell>
          <cell r="K2788">
            <v>1404913180</v>
          </cell>
          <cell r="L2788">
            <v>41829.569212962961</v>
          </cell>
          <cell r="M2788">
            <v>1403703580</v>
          </cell>
          <cell r="N2788">
            <v>41815.569212962961</v>
          </cell>
          <cell r="O2788" t="b">
            <v>0</v>
          </cell>
          <cell r="P2788">
            <v>74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>
            <v>120</v>
          </cell>
          <cell r="G2789">
            <v>31.5</v>
          </cell>
          <cell r="H2789" t="str">
            <v>successful</v>
          </cell>
          <cell r="I2789" t="str">
            <v>US</v>
          </cell>
          <cell r="J2789" t="str">
            <v>USD</v>
          </cell>
          <cell r="K2789">
            <v>1405658752</v>
          </cell>
          <cell r="L2789">
            <v>41838.198518518519</v>
          </cell>
          <cell r="M2789">
            <v>1403066752</v>
          </cell>
          <cell r="N2789">
            <v>41808.198518518519</v>
          </cell>
          <cell r="O2789" t="b">
            <v>0</v>
          </cell>
          <cell r="P2789">
            <v>38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>
            <v>103</v>
          </cell>
          <cell r="G2790">
            <v>102.5</v>
          </cell>
          <cell r="H2790" t="str">
            <v>successful</v>
          </cell>
          <cell r="I2790" t="str">
            <v>US</v>
          </cell>
          <cell r="J2790" t="str">
            <v>USD</v>
          </cell>
          <cell r="K2790">
            <v>1469811043</v>
          </cell>
          <cell r="L2790">
            <v>42580.701886574068</v>
          </cell>
          <cell r="M2790">
            <v>1467219043</v>
          </cell>
          <cell r="N2790">
            <v>42550.701886574068</v>
          </cell>
          <cell r="O2790" t="b">
            <v>0</v>
          </cell>
          <cell r="P2790">
            <v>20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>
            <v>101</v>
          </cell>
          <cell r="G2791">
            <v>126.46</v>
          </cell>
          <cell r="H2791" t="str">
            <v>successful</v>
          </cell>
          <cell r="I2791" t="str">
            <v>US</v>
          </cell>
          <cell r="J2791" t="str">
            <v>USD</v>
          </cell>
          <cell r="K2791">
            <v>1426132800</v>
          </cell>
          <cell r="L2791">
            <v>42075.166666666672</v>
          </cell>
          <cell r="M2791">
            <v>1424477934</v>
          </cell>
          <cell r="N2791">
            <v>42056.013124999998</v>
          </cell>
          <cell r="O2791" t="b">
            <v>0</v>
          </cell>
          <cell r="P2791">
            <v>24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>
            <v>105</v>
          </cell>
          <cell r="G2792">
            <v>47.88</v>
          </cell>
          <cell r="H2792" t="str">
            <v>successful</v>
          </cell>
          <cell r="I2792" t="str">
            <v>US</v>
          </cell>
          <cell r="J2792" t="str">
            <v>USD</v>
          </cell>
          <cell r="K2792">
            <v>1423693903</v>
          </cell>
          <cell r="L2792">
            <v>42046.938692129625</v>
          </cell>
          <cell r="M2792">
            <v>1421101903</v>
          </cell>
          <cell r="N2792">
            <v>42016.938692129625</v>
          </cell>
          <cell r="O2792" t="b">
            <v>0</v>
          </cell>
          <cell r="P2792">
            <v>66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>
            <v>103</v>
          </cell>
          <cell r="G2793">
            <v>73.209999999999994</v>
          </cell>
          <cell r="H2793" t="str">
            <v>successful</v>
          </cell>
          <cell r="I2793" t="str">
            <v>US</v>
          </cell>
          <cell r="J2793" t="str">
            <v>USD</v>
          </cell>
          <cell r="K2793">
            <v>1473393600</v>
          </cell>
          <cell r="L2793">
            <v>42622.166666666672</v>
          </cell>
          <cell r="M2793">
            <v>1470778559</v>
          </cell>
          <cell r="N2793">
            <v>42591.899988425925</v>
          </cell>
          <cell r="O2793" t="b">
            <v>0</v>
          </cell>
          <cell r="P2793">
            <v>28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>
            <v>108</v>
          </cell>
          <cell r="G2794">
            <v>89.67</v>
          </cell>
          <cell r="H2794" t="str">
            <v>successful</v>
          </cell>
          <cell r="I2794" t="str">
            <v>US</v>
          </cell>
          <cell r="J2794" t="str">
            <v>USD</v>
          </cell>
          <cell r="K2794">
            <v>1439357559</v>
          </cell>
          <cell r="L2794">
            <v>42228.231006944443</v>
          </cell>
          <cell r="M2794">
            <v>1435469559</v>
          </cell>
          <cell r="N2794">
            <v>42183.231006944443</v>
          </cell>
          <cell r="O2794" t="b">
            <v>0</v>
          </cell>
          <cell r="P2794">
            <v>24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>
            <v>111</v>
          </cell>
          <cell r="G2795">
            <v>151.46</v>
          </cell>
          <cell r="H2795" t="str">
            <v>successful</v>
          </cell>
          <cell r="I2795" t="str">
            <v>AU</v>
          </cell>
          <cell r="J2795" t="str">
            <v>AUD</v>
          </cell>
          <cell r="K2795">
            <v>1437473005</v>
          </cell>
          <cell r="L2795">
            <v>42206.419039351851</v>
          </cell>
          <cell r="M2795">
            <v>1434881005</v>
          </cell>
          <cell r="N2795">
            <v>42176.419039351851</v>
          </cell>
          <cell r="O2795" t="b">
            <v>0</v>
          </cell>
          <cell r="P2795">
            <v>73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>
            <v>150</v>
          </cell>
          <cell r="G2796">
            <v>25</v>
          </cell>
          <cell r="H2796" t="str">
            <v>successful</v>
          </cell>
          <cell r="I2796" t="str">
            <v>GB</v>
          </cell>
          <cell r="J2796" t="str">
            <v>GBP</v>
          </cell>
          <cell r="K2796">
            <v>1457031600</v>
          </cell>
          <cell r="L2796">
            <v>42432.791666666672</v>
          </cell>
          <cell r="M2796">
            <v>1455640559</v>
          </cell>
          <cell r="N2796">
            <v>42416.691655092596</v>
          </cell>
          <cell r="O2796" t="b">
            <v>0</v>
          </cell>
          <cell r="P2796">
            <v>3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>
            <v>104</v>
          </cell>
          <cell r="G2797">
            <v>36.5</v>
          </cell>
          <cell r="H2797" t="str">
            <v>successful</v>
          </cell>
          <cell r="I2797" t="str">
            <v>US</v>
          </cell>
          <cell r="J2797" t="str">
            <v>USD</v>
          </cell>
          <cell r="K2797">
            <v>1402095600</v>
          </cell>
          <cell r="L2797">
            <v>41796.958333333336</v>
          </cell>
          <cell r="M2797">
            <v>1400675841</v>
          </cell>
          <cell r="N2797">
            <v>41780.525937500002</v>
          </cell>
          <cell r="O2797" t="b">
            <v>0</v>
          </cell>
          <cell r="P2797">
            <v>20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>
            <v>116</v>
          </cell>
          <cell r="G2798">
            <v>44</v>
          </cell>
          <cell r="H2798" t="str">
            <v>successful</v>
          </cell>
          <cell r="I2798" t="str">
            <v>GB</v>
          </cell>
          <cell r="J2798" t="str">
            <v>GBP</v>
          </cell>
          <cell r="K2798">
            <v>1404564028</v>
          </cell>
          <cell r="L2798">
            <v>41825.528101851851</v>
          </cell>
          <cell r="M2798">
            <v>1401972028</v>
          </cell>
          <cell r="N2798">
            <v>41795.528101851851</v>
          </cell>
          <cell r="O2798" t="b">
            <v>0</v>
          </cell>
          <cell r="P2798">
            <v>21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>
            <v>103</v>
          </cell>
          <cell r="G2799">
            <v>87.36</v>
          </cell>
          <cell r="H2799" t="str">
            <v>successful</v>
          </cell>
          <cell r="I2799" t="str">
            <v>GB</v>
          </cell>
          <cell r="J2799" t="str">
            <v>GBP</v>
          </cell>
          <cell r="K2799">
            <v>1404858840</v>
          </cell>
          <cell r="L2799">
            <v>41828.94027777778</v>
          </cell>
          <cell r="M2799">
            <v>1402266840</v>
          </cell>
          <cell r="N2799">
            <v>41798.94027777778</v>
          </cell>
          <cell r="O2799" t="b">
            <v>0</v>
          </cell>
          <cell r="P2799">
            <v>94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>
            <v>101</v>
          </cell>
          <cell r="G2800">
            <v>36.47</v>
          </cell>
          <cell r="H2800" t="str">
            <v>successful</v>
          </cell>
          <cell r="I2800" t="str">
            <v>GB</v>
          </cell>
          <cell r="J2800" t="str">
            <v>GBP</v>
          </cell>
          <cell r="K2800">
            <v>1438358400</v>
          </cell>
          <cell r="L2800">
            <v>42216.666666666672</v>
          </cell>
          <cell r="M2800">
            <v>1437063121</v>
          </cell>
          <cell r="N2800">
            <v>42201.675011574072</v>
          </cell>
          <cell r="O2800" t="b">
            <v>0</v>
          </cell>
          <cell r="P2800">
            <v>139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>
            <v>117</v>
          </cell>
          <cell r="G2801">
            <v>44.86</v>
          </cell>
          <cell r="H2801" t="str">
            <v>successful</v>
          </cell>
          <cell r="I2801" t="str">
            <v>GB</v>
          </cell>
          <cell r="J2801" t="str">
            <v>GBP</v>
          </cell>
          <cell r="K2801">
            <v>1466179200</v>
          </cell>
          <cell r="L2801">
            <v>42538.666666666672</v>
          </cell>
          <cell r="M2801">
            <v>1463466070</v>
          </cell>
          <cell r="N2801">
            <v>42507.264699074076</v>
          </cell>
          <cell r="O2801" t="b">
            <v>0</v>
          </cell>
          <cell r="P2801">
            <v>130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>
            <v>133</v>
          </cell>
          <cell r="G2802">
            <v>42.9</v>
          </cell>
          <cell r="H2802" t="str">
            <v>successful</v>
          </cell>
          <cell r="I2802" t="str">
            <v>GB</v>
          </cell>
          <cell r="J2802" t="str">
            <v>GBP</v>
          </cell>
          <cell r="K2802">
            <v>1420377366</v>
          </cell>
          <cell r="L2802">
            <v>42008.552847222221</v>
          </cell>
          <cell r="M2802">
            <v>1415193366</v>
          </cell>
          <cell r="N2802">
            <v>41948.552847222221</v>
          </cell>
          <cell r="O2802" t="b">
            <v>0</v>
          </cell>
          <cell r="P2802">
            <v>31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>
            <v>133</v>
          </cell>
          <cell r="G2803">
            <v>51.23</v>
          </cell>
          <cell r="H2803" t="str">
            <v>successful</v>
          </cell>
          <cell r="I2803" t="str">
            <v>AU</v>
          </cell>
          <cell r="J2803" t="str">
            <v>AUD</v>
          </cell>
          <cell r="K2803">
            <v>1412938800</v>
          </cell>
          <cell r="L2803">
            <v>41922.458333333336</v>
          </cell>
          <cell r="M2803">
            <v>1411019409</v>
          </cell>
          <cell r="N2803">
            <v>41900.243159722224</v>
          </cell>
          <cell r="O2803" t="b">
            <v>0</v>
          </cell>
          <cell r="P2803">
            <v>13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>
            <v>102</v>
          </cell>
          <cell r="G2804">
            <v>33.94</v>
          </cell>
          <cell r="H2804" t="str">
            <v>successful</v>
          </cell>
          <cell r="I2804" t="str">
            <v>GB</v>
          </cell>
          <cell r="J2804" t="str">
            <v>GBP</v>
          </cell>
          <cell r="K2804">
            <v>1438875107</v>
          </cell>
          <cell r="L2804">
            <v>42222.64707175926</v>
          </cell>
          <cell r="M2804">
            <v>1436283107</v>
          </cell>
          <cell r="N2804">
            <v>42192.64707175926</v>
          </cell>
          <cell r="O2804" t="b">
            <v>0</v>
          </cell>
          <cell r="P2804">
            <v>90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>
            <v>128</v>
          </cell>
          <cell r="G2805">
            <v>90.74</v>
          </cell>
          <cell r="H2805" t="str">
            <v>successful</v>
          </cell>
          <cell r="I2805" t="str">
            <v>US</v>
          </cell>
          <cell r="J2805" t="str">
            <v>USD</v>
          </cell>
          <cell r="K2805">
            <v>1437004800</v>
          </cell>
          <cell r="L2805">
            <v>42201</v>
          </cell>
          <cell r="M2805">
            <v>1433295276</v>
          </cell>
          <cell r="N2805">
            <v>42158.065694444449</v>
          </cell>
          <cell r="O2805" t="b">
            <v>0</v>
          </cell>
          <cell r="P2805">
            <v>141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>
            <v>115</v>
          </cell>
          <cell r="G2806">
            <v>50</v>
          </cell>
          <cell r="H2806" t="str">
            <v>successful</v>
          </cell>
          <cell r="I2806" t="str">
            <v>GB</v>
          </cell>
          <cell r="J2806" t="str">
            <v>GBP</v>
          </cell>
          <cell r="K2806">
            <v>1411987990</v>
          </cell>
          <cell r="L2806">
            <v>41911.453587962962</v>
          </cell>
          <cell r="M2806">
            <v>1409395990</v>
          </cell>
          <cell r="N2806">
            <v>41881.453587962962</v>
          </cell>
          <cell r="O2806" t="b">
            <v>0</v>
          </cell>
          <cell r="P2806">
            <v>23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>
            <v>110</v>
          </cell>
          <cell r="G2807">
            <v>24.44</v>
          </cell>
          <cell r="H2807" t="str">
            <v>successful</v>
          </cell>
          <cell r="I2807" t="str">
            <v>GB</v>
          </cell>
          <cell r="J2807" t="str">
            <v>GBP</v>
          </cell>
          <cell r="K2807">
            <v>1440245273</v>
          </cell>
          <cell r="L2807">
            <v>42238.505474537036</v>
          </cell>
          <cell r="M2807">
            <v>1438085273</v>
          </cell>
          <cell r="N2807">
            <v>42213.505474537036</v>
          </cell>
          <cell r="O2807" t="b">
            <v>0</v>
          </cell>
          <cell r="P2807">
            <v>18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>
            <v>112</v>
          </cell>
          <cell r="G2808">
            <v>44.25</v>
          </cell>
          <cell r="H2808" t="str">
            <v>successful</v>
          </cell>
          <cell r="I2808" t="str">
            <v>GB</v>
          </cell>
          <cell r="J2808" t="str">
            <v>GBP</v>
          </cell>
          <cell r="K2808">
            <v>1438772400</v>
          </cell>
          <cell r="L2808">
            <v>42221.458333333328</v>
          </cell>
          <cell r="M2808">
            <v>1435645490</v>
          </cell>
          <cell r="N2808">
            <v>42185.267245370371</v>
          </cell>
          <cell r="O2808" t="b">
            <v>0</v>
          </cell>
          <cell r="P2808">
            <v>76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>
            <v>126</v>
          </cell>
          <cell r="G2809">
            <v>67.739999999999995</v>
          </cell>
          <cell r="H2809" t="str">
            <v>successful</v>
          </cell>
          <cell r="I2809" t="str">
            <v>US</v>
          </cell>
          <cell r="J2809" t="str">
            <v>USD</v>
          </cell>
          <cell r="K2809">
            <v>1435611438</v>
          </cell>
          <cell r="L2809">
            <v>42184.873124999998</v>
          </cell>
          <cell r="M2809">
            <v>1433019438</v>
          </cell>
          <cell r="N2809">
            <v>42154.873124999998</v>
          </cell>
          <cell r="O2809" t="b">
            <v>0</v>
          </cell>
          <cell r="P2809">
            <v>93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>
            <v>100</v>
          </cell>
          <cell r="G2810">
            <v>65.38</v>
          </cell>
          <cell r="H2810" t="str">
            <v>successful</v>
          </cell>
          <cell r="I2810" t="str">
            <v>US</v>
          </cell>
          <cell r="J2810" t="str">
            <v>USD</v>
          </cell>
          <cell r="K2810">
            <v>1440274735</v>
          </cell>
          <cell r="L2810">
            <v>42238.84646990741</v>
          </cell>
          <cell r="M2810">
            <v>1437682735</v>
          </cell>
          <cell r="N2810">
            <v>42208.84646990741</v>
          </cell>
          <cell r="O2810" t="b">
            <v>0</v>
          </cell>
          <cell r="P2810">
            <v>69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>
            <v>102</v>
          </cell>
          <cell r="G2811">
            <v>121.9</v>
          </cell>
          <cell r="H2811" t="str">
            <v>successful</v>
          </cell>
          <cell r="I2811" t="str">
            <v>US</v>
          </cell>
          <cell r="J2811" t="str">
            <v>USD</v>
          </cell>
          <cell r="K2811">
            <v>1459348740</v>
          </cell>
          <cell r="L2811">
            <v>42459.610416666663</v>
          </cell>
          <cell r="M2811">
            <v>1458647725</v>
          </cell>
          <cell r="N2811">
            <v>42451.496817129635</v>
          </cell>
          <cell r="O2811" t="b">
            <v>0</v>
          </cell>
          <cell r="P2811">
            <v>21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>
            <v>108</v>
          </cell>
          <cell r="G2812">
            <v>47.46</v>
          </cell>
          <cell r="H2812" t="str">
            <v>successful</v>
          </cell>
          <cell r="I2812" t="str">
            <v>US</v>
          </cell>
          <cell r="J2812" t="str">
            <v>USD</v>
          </cell>
          <cell r="K2812">
            <v>1401595140</v>
          </cell>
          <cell r="L2812">
            <v>41791.165972222225</v>
          </cell>
          <cell r="M2812">
            <v>1398828064</v>
          </cell>
          <cell r="N2812">
            <v>41759.13962962963</v>
          </cell>
          <cell r="O2812" t="b">
            <v>0</v>
          </cell>
          <cell r="P2812">
            <v>57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>
            <v>100</v>
          </cell>
          <cell r="G2813">
            <v>92.84</v>
          </cell>
          <cell r="H2813" t="str">
            <v>successful</v>
          </cell>
          <cell r="I2813" t="str">
            <v>GB</v>
          </cell>
          <cell r="J2813" t="str">
            <v>GBP</v>
          </cell>
          <cell r="K2813">
            <v>1424692503</v>
          </cell>
          <cell r="L2813">
            <v>42058.496562500004</v>
          </cell>
          <cell r="M2813">
            <v>1422100503</v>
          </cell>
          <cell r="N2813">
            <v>42028.496562500004</v>
          </cell>
          <cell r="O2813" t="b">
            <v>0</v>
          </cell>
          <cell r="P2813">
            <v>108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>
            <v>113</v>
          </cell>
          <cell r="G2814">
            <v>68.25</v>
          </cell>
          <cell r="H2814" t="str">
            <v>successful</v>
          </cell>
          <cell r="I2814" t="str">
            <v>CA</v>
          </cell>
          <cell r="J2814" t="str">
            <v>CAD</v>
          </cell>
          <cell r="K2814">
            <v>1428292800</v>
          </cell>
          <cell r="L2814">
            <v>42100.166666666672</v>
          </cell>
          <cell r="M2814">
            <v>1424368298</v>
          </cell>
          <cell r="N2814">
            <v>42054.74418981481</v>
          </cell>
          <cell r="O2814" t="b">
            <v>0</v>
          </cell>
          <cell r="P2814">
            <v>83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>
            <v>128</v>
          </cell>
          <cell r="G2815">
            <v>37.21</v>
          </cell>
          <cell r="H2815" t="str">
            <v>successful</v>
          </cell>
          <cell r="I2815" t="str">
            <v>US</v>
          </cell>
          <cell r="J2815" t="str">
            <v>USD</v>
          </cell>
          <cell r="K2815">
            <v>1481737761</v>
          </cell>
          <cell r="L2815">
            <v>42718.742604166662</v>
          </cell>
          <cell r="M2815">
            <v>1479577761</v>
          </cell>
          <cell r="N2815">
            <v>42693.742604166662</v>
          </cell>
          <cell r="O2815" t="b">
            <v>0</v>
          </cell>
          <cell r="P2815">
            <v>96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>
            <v>108</v>
          </cell>
          <cell r="G2816">
            <v>25.25</v>
          </cell>
          <cell r="H2816" t="str">
            <v>successful</v>
          </cell>
          <cell r="I2816" t="str">
            <v>GB</v>
          </cell>
          <cell r="J2816" t="str">
            <v>GBP</v>
          </cell>
          <cell r="K2816">
            <v>1431164115</v>
          </cell>
          <cell r="L2816">
            <v>42133.399479166663</v>
          </cell>
          <cell r="M2816">
            <v>1428572115</v>
          </cell>
          <cell r="N2816">
            <v>42103.399479166663</v>
          </cell>
          <cell r="O2816" t="b">
            <v>0</v>
          </cell>
          <cell r="P2816">
            <v>64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>
            <v>242</v>
          </cell>
          <cell r="G2817">
            <v>43.21</v>
          </cell>
          <cell r="H2817" t="str">
            <v>successful</v>
          </cell>
          <cell r="I2817" t="str">
            <v>CA</v>
          </cell>
          <cell r="J2817" t="str">
            <v>CAD</v>
          </cell>
          <cell r="K2817">
            <v>1470595109</v>
          </cell>
          <cell r="L2817">
            <v>42589.776724537034</v>
          </cell>
          <cell r="M2817">
            <v>1468003109</v>
          </cell>
          <cell r="N2817">
            <v>42559.776724537034</v>
          </cell>
          <cell r="O2817" t="b">
            <v>0</v>
          </cell>
          <cell r="P2817">
            <v>14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>
            <v>142</v>
          </cell>
          <cell r="G2818">
            <v>25.13</v>
          </cell>
          <cell r="H2818" t="str">
            <v>successful</v>
          </cell>
          <cell r="I2818" t="str">
            <v>GB</v>
          </cell>
          <cell r="J2818" t="str">
            <v>GBP</v>
          </cell>
          <cell r="K2818">
            <v>1438531200</v>
          </cell>
          <cell r="L2818">
            <v>42218.666666666672</v>
          </cell>
          <cell r="M2818">
            <v>1435921992</v>
          </cell>
          <cell r="N2818">
            <v>42188.467499999999</v>
          </cell>
          <cell r="O2818" t="b">
            <v>0</v>
          </cell>
          <cell r="P2818">
            <v>169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>
            <v>130</v>
          </cell>
          <cell r="G2819">
            <v>23.64</v>
          </cell>
          <cell r="H2819" t="str">
            <v>successful</v>
          </cell>
          <cell r="I2819" t="str">
            <v>GB</v>
          </cell>
          <cell r="J2819" t="str">
            <v>GBP</v>
          </cell>
          <cell r="K2819">
            <v>1425136462</v>
          </cell>
          <cell r="L2819">
            <v>42063.634976851856</v>
          </cell>
          <cell r="M2819">
            <v>1421680462</v>
          </cell>
          <cell r="N2819">
            <v>42023.634976851856</v>
          </cell>
          <cell r="O2819" t="b">
            <v>0</v>
          </cell>
          <cell r="P2819">
            <v>33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>
            <v>106</v>
          </cell>
          <cell r="G2820">
            <v>103.95</v>
          </cell>
          <cell r="H2820" t="str">
            <v>successful</v>
          </cell>
          <cell r="I2820" t="str">
            <v>US</v>
          </cell>
          <cell r="J2820" t="str">
            <v>USD</v>
          </cell>
          <cell r="K2820">
            <v>1443018086</v>
          </cell>
          <cell r="L2820">
            <v>42270.598217592589</v>
          </cell>
          <cell r="M2820">
            <v>1441290086</v>
          </cell>
          <cell r="N2820">
            <v>42250.598217592589</v>
          </cell>
          <cell r="O2820" t="b">
            <v>0</v>
          </cell>
          <cell r="P2820">
            <v>102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>
            <v>105</v>
          </cell>
          <cell r="G2821">
            <v>50.38</v>
          </cell>
          <cell r="H2821" t="str">
            <v>successful</v>
          </cell>
          <cell r="I2821" t="str">
            <v>GB</v>
          </cell>
          <cell r="J2821" t="str">
            <v>GBP</v>
          </cell>
          <cell r="K2821">
            <v>1434285409</v>
          </cell>
          <cell r="L2821">
            <v>42169.525567129633</v>
          </cell>
          <cell r="M2821">
            <v>1431693409</v>
          </cell>
          <cell r="N2821">
            <v>42139.525567129633</v>
          </cell>
          <cell r="O2821" t="b">
            <v>0</v>
          </cell>
          <cell r="P2821">
            <v>104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>
            <v>136</v>
          </cell>
          <cell r="G2822">
            <v>13.6</v>
          </cell>
          <cell r="H2822" t="str">
            <v>successful</v>
          </cell>
          <cell r="I2822" t="str">
            <v>GB</v>
          </cell>
          <cell r="J2822" t="str">
            <v>GBP</v>
          </cell>
          <cell r="K2822">
            <v>1456444800</v>
          </cell>
          <cell r="L2822">
            <v>42426</v>
          </cell>
          <cell r="M2822">
            <v>1454337589</v>
          </cell>
          <cell r="N2822">
            <v>42401.610983796301</v>
          </cell>
          <cell r="O2822" t="b">
            <v>0</v>
          </cell>
          <cell r="P2822">
            <v>20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>
            <v>100</v>
          </cell>
          <cell r="G2823">
            <v>28.57</v>
          </cell>
          <cell r="H2823" t="str">
            <v>successful</v>
          </cell>
          <cell r="I2823" t="str">
            <v>GB</v>
          </cell>
          <cell r="J2823" t="str">
            <v>GBP</v>
          </cell>
          <cell r="K2823">
            <v>1411510135</v>
          </cell>
          <cell r="L2823">
            <v>41905.922858796301</v>
          </cell>
          <cell r="M2823">
            <v>1408918135</v>
          </cell>
          <cell r="N2823">
            <v>41875.922858796301</v>
          </cell>
          <cell r="O2823" t="b">
            <v>0</v>
          </cell>
          <cell r="P2823">
            <v>35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>
            <v>100</v>
          </cell>
          <cell r="G2824">
            <v>63.83</v>
          </cell>
          <cell r="H2824" t="str">
            <v>successful</v>
          </cell>
          <cell r="I2824" t="str">
            <v>US</v>
          </cell>
          <cell r="J2824" t="str">
            <v>USD</v>
          </cell>
          <cell r="K2824">
            <v>1427469892</v>
          </cell>
          <cell r="L2824">
            <v>42090.642268518524</v>
          </cell>
          <cell r="M2824">
            <v>1424881492</v>
          </cell>
          <cell r="N2824">
            <v>42060.683935185181</v>
          </cell>
          <cell r="O2824" t="b">
            <v>0</v>
          </cell>
          <cell r="P2824">
            <v>94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>
            <v>124</v>
          </cell>
          <cell r="G2825">
            <v>8.86</v>
          </cell>
          <cell r="H2825" t="str">
            <v>successful</v>
          </cell>
          <cell r="I2825" t="str">
            <v>GB</v>
          </cell>
          <cell r="J2825" t="str">
            <v>GBP</v>
          </cell>
          <cell r="K2825">
            <v>1427842740</v>
          </cell>
          <cell r="L2825">
            <v>42094.957638888889</v>
          </cell>
          <cell r="M2825">
            <v>1425428206</v>
          </cell>
          <cell r="N2825">
            <v>42067.011643518519</v>
          </cell>
          <cell r="O2825" t="b">
            <v>0</v>
          </cell>
          <cell r="P2825">
            <v>14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>
            <v>117</v>
          </cell>
          <cell r="G2826">
            <v>50.67</v>
          </cell>
          <cell r="H2826" t="str">
            <v>successful</v>
          </cell>
          <cell r="I2826" t="str">
            <v>US</v>
          </cell>
          <cell r="J2826" t="str">
            <v>USD</v>
          </cell>
          <cell r="K2826">
            <v>1434159780</v>
          </cell>
          <cell r="L2826">
            <v>42168.071527777778</v>
          </cell>
          <cell r="M2826">
            <v>1431412196</v>
          </cell>
          <cell r="N2826">
            <v>42136.270787037036</v>
          </cell>
          <cell r="O2826" t="b">
            <v>0</v>
          </cell>
          <cell r="P2826">
            <v>15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>
            <v>103</v>
          </cell>
          <cell r="G2827">
            <v>60.78</v>
          </cell>
          <cell r="H2827" t="str">
            <v>successful</v>
          </cell>
          <cell r="I2827" t="str">
            <v>GB</v>
          </cell>
          <cell r="J2827" t="str">
            <v>GBP</v>
          </cell>
          <cell r="K2827">
            <v>1449255686</v>
          </cell>
          <cell r="L2827">
            <v>42342.792662037042</v>
          </cell>
          <cell r="M2827">
            <v>1446663686</v>
          </cell>
          <cell r="N2827">
            <v>42312.792662037042</v>
          </cell>
          <cell r="O2827" t="b">
            <v>0</v>
          </cell>
          <cell r="P2827">
            <v>51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>
            <v>108</v>
          </cell>
          <cell r="G2828">
            <v>113.42</v>
          </cell>
          <cell r="H2828" t="str">
            <v>successful</v>
          </cell>
          <cell r="I2828" t="str">
            <v>US</v>
          </cell>
          <cell r="J2828" t="str">
            <v>USD</v>
          </cell>
          <cell r="K2828">
            <v>1436511600</v>
          </cell>
          <cell r="L2828">
            <v>42195.291666666672</v>
          </cell>
          <cell r="M2828">
            <v>1434415812</v>
          </cell>
          <cell r="N2828">
            <v>42171.034861111111</v>
          </cell>
          <cell r="O2828" t="b">
            <v>0</v>
          </cell>
          <cell r="P2828">
            <v>19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>
            <v>120</v>
          </cell>
          <cell r="G2829">
            <v>104.57</v>
          </cell>
          <cell r="H2829" t="str">
            <v>successful</v>
          </cell>
          <cell r="I2829" t="str">
            <v>US</v>
          </cell>
          <cell r="J2829" t="str">
            <v>USD</v>
          </cell>
          <cell r="K2829">
            <v>1464971400</v>
          </cell>
          <cell r="L2829">
            <v>42524.6875</v>
          </cell>
          <cell r="M2829">
            <v>1462379066</v>
          </cell>
          <cell r="N2829">
            <v>42494.683634259258</v>
          </cell>
          <cell r="O2829" t="b">
            <v>0</v>
          </cell>
          <cell r="P2829">
            <v>23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>
            <v>100</v>
          </cell>
          <cell r="G2830">
            <v>98.31</v>
          </cell>
          <cell r="H2830" t="str">
            <v>successful</v>
          </cell>
          <cell r="I2830" t="str">
            <v>GB</v>
          </cell>
          <cell r="J2830" t="str">
            <v>GBP</v>
          </cell>
          <cell r="K2830">
            <v>1443826800</v>
          </cell>
          <cell r="L2830">
            <v>42279.958333333328</v>
          </cell>
          <cell r="M2830">
            <v>1441606869</v>
          </cell>
          <cell r="N2830">
            <v>42254.264687499999</v>
          </cell>
          <cell r="O2830" t="b">
            <v>0</v>
          </cell>
          <cell r="P2830">
            <v>97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>
            <v>107</v>
          </cell>
          <cell r="G2831">
            <v>35.04</v>
          </cell>
          <cell r="H2831" t="str">
            <v>successful</v>
          </cell>
          <cell r="I2831" t="str">
            <v>GB</v>
          </cell>
          <cell r="J2831" t="str">
            <v>GBP</v>
          </cell>
          <cell r="K2831">
            <v>1464863118</v>
          </cell>
          <cell r="L2831">
            <v>42523.434236111112</v>
          </cell>
          <cell r="M2831">
            <v>1462443918</v>
          </cell>
          <cell r="N2831">
            <v>42495.434236111112</v>
          </cell>
          <cell r="O2831" t="b">
            <v>0</v>
          </cell>
          <cell r="P2831">
            <v>76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>
            <v>100</v>
          </cell>
          <cell r="G2832">
            <v>272.73</v>
          </cell>
          <cell r="H2832" t="str">
            <v>successful</v>
          </cell>
          <cell r="I2832" t="str">
            <v>US</v>
          </cell>
          <cell r="J2832" t="str">
            <v>USD</v>
          </cell>
          <cell r="K2832">
            <v>1399867140</v>
          </cell>
          <cell r="L2832">
            <v>41771.165972222225</v>
          </cell>
          <cell r="M2832">
            <v>1398802148</v>
          </cell>
          <cell r="N2832">
            <v>41758.839675925927</v>
          </cell>
          <cell r="O2832" t="b">
            <v>0</v>
          </cell>
          <cell r="P2832">
            <v>11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>
            <v>111</v>
          </cell>
          <cell r="G2833">
            <v>63.85</v>
          </cell>
          <cell r="H2833" t="str">
            <v>successful</v>
          </cell>
          <cell r="I2833" t="str">
            <v>US</v>
          </cell>
          <cell r="J2833" t="str">
            <v>USD</v>
          </cell>
          <cell r="K2833">
            <v>1437076070</v>
          </cell>
          <cell r="L2833">
            <v>42201.824884259258</v>
          </cell>
          <cell r="M2833">
            <v>1434484070</v>
          </cell>
          <cell r="N2833">
            <v>42171.824884259258</v>
          </cell>
          <cell r="O2833" t="b">
            <v>0</v>
          </cell>
          <cell r="P2833">
            <v>52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>
            <v>115</v>
          </cell>
          <cell r="G2834">
            <v>30.19</v>
          </cell>
          <cell r="H2834" t="str">
            <v>successful</v>
          </cell>
          <cell r="I2834" t="str">
            <v>GB</v>
          </cell>
          <cell r="J2834" t="str">
            <v>GBP</v>
          </cell>
          <cell r="K2834">
            <v>1416780000</v>
          </cell>
          <cell r="L2834">
            <v>41966.916666666672</v>
          </cell>
          <cell r="M2834">
            <v>1414342894</v>
          </cell>
          <cell r="N2834">
            <v>41938.709421296298</v>
          </cell>
          <cell r="O2834" t="b">
            <v>0</v>
          </cell>
          <cell r="P2834">
            <v>95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>
            <v>108</v>
          </cell>
          <cell r="G2835">
            <v>83.51</v>
          </cell>
          <cell r="H2835" t="str">
            <v>successful</v>
          </cell>
          <cell r="I2835" t="str">
            <v>US</v>
          </cell>
          <cell r="J2835" t="str">
            <v>USD</v>
          </cell>
          <cell r="K2835">
            <v>1444528800</v>
          </cell>
          <cell r="L2835">
            <v>42288.083333333328</v>
          </cell>
          <cell r="M2835">
            <v>1442804633</v>
          </cell>
          <cell r="N2835">
            <v>42268.127696759257</v>
          </cell>
          <cell r="O2835" t="b">
            <v>0</v>
          </cell>
          <cell r="P2835">
            <v>35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>
            <v>170</v>
          </cell>
          <cell r="G2836">
            <v>64.760000000000005</v>
          </cell>
          <cell r="H2836" t="str">
            <v>successful</v>
          </cell>
          <cell r="I2836" t="str">
            <v>GB</v>
          </cell>
          <cell r="J2836" t="str">
            <v>GBP</v>
          </cell>
          <cell r="K2836">
            <v>1422658930</v>
          </cell>
          <cell r="L2836">
            <v>42034.959837962961</v>
          </cell>
          <cell r="M2836">
            <v>1421362930</v>
          </cell>
          <cell r="N2836">
            <v>42019.959837962961</v>
          </cell>
          <cell r="O2836" t="b">
            <v>0</v>
          </cell>
          <cell r="P2836">
            <v>21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>
            <v>187</v>
          </cell>
          <cell r="G2837">
            <v>20.12</v>
          </cell>
          <cell r="H2837" t="str">
            <v>successful</v>
          </cell>
          <cell r="I2837" t="str">
            <v>GB</v>
          </cell>
          <cell r="J2837" t="str">
            <v>GBP</v>
          </cell>
          <cell r="K2837">
            <v>1449273600</v>
          </cell>
          <cell r="L2837">
            <v>42343</v>
          </cell>
          <cell r="M2837">
            <v>1446742417</v>
          </cell>
          <cell r="N2837">
            <v>42313.703900462962</v>
          </cell>
          <cell r="O2837" t="b">
            <v>0</v>
          </cell>
          <cell r="P2837">
            <v>93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>
            <v>108</v>
          </cell>
          <cell r="G2838">
            <v>44.09</v>
          </cell>
          <cell r="H2838" t="str">
            <v>successful</v>
          </cell>
          <cell r="I2838" t="str">
            <v>US</v>
          </cell>
          <cell r="J2838" t="str">
            <v>USD</v>
          </cell>
          <cell r="K2838">
            <v>1487393940</v>
          </cell>
          <cell r="L2838">
            <v>42784.207638888889</v>
          </cell>
          <cell r="M2838">
            <v>1484115418</v>
          </cell>
          <cell r="N2838">
            <v>42746.261782407411</v>
          </cell>
          <cell r="O2838" t="b">
            <v>0</v>
          </cell>
          <cell r="P2838">
            <v>11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>
            <v>100</v>
          </cell>
          <cell r="G2839">
            <v>40.479999999999997</v>
          </cell>
          <cell r="H2839" t="str">
            <v>successful</v>
          </cell>
          <cell r="I2839" t="str">
            <v>CA</v>
          </cell>
          <cell r="J2839" t="str">
            <v>CAD</v>
          </cell>
          <cell r="K2839">
            <v>1449701284</v>
          </cell>
          <cell r="L2839">
            <v>42347.950046296297</v>
          </cell>
          <cell r="M2839">
            <v>1446241684</v>
          </cell>
          <cell r="N2839">
            <v>42307.908379629633</v>
          </cell>
          <cell r="O2839" t="b">
            <v>0</v>
          </cell>
          <cell r="P2839">
            <v>21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>
            <v>120</v>
          </cell>
          <cell r="G2840">
            <v>44.54</v>
          </cell>
          <cell r="H2840" t="str">
            <v>successful</v>
          </cell>
          <cell r="I2840" t="str">
            <v>US</v>
          </cell>
          <cell r="J2840" t="str">
            <v>USD</v>
          </cell>
          <cell r="K2840">
            <v>1407967200</v>
          </cell>
          <cell r="L2840">
            <v>41864.916666666664</v>
          </cell>
          <cell r="M2840">
            <v>1406039696</v>
          </cell>
          <cell r="N2840">
            <v>41842.607592592591</v>
          </cell>
          <cell r="O2840" t="b">
            <v>0</v>
          </cell>
          <cell r="P2840">
            <v>54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>
            <v>111</v>
          </cell>
          <cell r="G2841">
            <v>125.81</v>
          </cell>
          <cell r="H2841" t="str">
            <v>successful</v>
          </cell>
          <cell r="I2841" t="str">
            <v>US</v>
          </cell>
          <cell r="J2841" t="str">
            <v>USD</v>
          </cell>
          <cell r="K2841">
            <v>1408942740</v>
          </cell>
          <cell r="L2841">
            <v>41876.207638888889</v>
          </cell>
          <cell r="M2841">
            <v>1406958354</v>
          </cell>
          <cell r="N2841">
            <v>41853.240208333329</v>
          </cell>
          <cell r="O2841" t="b">
            <v>0</v>
          </cell>
          <cell r="P2841">
            <v>31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>
            <v>104</v>
          </cell>
          <cell r="G2842">
            <v>19.7</v>
          </cell>
          <cell r="H2842" t="str">
            <v>successful</v>
          </cell>
          <cell r="I2842" t="str">
            <v>GB</v>
          </cell>
          <cell r="J2842" t="str">
            <v>GBP</v>
          </cell>
          <cell r="K2842">
            <v>1426698000</v>
          </cell>
          <cell r="L2842">
            <v>42081.708333333328</v>
          </cell>
          <cell r="M2842">
            <v>1424825479</v>
          </cell>
          <cell r="N2842">
            <v>42060.035636574074</v>
          </cell>
          <cell r="O2842" t="b">
            <v>0</v>
          </cell>
          <cell r="P2842">
            <v>132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>
            <v>1</v>
          </cell>
          <cell r="G2843">
            <v>10</v>
          </cell>
          <cell r="H2843" t="str">
            <v>failed</v>
          </cell>
          <cell r="I2843" t="str">
            <v>GB</v>
          </cell>
          <cell r="J2843" t="str">
            <v>GBP</v>
          </cell>
          <cell r="K2843">
            <v>1450032297</v>
          </cell>
          <cell r="L2843">
            <v>42351.781215277777</v>
          </cell>
          <cell r="M2843">
            <v>1444844697</v>
          </cell>
          <cell r="N2843">
            <v>42291.739548611105</v>
          </cell>
          <cell r="O2843" t="b">
            <v>0</v>
          </cell>
          <cell r="P2843">
            <v>1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>
            <v>0</v>
          </cell>
          <cell r="G2844" t="str">
            <v>No Backers</v>
          </cell>
          <cell r="H2844" t="str">
            <v>failed</v>
          </cell>
          <cell r="I2844" t="str">
            <v>GB</v>
          </cell>
          <cell r="J2844" t="str">
            <v>GBP</v>
          </cell>
          <cell r="K2844">
            <v>1403348400</v>
          </cell>
          <cell r="L2844">
            <v>41811.458333333336</v>
          </cell>
          <cell r="M2844">
            <v>1401058295</v>
          </cell>
          <cell r="N2844">
            <v>41784.952488425923</v>
          </cell>
          <cell r="O2844" t="b">
            <v>0</v>
          </cell>
          <cell r="P2844">
            <v>0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>
            <v>0</v>
          </cell>
          <cell r="G2845" t="str">
            <v>No Backers</v>
          </cell>
          <cell r="H2845" t="str">
            <v>failed</v>
          </cell>
          <cell r="I2845" t="str">
            <v>US</v>
          </cell>
          <cell r="J2845" t="str">
            <v>USD</v>
          </cell>
          <cell r="K2845">
            <v>1465790400</v>
          </cell>
          <cell r="L2845">
            <v>42534.166666666672</v>
          </cell>
          <cell r="M2845">
            <v>1462210950</v>
          </cell>
          <cell r="N2845">
            <v>42492.737847222219</v>
          </cell>
          <cell r="O2845" t="b">
            <v>0</v>
          </cell>
          <cell r="P2845">
            <v>0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>
            <v>5</v>
          </cell>
          <cell r="G2846">
            <v>30</v>
          </cell>
          <cell r="H2846" t="str">
            <v>failed</v>
          </cell>
          <cell r="I2846" t="str">
            <v>AT</v>
          </cell>
          <cell r="J2846" t="str">
            <v>EUR</v>
          </cell>
          <cell r="K2846">
            <v>1483535180</v>
          </cell>
          <cell r="L2846">
            <v>42739.546064814815</v>
          </cell>
          <cell r="M2846">
            <v>1480943180</v>
          </cell>
          <cell r="N2846">
            <v>42709.546064814815</v>
          </cell>
          <cell r="O2846" t="b">
            <v>0</v>
          </cell>
          <cell r="P2846">
            <v>1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>
            <v>32</v>
          </cell>
          <cell r="G2847">
            <v>60.67</v>
          </cell>
          <cell r="H2847" t="str">
            <v>failed</v>
          </cell>
          <cell r="I2847" t="str">
            <v>US</v>
          </cell>
          <cell r="J2847" t="str">
            <v>USD</v>
          </cell>
          <cell r="K2847">
            <v>1433723033</v>
          </cell>
          <cell r="L2847">
            <v>42163.016585648147</v>
          </cell>
          <cell r="M2847">
            <v>1428539033</v>
          </cell>
          <cell r="N2847">
            <v>42103.016585648147</v>
          </cell>
          <cell r="O2847" t="b">
            <v>0</v>
          </cell>
          <cell r="P2847">
            <v>39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>
            <v>0</v>
          </cell>
          <cell r="G2848" t="str">
            <v>No Backers</v>
          </cell>
          <cell r="H2848" t="str">
            <v>failed</v>
          </cell>
          <cell r="I2848" t="str">
            <v>US</v>
          </cell>
          <cell r="J2848" t="str">
            <v>USD</v>
          </cell>
          <cell r="K2848">
            <v>1432917394</v>
          </cell>
          <cell r="L2848">
            <v>42153.692060185189</v>
          </cell>
          <cell r="M2848">
            <v>1429029394</v>
          </cell>
          <cell r="N2848">
            <v>42108.692060185189</v>
          </cell>
          <cell r="O2848" t="b">
            <v>0</v>
          </cell>
          <cell r="P2848">
            <v>0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>
            <v>0</v>
          </cell>
          <cell r="G2849" t="str">
            <v>No Backers</v>
          </cell>
          <cell r="H2849" t="str">
            <v>failed</v>
          </cell>
          <cell r="I2849" t="str">
            <v>US</v>
          </cell>
          <cell r="J2849" t="str">
            <v>USD</v>
          </cell>
          <cell r="K2849">
            <v>1464031265</v>
          </cell>
          <cell r="L2849">
            <v>42513.806307870371</v>
          </cell>
          <cell r="M2849">
            <v>1458847265</v>
          </cell>
          <cell r="N2849">
            <v>42453.806307870371</v>
          </cell>
          <cell r="O2849" t="b">
            <v>0</v>
          </cell>
          <cell r="P2849">
            <v>0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>
            <v>0</v>
          </cell>
          <cell r="G2850">
            <v>23.33</v>
          </cell>
          <cell r="H2850" t="str">
            <v>failed</v>
          </cell>
          <cell r="I2850" t="str">
            <v>US</v>
          </cell>
          <cell r="J2850" t="str">
            <v>USD</v>
          </cell>
          <cell r="K2850">
            <v>1432913659</v>
          </cell>
          <cell r="L2850">
            <v>42153.648831018523</v>
          </cell>
          <cell r="M2850">
            <v>1430321659</v>
          </cell>
          <cell r="N2850">
            <v>42123.648831018523</v>
          </cell>
          <cell r="O2850" t="b">
            <v>0</v>
          </cell>
          <cell r="P2850">
            <v>3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>
            <v>1</v>
          </cell>
          <cell r="G2851">
            <v>5</v>
          </cell>
          <cell r="H2851" t="str">
            <v>failed</v>
          </cell>
          <cell r="I2851" t="str">
            <v>GB</v>
          </cell>
          <cell r="J2851" t="str">
            <v>GBP</v>
          </cell>
          <cell r="K2851">
            <v>1461406600</v>
          </cell>
          <cell r="L2851">
            <v>42483.428240740745</v>
          </cell>
          <cell r="M2851">
            <v>1458814600</v>
          </cell>
          <cell r="N2851">
            <v>42453.428240740745</v>
          </cell>
          <cell r="O2851" t="b">
            <v>0</v>
          </cell>
          <cell r="P2851">
            <v>1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>
            <v>4</v>
          </cell>
          <cell r="G2852">
            <v>23.92</v>
          </cell>
          <cell r="H2852" t="str">
            <v>failed</v>
          </cell>
          <cell r="I2852" t="str">
            <v>US</v>
          </cell>
          <cell r="J2852" t="str">
            <v>USD</v>
          </cell>
          <cell r="K2852">
            <v>1409962211</v>
          </cell>
          <cell r="L2852">
            <v>41888.007071759261</v>
          </cell>
          <cell r="M2852">
            <v>1407370211</v>
          </cell>
          <cell r="N2852">
            <v>41858.007071759261</v>
          </cell>
          <cell r="O2852" t="b">
            <v>0</v>
          </cell>
          <cell r="P2852">
            <v>13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>
            <v>0</v>
          </cell>
          <cell r="G2853" t="str">
            <v>No Backers</v>
          </cell>
          <cell r="H2853" t="str">
            <v>failed</v>
          </cell>
          <cell r="I2853" t="str">
            <v>IE</v>
          </cell>
          <cell r="J2853" t="str">
            <v>EUR</v>
          </cell>
          <cell r="K2853">
            <v>1454109420</v>
          </cell>
          <cell r="L2853">
            <v>42398.970138888893</v>
          </cell>
          <cell r="M2853">
            <v>1453334629</v>
          </cell>
          <cell r="N2853">
            <v>42390.002650462964</v>
          </cell>
          <cell r="O2853" t="b">
            <v>0</v>
          </cell>
          <cell r="P2853">
            <v>0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>
            <v>2</v>
          </cell>
          <cell r="G2854">
            <v>15.83</v>
          </cell>
          <cell r="H2854" t="str">
            <v>failed</v>
          </cell>
          <cell r="I2854" t="str">
            <v>US</v>
          </cell>
          <cell r="J2854" t="str">
            <v>USD</v>
          </cell>
          <cell r="K2854">
            <v>1403312703</v>
          </cell>
          <cell r="L2854">
            <v>41811.045173611114</v>
          </cell>
          <cell r="M2854">
            <v>1400720703</v>
          </cell>
          <cell r="N2854">
            <v>41781.045173611114</v>
          </cell>
          <cell r="O2854" t="b">
            <v>0</v>
          </cell>
          <cell r="P2854">
            <v>6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>
            <v>0</v>
          </cell>
          <cell r="G2855" t="str">
            <v>No Backers</v>
          </cell>
          <cell r="H2855" t="str">
            <v>failed</v>
          </cell>
          <cell r="I2855" t="str">
            <v>CA</v>
          </cell>
          <cell r="J2855" t="str">
            <v>CAD</v>
          </cell>
          <cell r="K2855">
            <v>1410669297</v>
          </cell>
          <cell r="L2855">
            <v>41896.190937499996</v>
          </cell>
          <cell r="M2855">
            <v>1405485297</v>
          </cell>
          <cell r="N2855">
            <v>41836.190937499996</v>
          </cell>
          <cell r="O2855" t="b">
            <v>0</v>
          </cell>
          <cell r="P2855">
            <v>0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>
            <v>42</v>
          </cell>
          <cell r="G2856">
            <v>29.79</v>
          </cell>
          <cell r="H2856" t="str">
            <v>failed</v>
          </cell>
          <cell r="I2856" t="str">
            <v>GB</v>
          </cell>
          <cell r="J2856" t="str">
            <v>GBP</v>
          </cell>
          <cell r="K2856">
            <v>1431018719</v>
          </cell>
          <cell r="L2856">
            <v>42131.71665509259</v>
          </cell>
          <cell r="M2856">
            <v>1429290719</v>
          </cell>
          <cell r="N2856">
            <v>42111.71665509259</v>
          </cell>
          <cell r="O2856" t="b">
            <v>0</v>
          </cell>
          <cell r="P2856">
            <v>14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>
            <v>50</v>
          </cell>
          <cell r="G2857">
            <v>60</v>
          </cell>
          <cell r="H2857" t="str">
            <v>failed</v>
          </cell>
          <cell r="I2857" t="str">
            <v>US</v>
          </cell>
          <cell r="J2857" t="str">
            <v>USD</v>
          </cell>
          <cell r="K2857">
            <v>1454110440</v>
          </cell>
          <cell r="L2857">
            <v>42398.981944444444</v>
          </cell>
          <cell r="M2857">
            <v>1451607071</v>
          </cell>
          <cell r="N2857">
            <v>42370.007766203707</v>
          </cell>
          <cell r="O2857" t="b">
            <v>0</v>
          </cell>
          <cell r="P2857">
            <v>5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>
            <v>5</v>
          </cell>
          <cell r="G2858">
            <v>24.33</v>
          </cell>
          <cell r="H2858" t="str">
            <v>failed</v>
          </cell>
          <cell r="I2858" t="str">
            <v>US</v>
          </cell>
          <cell r="J2858" t="str">
            <v>USD</v>
          </cell>
          <cell r="K2858">
            <v>1439069640</v>
          </cell>
          <cell r="L2858">
            <v>42224.898611111115</v>
          </cell>
          <cell r="M2858">
            <v>1433897647</v>
          </cell>
          <cell r="N2858">
            <v>42165.037581018521</v>
          </cell>
          <cell r="O2858" t="b">
            <v>0</v>
          </cell>
          <cell r="P2858">
            <v>6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>
            <v>20</v>
          </cell>
          <cell r="G2859">
            <v>500</v>
          </cell>
          <cell r="H2859" t="str">
            <v>failed</v>
          </cell>
          <cell r="I2859" t="str">
            <v>MX</v>
          </cell>
          <cell r="J2859" t="str">
            <v>MXN</v>
          </cell>
          <cell r="K2859">
            <v>1487613600</v>
          </cell>
          <cell r="L2859">
            <v>42786.75</v>
          </cell>
          <cell r="M2859">
            <v>1482444295</v>
          </cell>
          <cell r="N2859">
            <v>42726.920081018514</v>
          </cell>
          <cell r="O2859" t="b">
            <v>0</v>
          </cell>
          <cell r="P2859">
            <v>15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>
            <v>0</v>
          </cell>
          <cell r="G2860" t="str">
            <v>No Backers</v>
          </cell>
          <cell r="H2860" t="str">
            <v>failed</v>
          </cell>
          <cell r="I2860" t="str">
            <v>NL</v>
          </cell>
          <cell r="J2860" t="str">
            <v>EUR</v>
          </cell>
          <cell r="K2860">
            <v>1417778880</v>
          </cell>
          <cell r="L2860">
            <v>41978.477777777778</v>
          </cell>
          <cell r="M2860">
            <v>1415711095</v>
          </cell>
          <cell r="N2860">
            <v>41954.545081018514</v>
          </cell>
          <cell r="O2860" t="b">
            <v>0</v>
          </cell>
          <cell r="P2860">
            <v>0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>
            <v>2</v>
          </cell>
          <cell r="G2861">
            <v>35</v>
          </cell>
          <cell r="H2861" t="str">
            <v>failed</v>
          </cell>
          <cell r="I2861" t="str">
            <v>AU</v>
          </cell>
          <cell r="J2861" t="str">
            <v>AUD</v>
          </cell>
          <cell r="K2861">
            <v>1444984904</v>
          </cell>
          <cell r="L2861">
            <v>42293.362314814818</v>
          </cell>
          <cell r="M2861">
            <v>1439800904</v>
          </cell>
          <cell r="N2861">
            <v>42233.362314814818</v>
          </cell>
          <cell r="O2861" t="b">
            <v>0</v>
          </cell>
          <cell r="P2861">
            <v>1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>
            <v>7</v>
          </cell>
          <cell r="G2862">
            <v>29.56</v>
          </cell>
          <cell r="H2862" t="str">
            <v>failed</v>
          </cell>
          <cell r="I2862" t="str">
            <v>US</v>
          </cell>
          <cell r="J2862" t="str">
            <v>USD</v>
          </cell>
          <cell r="K2862">
            <v>1466363576</v>
          </cell>
          <cell r="L2862">
            <v>42540.800648148142</v>
          </cell>
          <cell r="M2862">
            <v>1461179576</v>
          </cell>
          <cell r="N2862">
            <v>42480.800648148142</v>
          </cell>
          <cell r="O2862" t="b">
            <v>0</v>
          </cell>
          <cell r="P2862">
            <v>9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>
            <v>32</v>
          </cell>
          <cell r="G2863">
            <v>26.67</v>
          </cell>
          <cell r="H2863" t="str">
            <v>failed</v>
          </cell>
          <cell r="I2863" t="str">
            <v>AU</v>
          </cell>
          <cell r="J2863" t="str">
            <v>AUD</v>
          </cell>
          <cell r="K2863">
            <v>1443103848</v>
          </cell>
          <cell r="L2863">
            <v>42271.590833333335</v>
          </cell>
          <cell r="M2863">
            <v>1441894248</v>
          </cell>
          <cell r="N2863">
            <v>42257.590833333335</v>
          </cell>
          <cell r="O2863" t="b">
            <v>0</v>
          </cell>
          <cell r="P2863">
            <v>3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>
            <v>0</v>
          </cell>
          <cell r="G2864">
            <v>18.329999999999998</v>
          </cell>
          <cell r="H2864" t="str">
            <v>failed</v>
          </cell>
          <cell r="I2864" t="str">
            <v>US</v>
          </cell>
          <cell r="J2864" t="str">
            <v>USD</v>
          </cell>
          <cell r="K2864">
            <v>1403636229</v>
          </cell>
          <cell r="L2864">
            <v>41814.789687500001</v>
          </cell>
          <cell r="M2864">
            <v>1401044229</v>
          </cell>
          <cell r="N2864">
            <v>41784.789687500001</v>
          </cell>
          <cell r="O2864" t="b">
            <v>0</v>
          </cell>
          <cell r="P2864">
            <v>3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>
            <v>0</v>
          </cell>
          <cell r="G2865">
            <v>20</v>
          </cell>
          <cell r="H2865" t="str">
            <v>failed</v>
          </cell>
          <cell r="I2865" t="str">
            <v>US</v>
          </cell>
          <cell r="J2865" t="str">
            <v>USD</v>
          </cell>
          <cell r="K2865">
            <v>1410279123</v>
          </cell>
          <cell r="L2865">
            <v>41891.675034722226</v>
          </cell>
          <cell r="M2865">
            <v>1405095123</v>
          </cell>
          <cell r="N2865">
            <v>41831.675034722226</v>
          </cell>
          <cell r="O2865" t="b">
            <v>0</v>
          </cell>
          <cell r="P2865">
            <v>1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>
            <v>2</v>
          </cell>
          <cell r="G2866">
            <v>13.33</v>
          </cell>
          <cell r="H2866" t="str">
            <v>failed</v>
          </cell>
          <cell r="I2866" t="str">
            <v>GB</v>
          </cell>
          <cell r="J2866" t="str">
            <v>GBP</v>
          </cell>
          <cell r="K2866">
            <v>1437139080</v>
          </cell>
          <cell r="L2866">
            <v>42202.554166666669</v>
          </cell>
          <cell r="M2866">
            <v>1434552207</v>
          </cell>
          <cell r="N2866">
            <v>42172.613506944443</v>
          </cell>
          <cell r="O2866" t="b">
            <v>0</v>
          </cell>
          <cell r="P2866">
            <v>3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>
            <v>0</v>
          </cell>
          <cell r="G2867" t="str">
            <v>No Backers</v>
          </cell>
          <cell r="H2867" t="str">
            <v>failed</v>
          </cell>
          <cell r="I2867" t="str">
            <v>US</v>
          </cell>
          <cell r="J2867" t="str">
            <v>USD</v>
          </cell>
          <cell r="K2867">
            <v>1420512259</v>
          </cell>
          <cell r="L2867">
            <v>42010.114108796297</v>
          </cell>
          <cell r="M2867">
            <v>1415328259</v>
          </cell>
          <cell r="N2867">
            <v>41950.114108796297</v>
          </cell>
          <cell r="O2867" t="b">
            <v>0</v>
          </cell>
          <cell r="P2867">
            <v>0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>
            <v>1</v>
          </cell>
          <cell r="G2868">
            <v>22.5</v>
          </cell>
          <cell r="H2868" t="str">
            <v>failed</v>
          </cell>
          <cell r="I2868" t="str">
            <v>US</v>
          </cell>
          <cell r="J2868" t="str">
            <v>USD</v>
          </cell>
          <cell r="K2868">
            <v>1476482400</v>
          </cell>
          <cell r="L2868">
            <v>42657.916666666672</v>
          </cell>
          <cell r="M2868">
            <v>1473893721</v>
          </cell>
          <cell r="N2868">
            <v>42627.955104166671</v>
          </cell>
          <cell r="O2868" t="b">
            <v>0</v>
          </cell>
          <cell r="P2868">
            <v>2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>
            <v>20</v>
          </cell>
          <cell r="G2869">
            <v>50.4</v>
          </cell>
          <cell r="H2869" t="str">
            <v>failed</v>
          </cell>
          <cell r="I2869" t="str">
            <v>US</v>
          </cell>
          <cell r="J2869" t="str">
            <v>USD</v>
          </cell>
          <cell r="K2869">
            <v>1467604800</v>
          </cell>
          <cell r="L2869">
            <v>42555.166666666672</v>
          </cell>
          <cell r="M2869">
            <v>1465533672</v>
          </cell>
          <cell r="N2869">
            <v>42531.195277777777</v>
          </cell>
          <cell r="O2869" t="b">
            <v>0</v>
          </cell>
          <cell r="P2869">
            <v>10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>
            <v>42</v>
          </cell>
          <cell r="G2870">
            <v>105.03</v>
          </cell>
          <cell r="H2870" t="str">
            <v>failed</v>
          </cell>
          <cell r="I2870" t="str">
            <v>US</v>
          </cell>
          <cell r="J2870" t="str">
            <v>USD</v>
          </cell>
          <cell r="K2870">
            <v>1475697054</v>
          </cell>
          <cell r="L2870">
            <v>42648.827013888891</v>
          </cell>
          <cell r="M2870">
            <v>1473105054</v>
          </cell>
          <cell r="N2870">
            <v>42618.827013888891</v>
          </cell>
          <cell r="O2870" t="b">
            <v>0</v>
          </cell>
          <cell r="P2870">
            <v>60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>
            <v>1</v>
          </cell>
          <cell r="G2871">
            <v>35.4</v>
          </cell>
          <cell r="H2871" t="str">
            <v>failed</v>
          </cell>
          <cell r="I2871" t="str">
            <v>US</v>
          </cell>
          <cell r="J2871" t="str">
            <v>USD</v>
          </cell>
          <cell r="K2871">
            <v>1468937681</v>
          </cell>
          <cell r="L2871">
            <v>42570.593530092592</v>
          </cell>
          <cell r="M2871">
            <v>1466345681</v>
          </cell>
          <cell r="N2871">
            <v>42540.593530092592</v>
          </cell>
          <cell r="O2871" t="b">
            <v>0</v>
          </cell>
          <cell r="P2871">
            <v>5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>
            <v>15</v>
          </cell>
          <cell r="G2872">
            <v>83.33</v>
          </cell>
          <cell r="H2872" t="str">
            <v>failed</v>
          </cell>
          <cell r="I2872" t="str">
            <v>US</v>
          </cell>
          <cell r="J2872" t="str">
            <v>USD</v>
          </cell>
          <cell r="K2872">
            <v>1400301165</v>
          </cell>
          <cell r="L2872">
            <v>41776.189409722225</v>
          </cell>
          <cell r="M2872">
            <v>1397709165</v>
          </cell>
          <cell r="N2872">
            <v>41746.189409722225</v>
          </cell>
          <cell r="O2872" t="b">
            <v>0</v>
          </cell>
          <cell r="P2872">
            <v>9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>
            <v>5</v>
          </cell>
          <cell r="G2873">
            <v>35.92</v>
          </cell>
          <cell r="H2873" t="str">
            <v>failed</v>
          </cell>
          <cell r="I2873" t="str">
            <v>US</v>
          </cell>
          <cell r="J2873" t="str">
            <v>USD</v>
          </cell>
          <cell r="K2873">
            <v>1419183813</v>
          </cell>
          <cell r="L2873">
            <v>41994.738576388889</v>
          </cell>
          <cell r="M2873">
            <v>1417455813</v>
          </cell>
          <cell r="N2873">
            <v>41974.738576388889</v>
          </cell>
          <cell r="O2873" t="b">
            <v>0</v>
          </cell>
          <cell r="P2873">
            <v>13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>
            <v>0</v>
          </cell>
          <cell r="G2874" t="str">
            <v>No Backers</v>
          </cell>
          <cell r="H2874" t="str">
            <v>failed</v>
          </cell>
          <cell r="I2874" t="str">
            <v>US</v>
          </cell>
          <cell r="J2874" t="str">
            <v>USD</v>
          </cell>
          <cell r="K2874">
            <v>1434768438</v>
          </cell>
          <cell r="L2874">
            <v>42175.11618055556</v>
          </cell>
          <cell r="M2874">
            <v>1429584438</v>
          </cell>
          <cell r="N2874">
            <v>42115.11618055556</v>
          </cell>
          <cell r="O2874" t="b">
            <v>0</v>
          </cell>
          <cell r="P2874">
            <v>0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>
            <v>38</v>
          </cell>
          <cell r="G2875">
            <v>119.13</v>
          </cell>
          <cell r="H2875" t="str">
            <v>failed</v>
          </cell>
          <cell r="I2875" t="str">
            <v>US</v>
          </cell>
          <cell r="J2875" t="str">
            <v>USD</v>
          </cell>
          <cell r="K2875">
            <v>1422473831</v>
          </cell>
          <cell r="L2875">
            <v>42032.817488425921</v>
          </cell>
          <cell r="M2875">
            <v>1419881831</v>
          </cell>
          <cell r="N2875">
            <v>42002.817488425921</v>
          </cell>
          <cell r="O2875" t="b">
            <v>0</v>
          </cell>
          <cell r="P2875">
            <v>8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>
            <v>5</v>
          </cell>
          <cell r="G2876">
            <v>90.33</v>
          </cell>
          <cell r="H2876" t="str">
            <v>failed</v>
          </cell>
          <cell r="I2876" t="str">
            <v>US</v>
          </cell>
          <cell r="J2876" t="str">
            <v>USD</v>
          </cell>
          <cell r="K2876">
            <v>1484684186</v>
          </cell>
          <cell r="L2876">
            <v>42752.84474537037</v>
          </cell>
          <cell r="M2876">
            <v>1482092186</v>
          </cell>
          <cell r="N2876">
            <v>42722.84474537037</v>
          </cell>
          <cell r="O2876" t="b">
            <v>0</v>
          </cell>
          <cell r="P2876">
            <v>3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>
            <v>0</v>
          </cell>
          <cell r="G2877">
            <v>2.33</v>
          </cell>
          <cell r="H2877" t="str">
            <v>failed</v>
          </cell>
          <cell r="I2877" t="str">
            <v>US</v>
          </cell>
          <cell r="J2877" t="str">
            <v>USD</v>
          </cell>
          <cell r="K2877">
            <v>1462417493</v>
          </cell>
          <cell r="L2877">
            <v>42495.128391203703</v>
          </cell>
          <cell r="M2877">
            <v>1459825493</v>
          </cell>
          <cell r="N2877">
            <v>42465.128391203703</v>
          </cell>
          <cell r="O2877" t="b">
            <v>0</v>
          </cell>
          <cell r="P2877">
            <v>3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>
            <v>0</v>
          </cell>
          <cell r="G2878" t="str">
            <v>No Backers</v>
          </cell>
          <cell r="H2878" t="str">
            <v>failed</v>
          </cell>
          <cell r="I2878" t="str">
            <v>US</v>
          </cell>
          <cell r="J2878" t="str">
            <v>USD</v>
          </cell>
          <cell r="K2878">
            <v>1437069079</v>
          </cell>
          <cell r="L2878">
            <v>42201.743969907402</v>
          </cell>
          <cell r="M2878">
            <v>1434477079</v>
          </cell>
          <cell r="N2878">
            <v>42171.743969907402</v>
          </cell>
          <cell r="O2878" t="b">
            <v>0</v>
          </cell>
          <cell r="P2878">
            <v>0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>
            <v>11</v>
          </cell>
          <cell r="G2879">
            <v>108.33</v>
          </cell>
          <cell r="H2879" t="str">
            <v>failed</v>
          </cell>
          <cell r="I2879" t="str">
            <v>US</v>
          </cell>
          <cell r="J2879" t="str">
            <v>USD</v>
          </cell>
          <cell r="K2879">
            <v>1480525200</v>
          </cell>
          <cell r="L2879">
            <v>42704.708333333328</v>
          </cell>
          <cell r="M2879">
            <v>1477781724</v>
          </cell>
          <cell r="N2879">
            <v>42672.955138888887</v>
          </cell>
          <cell r="O2879" t="b">
            <v>0</v>
          </cell>
          <cell r="P2879">
            <v>6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>
            <v>2</v>
          </cell>
          <cell r="G2880">
            <v>15.75</v>
          </cell>
          <cell r="H2880" t="str">
            <v>failed</v>
          </cell>
          <cell r="I2880" t="str">
            <v>GB</v>
          </cell>
          <cell r="J2880" t="str">
            <v>GBP</v>
          </cell>
          <cell r="K2880">
            <v>1435934795</v>
          </cell>
          <cell r="L2880">
            <v>42188.615682870368</v>
          </cell>
          <cell r="M2880">
            <v>1430750795</v>
          </cell>
          <cell r="N2880">
            <v>42128.615682870368</v>
          </cell>
          <cell r="O2880" t="b">
            <v>0</v>
          </cell>
          <cell r="P2880">
            <v>4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>
            <v>0</v>
          </cell>
          <cell r="G2881">
            <v>29</v>
          </cell>
          <cell r="H2881" t="str">
            <v>failed</v>
          </cell>
          <cell r="I2881" t="str">
            <v>US</v>
          </cell>
          <cell r="J2881" t="str">
            <v>USD</v>
          </cell>
          <cell r="K2881">
            <v>1453310661</v>
          </cell>
          <cell r="L2881">
            <v>42389.725243055553</v>
          </cell>
          <cell r="M2881">
            <v>1450718661</v>
          </cell>
          <cell r="N2881">
            <v>42359.725243055553</v>
          </cell>
          <cell r="O2881" t="b">
            <v>0</v>
          </cell>
          <cell r="P2881">
            <v>1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>
            <v>23</v>
          </cell>
          <cell r="G2882">
            <v>96.55</v>
          </cell>
          <cell r="H2882" t="str">
            <v>failed</v>
          </cell>
          <cell r="I2882" t="str">
            <v>US</v>
          </cell>
          <cell r="J2882" t="str">
            <v>USD</v>
          </cell>
          <cell r="K2882">
            <v>1440090300</v>
          </cell>
          <cell r="L2882">
            <v>42236.711805555555</v>
          </cell>
          <cell r="M2882">
            <v>1436305452</v>
          </cell>
          <cell r="N2882">
            <v>42192.905694444446</v>
          </cell>
          <cell r="O2882" t="b">
            <v>0</v>
          </cell>
          <cell r="P2882">
            <v>29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>
            <v>0</v>
          </cell>
          <cell r="G2883" t="str">
            <v>No Backers</v>
          </cell>
          <cell r="H2883" t="str">
            <v>failed</v>
          </cell>
          <cell r="I2883" t="str">
            <v>US</v>
          </cell>
          <cell r="J2883" t="str">
            <v>USD</v>
          </cell>
          <cell r="K2883">
            <v>1417620036</v>
          </cell>
          <cell r="L2883">
            <v>41976.639305555553</v>
          </cell>
          <cell r="M2883">
            <v>1412432436</v>
          </cell>
          <cell r="N2883">
            <v>41916.597638888888</v>
          </cell>
          <cell r="O2883" t="b">
            <v>0</v>
          </cell>
          <cell r="P2883">
            <v>0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>
            <v>34</v>
          </cell>
          <cell r="G2884">
            <v>63</v>
          </cell>
          <cell r="H2884" t="str">
            <v>failed</v>
          </cell>
          <cell r="I2884" t="str">
            <v>US</v>
          </cell>
          <cell r="J2884" t="str">
            <v>USD</v>
          </cell>
          <cell r="K2884">
            <v>1462112318</v>
          </cell>
          <cell r="L2884">
            <v>42491.596273148149</v>
          </cell>
          <cell r="M2884">
            <v>1459520318</v>
          </cell>
          <cell r="N2884">
            <v>42461.596273148149</v>
          </cell>
          <cell r="O2884" t="b">
            <v>0</v>
          </cell>
          <cell r="P2884">
            <v>4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>
            <v>19</v>
          </cell>
          <cell r="G2885">
            <v>381.6</v>
          </cell>
          <cell r="H2885" t="str">
            <v>failed</v>
          </cell>
          <cell r="I2885" t="str">
            <v>US</v>
          </cell>
          <cell r="J2885" t="str">
            <v>USD</v>
          </cell>
          <cell r="K2885">
            <v>1454734740</v>
          </cell>
          <cell r="L2885">
            <v>42406.207638888889</v>
          </cell>
          <cell r="M2885">
            <v>1451684437</v>
          </cell>
          <cell r="N2885">
            <v>42370.90320601852</v>
          </cell>
          <cell r="O2885" t="b">
            <v>0</v>
          </cell>
          <cell r="P2885">
            <v>5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>
            <v>0</v>
          </cell>
          <cell r="G2886">
            <v>46.25</v>
          </cell>
          <cell r="H2886" t="str">
            <v>failed</v>
          </cell>
          <cell r="I2886" t="str">
            <v>US</v>
          </cell>
          <cell r="J2886" t="str">
            <v>USD</v>
          </cell>
          <cell r="K2886">
            <v>1417800435</v>
          </cell>
          <cell r="L2886">
            <v>41978.727256944447</v>
          </cell>
          <cell r="M2886">
            <v>1415208435</v>
          </cell>
          <cell r="N2886">
            <v>41948.727256944447</v>
          </cell>
          <cell r="O2886" t="b">
            <v>0</v>
          </cell>
          <cell r="P2886">
            <v>4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>
            <v>33</v>
          </cell>
          <cell r="G2887">
            <v>26</v>
          </cell>
          <cell r="H2887" t="str">
            <v>failed</v>
          </cell>
          <cell r="I2887" t="str">
            <v>US</v>
          </cell>
          <cell r="J2887" t="str">
            <v>USD</v>
          </cell>
          <cell r="K2887">
            <v>1426294201</v>
          </cell>
          <cell r="L2887">
            <v>42077.034733796296</v>
          </cell>
          <cell r="M2887">
            <v>1423705801</v>
          </cell>
          <cell r="N2887">
            <v>42047.07640046296</v>
          </cell>
          <cell r="O2887" t="b">
            <v>0</v>
          </cell>
          <cell r="P2887">
            <v>5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>
            <v>5</v>
          </cell>
          <cell r="G2888">
            <v>10</v>
          </cell>
          <cell r="H2888" t="str">
            <v>failed</v>
          </cell>
          <cell r="I2888" t="str">
            <v>US</v>
          </cell>
          <cell r="J2888" t="str">
            <v>USD</v>
          </cell>
          <cell r="K2888">
            <v>1442635140</v>
          </cell>
          <cell r="L2888">
            <v>42266.165972222225</v>
          </cell>
          <cell r="M2888">
            <v>1442243484</v>
          </cell>
          <cell r="N2888">
            <v>42261.632916666669</v>
          </cell>
          <cell r="O2888" t="b">
            <v>0</v>
          </cell>
          <cell r="P2888">
            <v>1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>
            <v>0</v>
          </cell>
          <cell r="G2889">
            <v>5</v>
          </cell>
          <cell r="H2889" t="str">
            <v>failed</v>
          </cell>
          <cell r="I2889" t="str">
            <v>US</v>
          </cell>
          <cell r="J2889" t="str">
            <v>USD</v>
          </cell>
          <cell r="K2889">
            <v>1420971324</v>
          </cell>
          <cell r="L2889">
            <v>42015.427361111113</v>
          </cell>
          <cell r="M2889">
            <v>1418379324</v>
          </cell>
          <cell r="N2889">
            <v>41985.427361111113</v>
          </cell>
          <cell r="O2889" t="b">
            <v>0</v>
          </cell>
          <cell r="P2889">
            <v>1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>
            <v>0</v>
          </cell>
          <cell r="G2890" t="str">
            <v>No Backers</v>
          </cell>
          <cell r="H2890" t="str">
            <v>failed</v>
          </cell>
          <cell r="I2890" t="str">
            <v>US</v>
          </cell>
          <cell r="J2890" t="str">
            <v>USD</v>
          </cell>
          <cell r="K2890">
            <v>1413608340</v>
          </cell>
          <cell r="L2890">
            <v>41930.207638888889</v>
          </cell>
          <cell r="M2890">
            <v>1412945440</v>
          </cell>
          <cell r="N2890">
            <v>41922.535185185188</v>
          </cell>
          <cell r="O2890" t="b">
            <v>0</v>
          </cell>
          <cell r="P2890">
            <v>0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>
            <v>38</v>
          </cell>
          <cell r="G2891">
            <v>81.569999999999993</v>
          </cell>
          <cell r="H2891" t="str">
            <v>failed</v>
          </cell>
          <cell r="I2891" t="str">
            <v>US</v>
          </cell>
          <cell r="J2891" t="str">
            <v>USD</v>
          </cell>
          <cell r="K2891">
            <v>1409344985</v>
          </cell>
          <cell r="L2891">
            <v>41880.863252314812</v>
          </cell>
          <cell r="M2891">
            <v>1406752985</v>
          </cell>
          <cell r="N2891">
            <v>41850.863252314812</v>
          </cell>
          <cell r="O2891" t="b">
            <v>0</v>
          </cell>
          <cell r="P2891">
            <v>14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>
            <v>1</v>
          </cell>
          <cell r="G2892">
            <v>7</v>
          </cell>
          <cell r="H2892" t="str">
            <v>failed</v>
          </cell>
          <cell r="I2892" t="str">
            <v>US</v>
          </cell>
          <cell r="J2892" t="str">
            <v>USD</v>
          </cell>
          <cell r="K2892">
            <v>1407553200</v>
          </cell>
          <cell r="L2892">
            <v>41860.125</v>
          </cell>
          <cell r="M2892">
            <v>1405100992</v>
          </cell>
          <cell r="N2892">
            <v>41831.742962962962</v>
          </cell>
          <cell r="O2892" t="b">
            <v>0</v>
          </cell>
          <cell r="P2892">
            <v>3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>
            <v>3</v>
          </cell>
          <cell r="G2893">
            <v>27.3</v>
          </cell>
          <cell r="H2893" t="str">
            <v>failed</v>
          </cell>
          <cell r="I2893" t="str">
            <v>US</v>
          </cell>
          <cell r="J2893" t="str">
            <v>USD</v>
          </cell>
          <cell r="K2893">
            <v>1460751128</v>
          </cell>
          <cell r="L2893">
            <v>42475.84175925926</v>
          </cell>
          <cell r="M2893">
            <v>1455570728</v>
          </cell>
          <cell r="N2893">
            <v>42415.883425925931</v>
          </cell>
          <cell r="O2893" t="b">
            <v>0</v>
          </cell>
          <cell r="P2893">
            <v>10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>
            <v>9</v>
          </cell>
          <cell r="G2894">
            <v>29.41</v>
          </cell>
          <cell r="H2894" t="str">
            <v>failed</v>
          </cell>
          <cell r="I2894" t="str">
            <v>US</v>
          </cell>
          <cell r="J2894" t="str">
            <v>USD</v>
          </cell>
          <cell r="K2894">
            <v>1409000400</v>
          </cell>
          <cell r="L2894">
            <v>41876.875</v>
          </cell>
          <cell r="M2894">
            <v>1408381704</v>
          </cell>
          <cell r="N2894">
            <v>41869.714166666665</v>
          </cell>
          <cell r="O2894" t="b">
            <v>0</v>
          </cell>
          <cell r="P2894">
            <v>17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>
            <v>1</v>
          </cell>
          <cell r="G2895">
            <v>12.5</v>
          </cell>
          <cell r="H2895" t="str">
            <v>failed</v>
          </cell>
          <cell r="I2895" t="str">
            <v>US</v>
          </cell>
          <cell r="J2895" t="str">
            <v>USD</v>
          </cell>
          <cell r="K2895">
            <v>1420768800</v>
          </cell>
          <cell r="L2895">
            <v>42013.083333333328</v>
          </cell>
          <cell r="M2895">
            <v>1415644395</v>
          </cell>
          <cell r="N2895">
            <v>41953.773090277777</v>
          </cell>
          <cell r="O2895" t="b">
            <v>0</v>
          </cell>
          <cell r="P2895">
            <v>2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>
            <v>0</v>
          </cell>
          <cell r="G2896" t="str">
            <v>No Backers</v>
          </cell>
          <cell r="H2896" t="str">
            <v>failed</v>
          </cell>
          <cell r="I2896" t="str">
            <v>US</v>
          </cell>
          <cell r="J2896" t="str">
            <v>USD</v>
          </cell>
          <cell r="K2896">
            <v>1428100815</v>
          </cell>
          <cell r="L2896">
            <v>42097.944618055553</v>
          </cell>
          <cell r="M2896">
            <v>1422920415</v>
          </cell>
          <cell r="N2896">
            <v>42037.986284722225</v>
          </cell>
          <cell r="O2896" t="b">
            <v>0</v>
          </cell>
          <cell r="P2896">
            <v>0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>
            <v>5</v>
          </cell>
          <cell r="G2897">
            <v>5.75</v>
          </cell>
          <cell r="H2897" t="str">
            <v>failed</v>
          </cell>
          <cell r="I2897" t="str">
            <v>US</v>
          </cell>
          <cell r="J2897" t="str">
            <v>USD</v>
          </cell>
          <cell r="K2897">
            <v>1403470800</v>
          </cell>
          <cell r="L2897">
            <v>41812.875</v>
          </cell>
          <cell r="M2897">
            <v>1403356792</v>
          </cell>
          <cell r="N2897">
            <v>41811.555462962962</v>
          </cell>
          <cell r="O2897" t="b">
            <v>0</v>
          </cell>
          <cell r="P2897">
            <v>4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>
            <v>21</v>
          </cell>
          <cell r="G2898">
            <v>52.08</v>
          </cell>
          <cell r="H2898" t="str">
            <v>failed</v>
          </cell>
          <cell r="I2898" t="str">
            <v>US</v>
          </cell>
          <cell r="J2898" t="str">
            <v>USD</v>
          </cell>
          <cell r="K2898">
            <v>1481522400</v>
          </cell>
          <cell r="L2898">
            <v>42716.25</v>
          </cell>
          <cell r="M2898">
            <v>1480283321</v>
          </cell>
          <cell r="N2898">
            <v>42701.908807870372</v>
          </cell>
          <cell r="O2898" t="b">
            <v>0</v>
          </cell>
          <cell r="P2898">
            <v>12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>
            <v>5</v>
          </cell>
          <cell r="G2899">
            <v>183.33</v>
          </cell>
          <cell r="H2899" t="str">
            <v>failed</v>
          </cell>
          <cell r="I2899" t="str">
            <v>US</v>
          </cell>
          <cell r="J2899" t="str">
            <v>USD</v>
          </cell>
          <cell r="K2899">
            <v>1444577345</v>
          </cell>
          <cell r="L2899">
            <v>42288.645196759258</v>
          </cell>
          <cell r="M2899">
            <v>1441985458</v>
          </cell>
          <cell r="N2899">
            <v>42258.646504629629</v>
          </cell>
          <cell r="O2899" t="b">
            <v>0</v>
          </cell>
          <cell r="P2899">
            <v>3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>
            <v>4</v>
          </cell>
          <cell r="G2900">
            <v>26.33</v>
          </cell>
          <cell r="H2900" t="str">
            <v>failed</v>
          </cell>
          <cell r="I2900" t="str">
            <v>US</v>
          </cell>
          <cell r="J2900" t="str">
            <v>USD</v>
          </cell>
          <cell r="K2900">
            <v>1446307053</v>
          </cell>
          <cell r="L2900">
            <v>42308.664965277778</v>
          </cell>
          <cell r="M2900">
            <v>1443715053</v>
          </cell>
          <cell r="N2900">
            <v>42278.664965277778</v>
          </cell>
          <cell r="O2900" t="b">
            <v>0</v>
          </cell>
          <cell r="P2900">
            <v>12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>
            <v>0</v>
          </cell>
          <cell r="G2901" t="str">
            <v>No Backers</v>
          </cell>
          <cell r="H2901" t="str">
            <v>failed</v>
          </cell>
          <cell r="I2901" t="str">
            <v>US</v>
          </cell>
          <cell r="J2901" t="str">
            <v>USD</v>
          </cell>
          <cell r="K2901">
            <v>1469325158</v>
          </cell>
          <cell r="L2901">
            <v>42575.078217592592</v>
          </cell>
          <cell r="M2901">
            <v>1464141158</v>
          </cell>
          <cell r="N2901">
            <v>42515.078217592592</v>
          </cell>
          <cell r="O2901" t="b">
            <v>0</v>
          </cell>
          <cell r="P2901">
            <v>0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>
            <v>62</v>
          </cell>
          <cell r="G2902">
            <v>486.43</v>
          </cell>
          <cell r="H2902" t="str">
            <v>failed</v>
          </cell>
          <cell r="I2902" t="str">
            <v>US</v>
          </cell>
          <cell r="J2902" t="str">
            <v>USD</v>
          </cell>
          <cell r="K2902">
            <v>1407562632</v>
          </cell>
          <cell r="L2902">
            <v>41860.234166666669</v>
          </cell>
          <cell r="M2902">
            <v>1404970632</v>
          </cell>
          <cell r="N2902">
            <v>41830.234166666669</v>
          </cell>
          <cell r="O2902" t="b">
            <v>0</v>
          </cell>
          <cell r="P2902">
            <v>7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>
            <v>1</v>
          </cell>
          <cell r="G2903">
            <v>3</v>
          </cell>
          <cell r="H2903" t="str">
            <v>failed</v>
          </cell>
          <cell r="I2903" t="str">
            <v>US</v>
          </cell>
          <cell r="J2903" t="str">
            <v>USD</v>
          </cell>
          <cell r="K2903">
            <v>1423345339</v>
          </cell>
          <cell r="L2903">
            <v>42042.904386574075</v>
          </cell>
          <cell r="M2903">
            <v>1418161339</v>
          </cell>
          <cell r="N2903">
            <v>41982.904386574075</v>
          </cell>
          <cell r="O2903" t="b">
            <v>0</v>
          </cell>
          <cell r="P2903">
            <v>2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>
            <v>0</v>
          </cell>
          <cell r="G2904">
            <v>25</v>
          </cell>
          <cell r="H2904" t="str">
            <v>failed</v>
          </cell>
          <cell r="I2904" t="str">
            <v>US</v>
          </cell>
          <cell r="J2904" t="str">
            <v>USD</v>
          </cell>
          <cell r="K2904">
            <v>1440412396</v>
          </cell>
          <cell r="L2904">
            <v>42240.439768518518</v>
          </cell>
          <cell r="M2904">
            <v>1437820396</v>
          </cell>
          <cell r="N2904">
            <v>42210.439768518518</v>
          </cell>
          <cell r="O2904" t="b">
            <v>0</v>
          </cell>
          <cell r="P2904">
            <v>1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>
            <v>1</v>
          </cell>
          <cell r="G2905">
            <v>9.75</v>
          </cell>
          <cell r="H2905" t="str">
            <v>failed</v>
          </cell>
          <cell r="I2905" t="str">
            <v>US</v>
          </cell>
          <cell r="J2905" t="str">
            <v>USD</v>
          </cell>
          <cell r="K2905">
            <v>1441771218</v>
          </cell>
          <cell r="L2905">
            <v>42256.166874999995</v>
          </cell>
          <cell r="M2905">
            <v>1436587218</v>
          </cell>
          <cell r="N2905">
            <v>42196.166874999995</v>
          </cell>
          <cell r="O2905" t="b">
            <v>0</v>
          </cell>
          <cell r="P2905">
            <v>4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>
            <v>5</v>
          </cell>
          <cell r="G2906">
            <v>18.75</v>
          </cell>
          <cell r="H2906" t="str">
            <v>failed</v>
          </cell>
          <cell r="I2906" t="str">
            <v>GB</v>
          </cell>
          <cell r="J2906" t="str">
            <v>GBP</v>
          </cell>
          <cell r="K2906">
            <v>1415534400</v>
          </cell>
          <cell r="L2906">
            <v>41952.5</v>
          </cell>
          <cell r="M2906">
            <v>1414538031</v>
          </cell>
          <cell r="N2906">
            <v>41940.967951388891</v>
          </cell>
          <cell r="O2906" t="b">
            <v>0</v>
          </cell>
          <cell r="P2906">
            <v>4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>
            <v>18</v>
          </cell>
          <cell r="G2907">
            <v>36.590000000000003</v>
          </cell>
          <cell r="H2907" t="str">
            <v>failed</v>
          </cell>
          <cell r="I2907" t="str">
            <v>US</v>
          </cell>
          <cell r="J2907" t="str">
            <v>USD</v>
          </cell>
          <cell r="K2907">
            <v>1473211313</v>
          </cell>
          <cell r="L2907">
            <v>42620.056863425925</v>
          </cell>
          <cell r="M2907">
            <v>1472001713</v>
          </cell>
          <cell r="N2907">
            <v>42606.056863425925</v>
          </cell>
          <cell r="O2907" t="b">
            <v>0</v>
          </cell>
          <cell r="P2907">
            <v>17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>
            <v>9</v>
          </cell>
          <cell r="G2908">
            <v>80.709999999999994</v>
          </cell>
          <cell r="H2908" t="str">
            <v>failed</v>
          </cell>
          <cell r="I2908" t="str">
            <v>US</v>
          </cell>
          <cell r="J2908" t="str">
            <v>USD</v>
          </cell>
          <cell r="K2908">
            <v>1438390800</v>
          </cell>
          <cell r="L2908">
            <v>42217.041666666672</v>
          </cell>
          <cell r="M2908">
            <v>1436888066</v>
          </cell>
          <cell r="N2908">
            <v>42199.648912037039</v>
          </cell>
          <cell r="O2908" t="b">
            <v>0</v>
          </cell>
          <cell r="P2908">
            <v>7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>
            <v>0</v>
          </cell>
          <cell r="G2909">
            <v>1</v>
          </cell>
          <cell r="H2909" t="str">
            <v>failed</v>
          </cell>
          <cell r="I2909" t="str">
            <v>US</v>
          </cell>
          <cell r="J2909" t="str">
            <v>USD</v>
          </cell>
          <cell r="K2909">
            <v>1463259837</v>
          </cell>
          <cell r="L2909">
            <v>42504.877743055549</v>
          </cell>
          <cell r="M2909">
            <v>1458075837</v>
          </cell>
          <cell r="N2909">
            <v>42444.877743055549</v>
          </cell>
          <cell r="O2909" t="b">
            <v>0</v>
          </cell>
          <cell r="P2909">
            <v>2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>
            <v>3</v>
          </cell>
          <cell r="G2910">
            <v>52.8</v>
          </cell>
          <cell r="H2910" t="str">
            <v>failed</v>
          </cell>
          <cell r="I2910" t="str">
            <v>US</v>
          </cell>
          <cell r="J2910" t="str">
            <v>USD</v>
          </cell>
          <cell r="K2910">
            <v>1465407219</v>
          </cell>
          <cell r="L2910">
            <v>42529.731701388882</v>
          </cell>
          <cell r="M2910">
            <v>1462815219</v>
          </cell>
          <cell r="N2910">
            <v>42499.731701388882</v>
          </cell>
          <cell r="O2910" t="b">
            <v>0</v>
          </cell>
          <cell r="P2910">
            <v>5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>
            <v>0</v>
          </cell>
          <cell r="G2911">
            <v>20</v>
          </cell>
          <cell r="H2911" t="str">
            <v>failed</v>
          </cell>
          <cell r="I2911" t="str">
            <v>US</v>
          </cell>
          <cell r="J2911" t="str">
            <v>USD</v>
          </cell>
          <cell r="K2911">
            <v>1416944760</v>
          </cell>
          <cell r="L2911">
            <v>41968.823611111111</v>
          </cell>
          <cell r="M2911">
            <v>1413527001</v>
          </cell>
          <cell r="N2911">
            <v>41929.266215277778</v>
          </cell>
          <cell r="O2911" t="b">
            <v>0</v>
          </cell>
          <cell r="P2911">
            <v>1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>
            <v>0</v>
          </cell>
          <cell r="G2912">
            <v>1</v>
          </cell>
          <cell r="H2912" t="str">
            <v>failed</v>
          </cell>
          <cell r="I2912" t="str">
            <v>GB</v>
          </cell>
          <cell r="J2912" t="str">
            <v>GBP</v>
          </cell>
          <cell r="K2912">
            <v>1434139887</v>
          </cell>
          <cell r="L2912">
            <v>42167.841284722221</v>
          </cell>
          <cell r="M2912">
            <v>1428955887</v>
          </cell>
          <cell r="N2912">
            <v>42107.841284722221</v>
          </cell>
          <cell r="O2912" t="b">
            <v>0</v>
          </cell>
          <cell r="P2912">
            <v>1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>
            <v>37</v>
          </cell>
          <cell r="G2913">
            <v>46.93</v>
          </cell>
          <cell r="H2913" t="str">
            <v>failed</v>
          </cell>
          <cell r="I2913" t="str">
            <v>US</v>
          </cell>
          <cell r="J2913" t="str">
            <v>USD</v>
          </cell>
          <cell r="K2913">
            <v>1435429626</v>
          </cell>
          <cell r="L2913">
            <v>42182.768819444449</v>
          </cell>
          <cell r="M2913">
            <v>1431973626</v>
          </cell>
          <cell r="N2913">
            <v>42142.768819444449</v>
          </cell>
          <cell r="O2913" t="b">
            <v>0</v>
          </cell>
          <cell r="P2913">
            <v>14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>
            <v>14</v>
          </cell>
          <cell r="G2914">
            <v>78.08</v>
          </cell>
          <cell r="H2914" t="str">
            <v>failed</v>
          </cell>
          <cell r="I2914" t="str">
            <v>US</v>
          </cell>
          <cell r="J2914" t="str">
            <v>USD</v>
          </cell>
          <cell r="K2914">
            <v>1452827374</v>
          </cell>
          <cell r="L2914">
            <v>42384.131643518514</v>
          </cell>
          <cell r="M2914">
            <v>1450235374</v>
          </cell>
          <cell r="N2914">
            <v>42354.131643518514</v>
          </cell>
          <cell r="O2914" t="b">
            <v>0</v>
          </cell>
          <cell r="P2914">
            <v>26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>
            <v>0</v>
          </cell>
          <cell r="G2915">
            <v>1</v>
          </cell>
          <cell r="H2915" t="str">
            <v>failed</v>
          </cell>
          <cell r="I2915" t="str">
            <v>US</v>
          </cell>
          <cell r="J2915" t="str">
            <v>USD</v>
          </cell>
          <cell r="K2915">
            <v>1410041339</v>
          </cell>
          <cell r="L2915">
            <v>41888.922905092593</v>
          </cell>
          <cell r="M2915">
            <v>1404857339</v>
          </cell>
          <cell r="N2915">
            <v>41828.922905092593</v>
          </cell>
          <cell r="O2915" t="b">
            <v>0</v>
          </cell>
          <cell r="P2915">
            <v>2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>
            <v>0</v>
          </cell>
          <cell r="G2916">
            <v>1</v>
          </cell>
          <cell r="H2916" t="str">
            <v>failed</v>
          </cell>
          <cell r="I2916" t="str">
            <v>GB</v>
          </cell>
          <cell r="J2916" t="str">
            <v>GBP</v>
          </cell>
          <cell r="K2916">
            <v>1426365994</v>
          </cell>
          <cell r="L2916">
            <v>42077.865671296298</v>
          </cell>
          <cell r="M2916">
            <v>1421185594</v>
          </cell>
          <cell r="N2916">
            <v>42017.907337962963</v>
          </cell>
          <cell r="O2916" t="b">
            <v>0</v>
          </cell>
          <cell r="P2916">
            <v>1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>
            <v>61</v>
          </cell>
          <cell r="G2917">
            <v>203.67</v>
          </cell>
          <cell r="H2917" t="str">
            <v>failed</v>
          </cell>
          <cell r="I2917" t="str">
            <v>GB</v>
          </cell>
          <cell r="J2917" t="str">
            <v>GBP</v>
          </cell>
          <cell r="K2917">
            <v>1458117190</v>
          </cell>
          <cell r="L2917">
            <v>42445.356365740736</v>
          </cell>
          <cell r="M2917">
            <v>1455528790</v>
          </cell>
          <cell r="N2917">
            <v>42415.398032407407</v>
          </cell>
          <cell r="O2917" t="b">
            <v>0</v>
          </cell>
          <cell r="P2917">
            <v>3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>
            <v>8</v>
          </cell>
          <cell r="G2918">
            <v>20.71</v>
          </cell>
          <cell r="H2918" t="str">
            <v>failed</v>
          </cell>
          <cell r="I2918" t="str">
            <v>GB</v>
          </cell>
          <cell r="J2918" t="str">
            <v>GBP</v>
          </cell>
          <cell r="K2918">
            <v>1400498789</v>
          </cell>
          <cell r="L2918">
            <v>41778.476724537039</v>
          </cell>
          <cell r="M2918">
            <v>1398511589</v>
          </cell>
          <cell r="N2918">
            <v>41755.476724537039</v>
          </cell>
          <cell r="O2918" t="b">
            <v>0</v>
          </cell>
          <cell r="P2918">
            <v>7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>
            <v>22</v>
          </cell>
          <cell r="G2919">
            <v>48.56</v>
          </cell>
          <cell r="H2919" t="str">
            <v>failed</v>
          </cell>
          <cell r="I2919" t="str">
            <v>US</v>
          </cell>
          <cell r="J2919" t="str">
            <v>USD</v>
          </cell>
          <cell r="K2919">
            <v>1442381847</v>
          </cell>
          <cell r="L2919">
            <v>42263.234340277777</v>
          </cell>
          <cell r="M2919">
            <v>1440826647</v>
          </cell>
          <cell r="N2919">
            <v>42245.234340277777</v>
          </cell>
          <cell r="O2919" t="b">
            <v>0</v>
          </cell>
          <cell r="P2919">
            <v>9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>
            <v>27</v>
          </cell>
          <cell r="G2920">
            <v>68.099999999999994</v>
          </cell>
          <cell r="H2920" t="str">
            <v>failed</v>
          </cell>
          <cell r="I2920" t="str">
            <v>US</v>
          </cell>
          <cell r="J2920" t="str">
            <v>USD</v>
          </cell>
          <cell r="K2920">
            <v>1446131207</v>
          </cell>
          <cell r="L2920">
            <v>42306.629710648151</v>
          </cell>
          <cell r="M2920">
            <v>1443712007</v>
          </cell>
          <cell r="N2920">
            <v>42278.629710648151</v>
          </cell>
          <cell r="O2920" t="b">
            <v>0</v>
          </cell>
          <cell r="P2920">
            <v>20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>
            <v>9</v>
          </cell>
          <cell r="G2921">
            <v>8.5</v>
          </cell>
          <cell r="H2921" t="str">
            <v>failed</v>
          </cell>
          <cell r="I2921" t="str">
            <v>US</v>
          </cell>
          <cell r="J2921" t="str">
            <v>USD</v>
          </cell>
          <cell r="K2921">
            <v>1407250329</v>
          </cell>
          <cell r="L2921">
            <v>41856.61954861111</v>
          </cell>
          <cell r="M2921">
            <v>1404658329</v>
          </cell>
          <cell r="N2921">
            <v>41826.61954861111</v>
          </cell>
          <cell r="O2921" t="b">
            <v>0</v>
          </cell>
          <cell r="P2921">
            <v>6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>
            <v>27</v>
          </cell>
          <cell r="G2922">
            <v>51.62</v>
          </cell>
          <cell r="H2922" t="str">
            <v>failed</v>
          </cell>
          <cell r="I2922" t="str">
            <v>CA</v>
          </cell>
          <cell r="J2922" t="str">
            <v>CAD</v>
          </cell>
          <cell r="K2922">
            <v>1427306470</v>
          </cell>
          <cell r="L2922">
            <v>42088.750810185185</v>
          </cell>
          <cell r="M2922">
            <v>1424718070</v>
          </cell>
          <cell r="N2922">
            <v>42058.792476851857</v>
          </cell>
          <cell r="O2922" t="b">
            <v>0</v>
          </cell>
          <cell r="P2922">
            <v>13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>
            <v>129</v>
          </cell>
          <cell r="G2923">
            <v>43</v>
          </cell>
          <cell r="H2923" t="str">
            <v>successful</v>
          </cell>
          <cell r="I2923" t="str">
            <v>US</v>
          </cell>
          <cell r="J2923" t="str">
            <v>USD</v>
          </cell>
          <cell r="K2923">
            <v>1411679804</v>
          </cell>
          <cell r="L2923">
            <v>41907.886620370373</v>
          </cell>
          <cell r="M2923">
            <v>1409087804</v>
          </cell>
          <cell r="N2923">
            <v>41877.886620370373</v>
          </cell>
          <cell r="O2923" t="b">
            <v>0</v>
          </cell>
          <cell r="P2923">
            <v>3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>
            <v>100</v>
          </cell>
          <cell r="G2924">
            <v>83.33</v>
          </cell>
          <cell r="H2924" t="str">
            <v>successful</v>
          </cell>
          <cell r="I2924" t="str">
            <v>GB</v>
          </cell>
          <cell r="J2924" t="str">
            <v>GBP</v>
          </cell>
          <cell r="K2924">
            <v>1431982727</v>
          </cell>
          <cell r="L2924">
            <v>42142.874155092592</v>
          </cell>
          <cell r="M2924">
            <v>1428094727</v>
          </cell>
          <cell r="N2924">
            <v>42097.874155092592</v>
          </cell>
          <cell r="O2924" t="b">
            <v>0</v>
          </cell>
          <cell r="P2924">
            <v>6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>
            <v>100</v>
          </cell>
          <cell r="G2925">
            <v>30</v>
          </cell>
          <cell r="H2925" t="str">
            <v>successful</v>
          </cell>
          <cell r="I2925" t="str">
            <v>US</v>
          </cell>
          <cell r="J2925" t="str">
            <v>USD</v>
          </cell>
          <cell r="K2925">
            <v>1422068400</v>
          </cell>
          <cell r="L2925">
            <v>42028.125</v>
          </cell>
          <cell r="M2925">
            <v>1420774779</v>
          </cell>
          <cell r="N2925">
            <v>42013.15253472222</v>
          </cell>
          <cell r="O2925" t="b">
            <v>0</v>
          </cell>
          <cell r="P2925">
            <v>10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>
            <v>103</v>
          </cell>
          <cell r="G2926">
            <v>175.51</v>
          </cell>
          <cell r="H2926" t="str">
            <v>successful</v>
          </cell>
          <cell r="I2926" t="str">
            <v>US</v>
          </cell>
          <cell r="J2926" t="str">
            <v>USD</v>
          </cell>
          <cell r="K2926">
            <v>1431143940</v>
          </cell>
          <cell r="L2926">
            <v>42133.165972222225</v>
          </cell>
          <cell r="M2926">
            <v>1428585710</v>
          </cell>
          <cell r="N2926">
            <v>42103.556828703702</v>
          </cell>
          <cell r="O2926" t="b">
            <v>0</v>
          </cell>
          <cell r="P2926">
            <v>147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>
            <v>102</v>
          </cell>
          <cell r="G2927">
            <v>231.66</v>
          </cell>
          <cell r="H2927" t="str">
            <v>successful</v>
          </cell>
          <cell r="I2927" t="str">
            <v>US</v>
          </cell>
          <cell r="J2927" t="str">
            <v>USD</v>
          </cell>
          <cell r="K2927">
            <v>1410444068</v>
          </cell>
          <cell r="L2927">
            <v>41893.584120370368</v>
          </cell>
          <cell r="M2927">
            <v>1407852068</v>
          </cell>
          <cell r="N2927">
            <v>41863.584120370368</v>
          </cell>
          <cell r="O2927" t="b">
            <v>0</v>
          </cell>
          <cell r="P2927">
            <v>199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>
            <v>125</v>
          </cell>
          <cell r="G2928">
            <v>75</v>
          </cell>
          <cell r="H2928" t="str">
            <v>successful</v>
          </cell>
          <cell r="I2928" t="str">
            <v>US</v>
          </cell>
          <cell r="J2928" t="str">
            <v>USD</v>
          </cell>
          <cell r="K2928">
            <v>1424715779</v>
          </cell>
          <cell r="L2928">
            <v>42058.765960648147</v>
          </cell>
          <cell r="M2928">
            <v>1423506179</v>
          </cell>
          <cell r="N2928">
            <v>42044.765960648147</v>
          </cell>
          <cell r="O2928" t="b">
            <v>0</v>
          </cell>
          <cell r="P2928">
            <v>50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>
            <v>131</v>
          </cell>
          <cell r="G2929">
            <v>112.14</v>
          </cell>
          <cell r="H2929" t="str">
            <v>successful</v>
          </cell>
          <cell r="I2929" t="str">
            <v>US</v>
          </cell>
          <cell r="J2929" t="str">
            <v>USD</v>
          </cell>
          <cell r="K2929">
            <v>1405400400</v>
          </cell>
          <cell r="L2929">
            <v>41835.208333333336</v>
          </cell>
          <cell r="M2929">
            <v>1402934629</v>
          </cell>
          <cell r="N2929">
            <v>41806.669317129628</v>
          </cell>
          <cell r="O2929" t="b">
            <v>0</v>
          </cell>
          <cell r="P2929">
            <v>21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>
            <v>100</v>
          </cell>
          <cell r="G2930">
            <v>41.67</v>
          </cell>
          <cell r="H2930" t="str">
            <v>successful</v>
          </cell>
          <cell r="I2930" t="str">
            <v>US</v>
          </cell>
          <cell r="J2930" t="str">
            <v>USD</v>
          </cell>
          <cell r="K2930">
            <v>1457135846</v>
          </cell>
          <cell r="L2930">
            <v>42433.998217592598</v>
          </cell>
          <cell r="M2930">
            <v>1454543846</v>
          </cell>
          <cell r="N2930">
            <v>42403.998217592598</v>
          </cell>
          <cell r="O2930" t="b">
            <v>0</v>
          </cell>
          <cell r="P2930">
            <v>24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>
            <v>102</v>
          </cell>
          <cell r="G2931">
            <v>255.17</v>
          </cell>
          <cell r="H2931" t="str">
            <v>successful</v>
          </cell>
          <cell r="I2931" t="str">
            <v>US</v>
          </cell>
          <cell r="J2931" t="str">
            <v>USD</v>
          </cell>
          <cell r="K2931">
            <v>1401024758</v>
          </cell>
          <cell r="L2931">
            <v>41784.564328703702</v>
          </cell>
          <cell r="M2931">
            <v>1398432758</v>
          </cell>
          <cell r="N2931">
            <v>41754.564328703702</v>
          </cell>
          <cell r="O2931" t="b">
            <v>0</v>
          </cell>
          <cell r="P2931">
            <v>32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>
            <v>101</v>
          </cell>
          <cell r="G2932">
            <v>162.77000000000001</v>
          </cell>
          <cell r="H2932" t="str">
            <v>successful</v>
          </cell>
          <cell r="I2932" t="str">
            <v>GB</v>
          </cell>
          <cell r="J2932" t="str">
            <v>GBP</v>
          </cell>
          <cell r="K2932">
            <v>1431007264</v>
          </cell>
          <cell r="L2932">
            <v>42131.584074074075</v>
          </cell>
          <cell r="M2932">
            <v>1428415264</v>
          </cell>
          <cell r="N2932">
            <v>42101.584074074075</v>
          </cell>
          <cell r="O2932" t="b">
            <v>0</v>
          </cell>
          <cell r="P2932">
            <v>62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>
            <v>106</v>
          </cell>
          <cell r="G2933">
            <v>88.33</v>
          </cell>
          <cell r="H2933" t="str">
            <v>successful</v>
          </cell>
          <cell r="I2933" t="str">
            <v>CA</v>
          </cell>
          <cell r="J2933" t="str">
            <v>CAD</v>
          </cell>
          <cell r="K2933">
            <v>1410761280</v>
          </cell>
          <cell r="L2933">
            <v>41897.255555555559</v>
          </cell>
          <cell r="M2933">
            <v>1408604363</v>
          </cell>
          <cell r="N2933">
            <v>41872.291238425925</v>
          </cell>
          <cell r="O2933" t="b">
            <v>0</v>
          </cell>
          <cell r="P2933">
            <v>9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>
            <v>105</v>
          </cell>
          <cell r="G2934">
            <v>85.74</v>
          </cell>
          <cell r="H2934" t="str">
            <v>successful</v>
          </cell>
          <cell r="I2934" t="str">
            <v>AU</v>
          </cell>
          <cell r="J2934" t="str">
            <v>AUD</v>
          </cell>
          <cell r="K2934">
            <v>1424516400</v>
          </cell>
          <cell r="L2934">
            <v>42056.458333333328</v>
          </cell>
          <cell r="M2934">
            <v>1421812637</v>
          </cell>
          <cell r="N2934">
            <v>42025.164780092593</v>
          </cell>
          <cell r="O2934" t="b">
            <v>0</v>
          </cell>
          <cell r="P2934">
            <v>38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>
            <v>103</v>
          </cell>
          <cell r="G2935">
            <v>47.57</v>
          </cell>
          <cell r="H2935" t="str">
            <v>successful</v>
          </cell>
          <cell r="I2935" t="str">
            <v>US</v>
          </cell>
          <cell r="J2935" t="str">
            <v>USD</v>
          </cell>
          <cell r="K2935">
            <v>1465081053</v>
          </cell>
          <cell r="L2935">
            <v>42525.956631944442</v>
          </cell>
          <cell r="M2935">
            <v>1462489053</v>
          </cell>
          <cell r="N2935">
            <v>42495.956631944442</v>
          </cell>
          <cell r="O2935" t="b">
            <v>0</v>
          </cell>
          <cell r="P2935">
            <v>54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>
            <v>108</v>
          </cell>
          <cell r="G2936">
            <v>72.97</v>
          </cell>
          <cell r="H2936" t="str">
            <v>successful</v>
          </cell>
          <cell r="I2936" t="str">
            <v>CA</v>
          </cell>
          <cell r="J2936" t="str">
            <v>CAD</v>
          </cell>
          <cell r="K2936">
            <v>1402845364</v>
          </cell>
          <cell r="L2936">
            <v>41805.636157407411</v>
          </cell>
          <cell r="M2936">
            <v>1400253364</v>
          </cell>
          <cell r="N2936">
            <v>41775.636157407411</v>
          </cell>
          <cell r="O2936" t="b">
            <v>0</v>
          </cell>
          <cell r="P2936">
            <v>37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>
            <v>101</v>
          </cell>
          <cell r="G2937">
            <v>90.54</v>
          </cell>
          <cell r="H2937" t="str">
            <v>successful</v>
          </cell>
          <cell r="I2937" t="str">
            <v>US</v>
          </cell>
          <cell r="J2937" t="str">
            <v>USD</v>
          </cell>
          <cell r="K2937">
            <v>1472490000</v>
          </cell>
          <cell r="L2937">
            <v>42611.708333333328</v>
          </cell>
          <cell r="M2937">
            <v>1467468008</v>
          </cell>
          <cell r="N2937">
            <v>42553.583425925928</v>
          </cell>
          <cell r="O2937" t="b">
            <v>0</v>
          </cell>
          <cell r="P2937">
            <v>39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>
            <v>128</v>
          </cell>
          <cell r="G2938">
            <v>37.65</v>
          </cell>
          <cell r="H2938" t="str">
            <v>successful</v>
          </cell>
          <cell r="I2938" t="str">
            <v>US</v>
          </cell>
          <cell r="J2938" t="str">
            <v>USD</v>
          </cell>
          <cell r="K2938">
            <v>1413176340</v>
          </cell>
          <cell r="L2938">
            <v>41925.207638888889</v>
          </cell>
          <cell r="M2938">
            <v>1412091423</v>
          </cell>
          <cell r="N2938">
            <v>41912.650729166664</v>
          </cell>
          <cell r="O2938" t="b">
            <v>0</v>
          </cell>
          <cell r="P2938">
            <v>34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>
            <v>133</v>
          </cell>
          <cell r="G2939">
            <v>36.36</v>
          </cell>
          <cell r="H2939" t="str">
            <v>successful</v>
          </cell>
          <cell r="I2939" t="str">
            <v>GB</v>
          </cell>
          <cell r="J2939" t="str">
            <v>GBP</v>
          </cell>
          <cell r="K2939">
            <v>1405249113</v>
          </cell>
          <cell r="L2939">
            <v>41833.457326388889</v>
          </cell>
          <cell r="M2939">
            <v>1402657113</v>
          </cell>
          <cell r="N2939">
            <v>41803.457326388889</v>
          </cell>
          <cell r="O2939" t="b">
            <v>0</v>
          </cell>
          <cell r="P2939">
            <v>55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>
            <v>101</v>
          </cell>
          <cell r="G2940">
            <v>126.72</v>
          </cell>
          <cell r="H2940" t="str">
            <v>successful</v>
          </cell>
          <cell r="I2940" t="str">
            <v>US</v>
          </cell>
          <cell r="J2940" t="str">
            <v>USD</v>
          </cell>
          <cell r="K2940">
            <v>1422636814</v>
          </cell>
          <cell r="L2940">
            <v>42034.703865740739</v>
          </cell>
          <cell r="M2940">
            <v>1420044814</v>
          </cell>
          <cell r="N2940">
            <v>42004.703865740739</v>
          </cell>
          <cell r="O2940" t="b">
            <v>0</v>
          </cell>
          <cell r="P2940">
            <v>32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>
            <v>103</v>
          </cell>
          <cell r="G2941">
            <v>329.2</v>
          </cell>
          <cell r="H2941" t="str">
            <v>successful</v>
          </cell>
          <cell r="I2941" t="str">
            <v>US</v>
          </cell>
          <cell r="J2941" t="str">
            <v>USD</v>
          </cell>
          <cell r="K2941">
            <v>1409187600</v>
          </cell>
          <cell r="L2941">
            <v>41879.041666666664</v>
          </cell>
          <cell r="M2941">
            <v>1406316312</v>
          </cell>
          <cell r="N2941">
            <v>41845.809166666666</v>
          </cell>
          <cell r="O2941" t="b">
            <v>0</v>
          </cell>
          <cell r="P2941">
            <v>25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>
            <v>107</v>
          </cell>
          <cell r="G2942">
            <v>81.239999999999995</v>
          </cell>
          <cell r="H2942" t="str">
            <v>successful</v>
          </cell>
          <cell r="I2942" t="str">
            <v>US</v>
          </cell>
          <cell r="J2942" t="str">
            <v>USD</v>
          </cell>
          <cell r="K2942">
            <v>1421606018</v>
          </cell>
          <cell r="L2942">
            <v>42022.773356481484</v>
          </cell>
          <cell r="M2942">
            <v>1418150018</v>
          </cell>
          <cell r="N2942">
            <v>41982.773356481484</v>
          </cell>
          <cell r="O2942" t="b">
            <v>0</v>
          </cell>
          <cell r="P2942">
            <v>33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>
            <v>0</v>
          </cell>
          <cell r="G2943">
            <v>1</v>
          </cell>
          <cell r="H2943" t="str">
            <v>failed</v>
          </cell>
          <cell r="I2943" t="str">
            <v>US</v>
          </cell>
          <cell r="J2943" t="str">
            <v>USD</v>
          </cell>
          <cell r="K2943">
            <v>1425250955</v>
          </cell>
          <cell r="L2943">
            <v>42064.960127314815</v>
          </cell>
          <cell r="M2943">
            <v>1422658955</v>
          </cell>
          <cell r="N2943">
            <v>42034.960127314815</v>
          </cell>
          <cell r="O2943" t="b">
            <v>0</v>
          </cell>
          <cell r="P2943">
            <v>1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>
            <v>20</v>
          </cell>
          <cell r="G2944">
            <v>202.23</v>
          </cell>
          <cell r="H2944" t="str">
            <v>failed</v>
          </cell>
          <cell r="I2944" t="str">
            <v>CA</v>
          </cell>
          <cell r="J2944" t="str">
            <v>CAD</v>
          </cell>
          <cell r="K2944">
            <v>1450297080</v>
          </cell>
          <cell r="L2944">
            <v>42354.845833333333</v>
          </cell>
          <cell r="M2944">
            <v>1448565459</v>
          </cell>
          <cell r="N2944">
            <v>42334.803923611107</v>
          </cell>
          <cell r="O2944" t="b">
            <v>0</v>
          </cell>
          <cell r="P2944">
            <v>202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>
            <v>0</v>
          </cell>
          <cell r="G2945" t="str">
            <v>No Backers</v>
          </cell>
          <cell r="H2945" t="str">
            <v>failed</v>
          </cell>
          <cell r="I2945" t="str">
            <v>US</v>
          </cell>
          <cell r="J2945" t="str">
            <v>USD</v>
          </cell>
          <cell r="K2945">
            <v>1428894380</v>
          </cell>
          <cell r="L2945">
            <v>42107.129398148143</v>
          </cell>
          <cell r="M2945">
            <v>1426302380</v>
          </cell>
          <cell r="N2945">
            <v>42077.129398148143</v>
          </cell>
          <cell r="O2945" t="b">
            <v>0</v>
          </cell>
          <cell r="P2945">
            <v>0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>
            <v>1</v>
          </cell>
          <cell r="G2946">
            <v>100</v>
          </cell>
          <cell r="H2946" t="str">
            <v>failed</v>
          </cell>
          <cell r="I2946" t="str">
            <v>US</v>
          </cell>
          <cell r="J2946" t="str">
            <v>USD</v>
          </cell>
          <cell r="K2946">
            <v>1433714198</v>
          </cell>
          <cell r="L2946">
            <v>42162.9143287037</v>
          </cell>
          <cell r="M2946">
            <v>1431122198</v>
          </cell>
          <cell r="N2946">
            <v>42132.9143287037</v>
          </cell>
          <cell r="O2946" t="b">
            <v>0</v>
          </cell>
          <cell r="P2946">
            <v>1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>
            <v>0</v>
          </cell>
          <cell r="G2947" t="str">
            <v>No Backers</v>
          </cell>
          <cell r="H2947" t="str">
            <v>failed</v>
          </cell>
          <cell r="I2947" t="str">
            <v>US</v>
          </cell>
          <cell r="J2947" t="str">
            <v>USD</v>
          </cell>
          <cell r="K2947">
            <v>1432437660</v>
          </cell>
          <cell r="L2947">
            <v>42148.139583333337</v>
          </cell>
          <cell r="M2947">
            <v>1429845660</v>
          </cell>
          <cell r="N2947">
            <v>42118.139583333337</v>
          </cell>
          <cell r="O2947" t="b">
            <v>0</v>
          </cell>
          <cell r="P2947">
            <v>0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>
            <v>0</v>
          </cell>
          <cell r="G2948">
            <v>1</v>
          </cell>
          <cell r="H2948" t="str">
            <v>failed</v>
          </cell>
          <cell r="I2948" t="str">
            <v>GB</v>
          </cell>
          <cell r="J2948" t="str">
            <v>GBP</v>
          </cell>
          <cell r="K2948">
            <v>1471265092</v>
          </cell>
          <cell r="L2948">
            <v>42597.531157407408</v>
          </cell>
          <cell r="M2948">
            <v>1468673092</v>
          </cell>
          <cell r="N2948">
            <v>42567.531157407408</v>
          </cell>
          <cell r="O2948" t="b">
            <v>0</v>
          </cell>
          <cell r="P2948">
            <v>2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>
            <v>4</v>
          </cell>
          <cell r="G2949">
            <v>82.46</v>
          </cell>
          <cell r="H2949" t="str">
            <v>failed</v>
          </cell>
          <cell r="I2949" t="str">
            <v>US</v>
          </cell>
          <cell r="J2949" t="str">
            <v>USD</v>
          </cell>
          <cell r="K2949">
            <v>1480007460</v>
          </cell>
          <cell r="L2949">
            <v>42698.715972222228</v>
          </cell>
          <cell r="M2949">
            <v>1475760567</v>
          </cell>
          <cell r="N2949">
            <v>42649.562118055561</v>
          </cell>
          <cell r="O2949" t="b">
            <v>0</v>
          </cell>
          <cell r="P2949">
            <v>13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>
            <v>0</v>
          </cell>
          <cell r="G2950">
            <v>2.67</v>
          </cell>
          <cell r="H2950" t="str">
            <v>failed</v>
          </cell>
          <cell r="I2950" t="str">
            <v>US</v>
          </cell>
          <cell r="J2950" t="str">
            <v>USD</v>
          </cell>
          <cell r="K2950">
            <v>1433259293</v>
          </cell>
          <cell r="L2950">
            <v>42157.649224537032</v>
          </cell>
          <cell r="M2950">
            <v>1428075293</v>
          </cell>
          <cell r="N2950">
            <v>42097.649224537032</v>
          </cell>
          <cell r="O2950" t="b">
            <v>0</v>
          </cell>
          <cell r="P2950">
            <v>9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>
            <v>3</v>
          </cell>
          <cell r="G2951">
            <v>12.5</v>
          </cell>
          <cell r="H2951" t="str">
            <v>failed</v>
          </cell>
          <cell r="I2951" t="str">
            <v>US</v>
          </cell>
          <cell r="J2951" t="str">
            <v>USD</v>
          </cell>
          <cell r="K2951">
            <v>1447965917</v>
          </cell>
          <cell r="L2951">
            <v>42327.864780092597</v>
          </cell>
          <cell r="M2951">
            <v>1445370317</v>
          </cell>
          <cell r="N2951">
            <v>42297.823113425926</v>
          </cell>
          <cell r="O2951" t="b">
            <v>0</v>
          </cell>
          <cell r="P2951">
            <v>2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>
            <v>0</v>
          </cell>
          <cell r="G2952" t="str">
            <v>No Backers</v>
          </cell>
          <cell r="H2952" t="str">
            <v>failed</v>
          </cell>
          <cell r="I2952" t="str">
            <v>US</v>
          </cell>
          <cell r="J2952" t="str">
            <v>USD</v>
          </cell>
          <cell r="K2952">
            <v>1453538752</v>
          </cell>
          <cell r="L2952">
            <v>42392.36518518519</v>
          </cell>
          <cell r="M2952">
            <v>1450946752</v>
          </cell>
          <cell r="N2952">
            <v>42362.36518518519</v>
          </cell>
          <cell r="O2952" t="b">
            <v>0</v>
          </cell>
          <cell r="P2952">
            <v>0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>
            <v>2</v>
          </cell>
          <cell r="G2953">
            <v>18.899999999999999</v>
          </cell>
          <cell r="H2953" t="str">
            <v>canceled</v>
          </cell>
          <cell r="I2953" t="str">
            <v>US</v>
          </cell>
          <cell r="J2953" t="str">
            <v>USD</v>
          </cell>
          <cell r="K2953">
            <v>1412536573</v>
          </cell>
          <cell r="L2953">
            <v>41917.802928240737</v>
          </cell>
          <cell r="M2953">
            <v>1408648573</v>
          </cell>
          <cell r="N2953">
            <v>41872.802928240737</v>
          </cell>
          <cell r="O2953" t="b">
            <v>0</v>
          </cell>
          <cell r="P2953">
            <v>58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>
            <v>8</v>
          </cell>
          <cell r="G2954">
            <v>200.63</v>
          </cell>
          <cell r="H2954" t="str">
            <v>canceled</v>
          </cell>
          <cell r="I2954" t="str">
            <v>US</v>
          </cell>
          <cell r="J2954" t="str">
            <v>USD</v>
          </cell>
          <cell r="K2954">
            <v>1476676800</v>
          </cell>
          <cell r="L2954">
            <v>42660.166666666672</v>
          </cell>
          <cell r="M2954">
            <v>1473957239</v>
          </cell>
          <cell r="N2954">
            <v>42628.690266203703</v>
          </cell>
          <cell r="O2954" t="b">
            <v>0</v>
          </cell>
          <cell r="P2954">
            <v>8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>
            <v>0</v>
          </cell>
          <cell r="G2955">
            <v>201.67</v>
          </cell>
          <cell r="H2955" t="str">
            <v>canceled</v>
          </cell>
          <cell r="I2955" t="str">
            <v>US</v>
          </cell>
          <cell r="J2955" t="str">
            <v>USD</v>
          </cell>
          <cell r="K2955">
            <v>1444330821</v>
          </cell>
          <cell r="L2955">
            <v>42285.791909722218</v>
          </cell>
          <cell r="M2955">
            <v>1441738821</v>
          </cell>
          <cell r="N2955">
            <v>42255.791909722218</v>
          </cell>
          <cell r="O2955" t="b">
            <v>0</v>
          </cell>
          <cell r="P2955">
            <v>3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>
            <v>0</v>
          </cell>
          <cell r="G2956" t="str">
            <v>No Backers</v>
          </cell>
          <cell r="H2956" t="str">
            <v>canceled</v>
          </cell>
          <cell r="I2956" t="str">
            <v>US</v>
          </cell>
          <cell r="J2956" t="str">
            <v>USD</v>
          </cell>
          <cell r="K2956">
            <v>1489669203</v>
          </cell>
          <cell r="L2956">
            <v>42810.541701388895</v>
          </cell>
          <cell r="M2956">
            <v>1487944803</v>
          </cell>
          <cell r="N2956">
            <v>42790.583368055552</v>
          </cell>
          <cell r="O2956" t="b">
            <v>0</v>
          </cell>
          <cell r="P2956">
            <v>0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>
            <v>60</v>
          </cell>
          <cell r="G2957">
            <v>65</v>
          </cell>
          <cell r="H2957" t="str">
            <v>canceled</v>
          </cell>
          <cell r="I2957" t="str">
            <v>US</v>
          </cell>
          <cell r="J2957" t="str">
            <v>USD</v>
          </cell>
          <cell r="K2957">
            <v>1434476849</v>
          </cell>
          <cell r="L2957">
            <v>42171.741307870368</v>
          </cell>
          <cell r="M2957">
            <v>1431884849</v>
          </cell>
          <cell r="N2957">
            <v>42141.741307870368</v>
          </cell>
          <cell r="O2957" t="b">
            <v>0</v>
          </cell>
          <cell r="P2957">
            <v>11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>
            <v>17</v>
          </cell>
          <cell r="G2958">
            <v>66.099999999999994</v>
          </cell>
          <cell r="H2958" t="str">
            <v>canceled</v>
          </cell>
          <cell r="I2958" t="str">
            <v>US</v>
          </cell>
          <cell r="J2958" t="str">
            <v>USD</v>
          </cell>
          <cell r="K2958">
            <v>1462402850</v>
          </cell>
          <cell r="L2958">
            <v>42494.958912037036</v>
          </cell>
          <cell r="M2958">
            <v>1459810850</v>
          </cell>
          <cell r="N2958">
            <v>42464.958912037036</v>
          </cell>
          <cell r="O2958" t="b">
            <v>0</v>
          </cell>
          <cell r="P2958">
            <v>20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>
            <v>2</v>
          </cell>
          <cell r="G2959">
            <v>93.33</v>
          </cell>
          <cell r="H2959" t="str">
            <v>canceled</v>
          </cell>
          <cell r="I2959" t="str">
            <v>US</v>
          </cell>
          <cell r="J2959" t="str">
            <v>USD</v>
          </cell>
          <cell r="K2959">
            <v>1427498172</v>
          </cell>
          <cell r="L2959">
            <v>42090.969583333332</v>
          </cell>
          <cell r="M2959">
            <v>1422317772</v>
          </cell>
          <cell r="N2959">
            <v>42031.011249999996</v>
          </cell>
          <cell r="O2959" t="b">
            <v>0</v>
          </cell>
          <cell r="P2959">
            <v>3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>
            <v>0</v>
          </cell>
          <cell r="G2960" t="str">
            <v>No Backers</v>
          </cell>
          <cell r="H2960" t="str">
            <v>canceled</v>
          </cell>
          <cell r="I2960" t="str">
            <v>US</v>
          </cell>
          <cell r="J2960" t="str">
            <v>USD</v>
          </cell>
          <cell r="K2960">
            <v>1462729317</v>
          </cell>
          <cell r="L2960">
            <v>42498.73746527778</v>
          </cell>
          <cell r="M2960">
            <v>1457548917</v>
          </cell>
          <cell r="N2960">
            <v>42438.779131944444</v>
          </cell>
          <cell r="O2960" t="b">
            <v>0</v>
          </cell>
          <cell r="P2960">
            <v>0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>
            <v>0</v>
          </cell>
          <cell r="G2961" t="str">
            <v>No Backers</v>
          </cell>
          <cell r="H2961" t="str">
            <v>canceled</v>
          </cell>
          <cell r="I2961" t="str">
            <v>GB</v>
          </cell>
          <cell r="J2961" t="str">
            <v>GBP</v>
          </cell>
          <cell r="K2961">
            <v>1465258325</v>
          </cell>
          <cell r="L2961">
            <v>42528.008391203708</v>
          </cell>
          <cell r="M2961">
            <v>1462666325</v>
          </cell>
          <cell r="N2961">
            <v>42498.008391203708</v>
          </cell>
          <cell r="O2961" t="b">
            <v>0</v>
          </cell>
          <cell r="P2961">
            <v>0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>
            <v>0</v>
          </cell>
          <cell r="G2962" t="str">
            <v>No Backers</v>
          </cell>
          <cell r="H2962" t="str">
            <v>canceled</v>
          </cell>
          <cell r="I2962" t="str">
            <v>US</v>
          </cell>
          <cell r="J2962" t="str">
            <v>USD</v>
          </cell>
          <cell r="K2962">
            <v>1410459023</v>
          </cell>
          <cell r="L2962">
            <v>41893.757210648146</v>
          </cell>
          <cell r="M2962">
            <v>1407867023</v>
          </cell>
          <cell r="N2962">
            <v>41863.757210648146</v>
          </cell>
          <cell r="O2962" t="b">
            <v>0</v>
          </cell>
          <cell r="P2962">
            <v>0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>
            <v>110</v>
          </cell>
          <cell r="G2963">
            <v>50.75</v>
          </cell>
          <cell r="H2963" t="str">
            <v>successful</v>
          </cell>
          <cell r="I2963" t="str">
            <v>US</v>
          </cell>
          <cell r="J2963" t="str">
            <v>USD</v>
          </cell>
          <cell r="K2963">
            <v>1427342400</v>
          </cell>
          <cell r="L2963">
            <v>42089.166666666672</v>
          </cell>
          <cell r="M2963">
            <v>1424927159</v>
          </cell>
          <cell r="N2963">
            <v>42061.212488425925</v>
          </cell>
          <cell r="O2963" t="b">
            <v>0</v>
          </cell>
          <cell r="P2963">
            <v>108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>
            <v>122</v>
          </cell>
          <cell r="G2964">
            <v>60.9</v>
          </cell>
          <cell r="H2964" t="str">
            <v>successful</v>
          </cell>
          <cell r="I2964" t="str">
            <v>US</v>
          </cell>
          <cell r="J2964" t="str">
            <v>USD</v>
          </cell>
          <cell r="K2964">
            <v>1425193140</v>
          </cell>
          <cell r="L2964">
            <v>42064.290972222225</v>
          </cell>
          <cell r="M2964">
            <v>1422769906</v>
          </cell>
          <cell r="N2964">
            <v>42036.24428240741</v>
          </cell>
          <cell r="O2964" t="b">
            <v>0</v>
          </cell>
          <cell r="P2964">
            <v>20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>
            <v>107</v>
          </cell>
          <cell r="G2965">
            <v>109.03</v>
          </cell>
          <cell r="H2965" t="str">
            <v>successful</v>
          </cell>
          <cell r="I2965" t="str">
            <v>US</v>
          </cell>
          <cell r="J2965" t="str">
            <v>USD</v>
          </cell>
          <cell r="K2965">
            <v>1435835824</v>
          </cell>
          <cell r="L2965">
            <v>42187.470185185186</v>
          </cell>
          <cell r="M2965">
            <v>1433243824</v>
          </cell>
          <cell r="N2965">
            <v>42157.470185185186</v>
          </cell>
          <cell r="O2965" t="b">
            <v>0</v>
          </cell>
          <cell r="P2965">
            <v>98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>
            <v>101</v>
          </cell>
          <cell r="G2966">
            <v>25.69</v>
          </cell>
          <cell r="H2966" t="str">
            <v>successful</v>
          </cell>
          <cell r="I2966" t="str">
            <v>US</v>
          </cell>
          <cell r="J2966" t="str">
            <v>USD</v>
          </cell>
          <cell r="K2966">
            <v>1407360720</v>
          </cell>
          <cell r="L2966">
            <v>41857.897222222222</v>
          </cell>
          <cell r="M2966">
            <v>1404769819</v>
          </cell>
          <cell r="N2966">
            <v>41827.909942129627</v>
          </cell>
          <cell r="O2966" t="b">
            <v>0</v>
          </cell>
          <cell r="P2966">
            <v>196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>
            <v>109</v>
          </cell>
          <cell r="G2967">
            <v>41.92</v>
          </cell>
          <cell r="H2967" t="str">
            <v>successful</v>
          </cell>
          <cell r="I2967" t="str">
            <v>US</v>
          </cell>
          <cell r="J2967" t="str">
            <v>USD</v>
          </cell>
          <cell r="K2967">
            <v>1436290233</v>
          </cell>
          <cell r="L2967">
            <v>42192.729548611111</v>
          </cell>
          <cell r="M2967">
            <v>1433698233</v>
          </cell>
          <cell r="N2967">
            <v>42162.729548611111</v>
          </cell>
          <cell r="O2967" t="b">
            <v>0</v>
          </cell>
          <cell r="P2967">
            <v>39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>
            <v>114</v>
          </cell>
          <cell r="G2968">
            <v>88.77</v>
          </cell>
          <cell r="H2968" t="str">
            <v>successful</v>
          </cell>
          <cell r="I2968" t="str">
            <v>US</v>
          </cell>
          <cell r="J2968" t="str">
            <v>USD</v>
          </cell>
          <cell r="K2968">
            <v>1442425412</v>
          </cell>
          <cell r="L2968">
            <v>42263.738564814819</v>
          </cell>
          <cell r="M2968">
            <v>1439833412</v>
          </cell>
          <cell r="N2968">
            <v>42233.738564814819</v>
          </cell>
          <cell r="O2968" t="b">
            <v>0</v>
          </cell>
          <cell r="P2968">
            <v>128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>
            <v>114</v>
          </cell>
          <cell r="G2969">
            <v>80.23</v>
          </cell>
          <cell r="H2969" t="str">
            <v>successful</v>
          </cell>
          <cell r="I2969" t="str">
            <v>US</v>
          </cell>
          <cell r="J2969" t="str">
            <v>USD</v>
          </cell>
          <cell r="K2969">
            <v>1425872692</v>
          </cell>
          <cell r="L2969">
            <v>42072.156157407408</v>
          </cell>
          <cell r="M2969">
            <v>1423284292</v>
          </cell>
          <cell r="N2969">
            <v>42042.197824074072</v>
          </cell>
          <cell r="O2969" t="b">
            <v>0</v>
          </cell>
          <cell r="P2969">
            <v>71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>
            <v>106</v>
          </cell>
          <cell r="G2970">
            <v>78.94</v>
          </cell>
          <cell r="H2970" t="str">
            <v>successful</v>
          </cell>
          <cell r="I2970" t="str">
            <v>US</v>
          </cell>
          <cell r="J2970" t="str">
            <v>USD</v>
          </cell>
          <cell r="K2970">
            <v>1471406340</v>
          </cell>
          <cell r="L2970">
            <v>42599.165972222225</v>
          </cell>
          <cell r="M2970">
            <v>1470227660</v>
          </cell>
          <cell r="N2970">
            <v>42585.523842592593</v>
          </cell>
          <cell r="O2970" t="b">
            <v>0</v>
          </cell>
          <cell r="P2970">
            <v>47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>
            <v>163</v>
          </cell>
          <cell r="G2971">
            <v>95.59</v>
          </cell>
          <cell r="H2971" t="str">
            <v>successful</v>
          </cell>
          <cell r="I2971" t="str">
            <v>CA</v>
          </cell>
          <cell r="J2971" t="str">
            <v>CAD</v>
          </cell>
          <cell r="K2971">
            <v>1430693460</v>
          </cell>
          <cell r="L2971">
            <v>42127.952083333337</v>
          </cell>
          <cell r="M2971">
            <v>1428087153</v>
          </cell>
          <cell r="N2971">
            <v>42097.786493055552</v>
          </cell>
          <cell r="O2971" t="b">
            <v>0</v>
          </cell>
          <cell r="P2971">
            <v>17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>
            <v>106</v>
          </cell>
          <cell r="G2972">
            <v>69.89</v>
          </cell>
          <cell r="H2972" t="str">
            <v>successful</v>
          </cell>
          <cell r="I2972" t="str">
            <v>US</v>
          </cell>
          <cell r="J2972" t="str">
            <v>USD</v>
          </cell>
          <cell r="K2972">
            <v>1405699451</v>
          </cell>
          <cell r="L2972">
            <v>41838.669571759259</v>
          </cell>
          <cell r="M2972">
            <v>1403107451</v>
          </cell>
          <cell r="N2972">
            <v>41808.669571759259</v>
          </cell>
          <cell r="O2972" t="b">
            <v>0</v>
          </cell>
          <cell r="P2972">
            <v>91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>
            <v>100</v>
          </cell>
          <cell r="G2973">
            <v>74.53</v>
          </cell>
          <cell r="H2973" t="str">
            <v>successful</v>
          </cell>
          <cell r="I2973" t="str">
            <v>US</v>
          </cell>
          <cell r="J2973" t="str">
            <v>USD</v>
          </cell>
          <cell r="K2973">
            <v>1409500078</v>
          </cell>
          <cell r="L2973">
            <v>41882.658310185187</v>
          </cell>
          <cell r="M2973">
            <v>1406908078</v>
          </cell>
          <cell r="N2973">
            <v>41852.658310185187</v>
          </cell>
          <cell r="O2973" t="b">
            <v>0</v>
          </cell>
          <cell r="P2973">
            <v>43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>
            <v>105</v>
          </cell>
          <cell r="G2974">
            <v>123.94</v>
          </cell>
          <cell r="H2974" t="str">
            <v>successful</v>
          </cell>
          <cell r="I2974" t="str">
            <v>US</v>
          </cell>
          <cell r="J2974" t="str">
            <v>USD</v>
          </cell>
          <cell r="K2974">
            <v>1480899600</v>
          </cell>
          <cell r="L2974">
            <v>42709.041666666672</v>
          </cell>
          <cell r="M2974">
            <v>1479609520</v>
          </cell>
          <cell r="N2974">
            <v>42694.110185185185</v>
          </cell>
          <cell r="O2974" t="b">
            <v>0</v>
          </cell>
          <cell r="P2974">
            <v>17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>
            <v>175</v>
          </cell>
          <cell r="G2975">
            <v>264.85000000000002</v>
          </cell>
          <cell r="H2975" t="str">
            <v>successful</v>
          </cell>
          <cell r="I2975" t="str">
            <v>US</v>
          </cell>
          <cell r="J2975" t="str">
            <v>USD</v>
          </cell>
          <cell r="K2975">
            <v>1451620800</v>
          </cell>
          <cell r="L2975">
            <v>42370.166666666672</v>
          </cell>
          <cell r="M2975">
            <v>1449171508</v>
          </cell>
          <cell r="N2975">
            <v>42341.818379629629</v>
          </cell>
          <cell r="O2975" t="b">
            <v>0</v>
          </cell>
          <cell r="P2975">
            <v>33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>
            <v>102</v>
          </cell>
          <cell r="G2976">
            <v>58.62</v>
          </cell>
          <cell r="H2976" t="str">
            <v>successful</v>
          </cell>
          <cell r="I2976" t="str">
            <v>US</v>
          </cell>
          <cell r="J2976" t="str">
            <v>USD</v>
          </cell>
          <cell r="K2976">
            <v>1411695300</v>
          </cell>
          <cell r="L2976">
            <v>41908.065972222219</v>
          </cell>
          <cell r="M2976">
            <v>1409275671</v>
          </cell>
          <cell r="N2976">
            <v>41880.061006944445</v>
          </cell>
          <cell r="O2976" t="b">
            <v>0</v>
          </cell>
          <cell r="P2976">
            <v>87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>
            <v>100</v>
          </cell>
          <cell r="G2977">
            <v>70.88</v>
          </cell>
          <cell r="H2977" t="str">
            <v>successful</v>
          </cell>
          <cell r="I2977" t="str">
            <v>US</v>
          </cell>
          <cell r="J2977" t="str">
            <v>USD</v>
          </cell>
          <cell r="K2977">
            <v>1417057200</v>
          </cell>
          <cell r="L2977">
            <v>41970.125</v>
          </cell>
          <cell r="M2977">
            <v>1414599886</v>
          </cell>
          <cell r="N2977">
            <v>41941.683865740742</v>
          </cell>
          <cell r="O2977" t="b">
            <v>0</v>
          </cell>
          <cell r="P2977">
            <v>113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>
            <v>171</v>
          </cell>
          <cell r="G2978">
            <v>8.57</v>
          </cell>
          <cell r="H2978" t="str">
            <v>successful</v>
          </cell>
          <cell r="I2978" t="str">
            <v>GB</v>
          </cell>
          <cell r="J2978" t="str">
            <v>GBP</v>
          </cell>
          <cell r="K2978">
            <v>1457870400</v>
          </cell>
          <cell r="L2978">
            <v>42442.5</v>
          </cell>
          <cell r="M2978">
            <v>1456421530</v>
          </cell>
          <cell r="N2978">
            <v>42425.730671296296</v>
          </cell>
          <cell r="O2978" t="b">
            <v>0</v>
          </cell>
          <cell r="P2978">
            <v>14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>
            <v>114</v>
          </cell>
          <cell r="G2979">
            <v>113.57</v>
          </cell>
          <cell r="H2979" t="str">
            <v>successful</v>
          </cell>
          <cell r="I2979" t="str">
            <v>US</v>
          </cell>
          <cell r="J2979" t="str">
            <v>USD</v>
          </cell>
          <cell r="K2979">
            <v>1427076840</v>
          </cell>
          <cell r="L2979">
            <v>42086.093055555553</v>
          </cell>
          <cell r="M2979">
            <v>1421960934</v>
          </cell>
          <cell r="N2979">
            <v>42026.88118055556</v>
          </cell>
          <cell r="O2979" t="b">
            <v>0</v>
          </cell>
          <cell r="P2979">
            <v>30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>
            <v>129</v>
          </cell>
          <cell r="G2980">
            <v>60.69</v>
          </cell>
          <cell r="H2980" t="str">
            <v>successful</v>
          </cell>
          <cell r="I2980" t="str">
            <v>US</v>
          </cell>
          <cell r="J2980" t="str">
            <v>USD</v>
          </cell>
          <cell r="K2980">
            <v>1413784740</v>
          </cell>
          <cell r="L2980">
            <v>41932.249305555553</v>
          </cell>
          <cell r="M2980">
            <v>1412954547</v>
          </cell>
          <cell r="N2980">
            <v>41922.640590277777</v>
          </cell>
          <cell r="O2980" t="b">
            <v>0</v>
          </cell>
          <cell r="P2980">
            <v>16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>
            <v>101</v>
          </cell>
          <cell r="G2981">
            <v>110.22</v>
          </cell>
          <cell r="H2981" t="str">
            <v>successful</v>
          </cell>
          <cell r="I2981" t="str">
            <v>US</v>
          </cell>
          <cell r="J2981" t="str">
            <v>USD</v>
          </cell>
          <cell r="K2981">
            <v>1420524000</v>
          </cell>
          <cell r="L2981">
            <v>42010.25</v>
          </cell>
          <cell r="M2981">
            <v>1419104823</v>
          </cell>
          <cell r="N2981">
            <v>41993.824340277773</v>
          </cell>
          <cell r="O2981" t="b">
            <v>0</v>
          </cell>
          <cell r="P2981">
            <v>46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>
            <v>109</v>
          </cell>
          <cell r="G2982">
            <v>136.46</v>
          </cell>
          <cell r="H2982" t="str">
            <v>successful</v>
          </cell>
          <cell r="I2982" t="str">
            <v>US</v>
          </cell>
          <cell r="J2982" t="str">
            <v>USD</v>
          </cell>
          <cell r="K2982">
            <v>1440381600</v>
          </cell>
          <cell r="L2982">
            <v>42240.083333333328</v>
          </cell>
          <cell r="M2982">
            <v>1438639130</v>
          </cell>
          <cell r="N2982">
            <v>42219.915856481486</v>
          </cell>
          <cell r="O2982" t="b">
            <v>0</v>
          </cell>
          <cell r="P2982">
            <v>24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>
            <v>129</v>
          </cell>
          <cell r="G2983">
            <v>53.16</v>
          </cell>
          <cell r="H2983" t="str">
            <v>successful</v>
          </cell>
          <cell r="I2983" t="str">
            <v>IE</v>
          </cell>
          <cell r="J2983" t="str">
            <v>EUR</v>
          </cell>
          <cell r="K2983">
            <v>1443014756</v>
          </cell>
          <cell r="L2983">
            <v>42270.559675925921</v>
          </cell>
          <cell r="M2983">
            <v>1439126756</v>
          </cell>
          <cell r="N2983">
            <v>42225.559675925921</v>
          </cell>
          <cell r="O2983" t="b">
            <v>1</v>
          </cell>
          <cell r="P2983">
            <v>97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>
            <v>102</v>
          </cell>
          <cell r="G2984">
            <v>86.49</v>
          </cell>
          <cell r="H2984" t="str">
            <v>successful</v>
          </cell>
          <cell r="I2984" t="str">
            <v>GB</v>
          </cell>
          <cell r="J2984" t="str">
            <v>GBP</v>
          </cell>
          <cell r="K2984">
            <v>1455208143</v>
          </cell>
          <cell r="L2984">
            <v>42411.686840277776</v>
          </cell>
          <cell r="M2984">
            <v>1452616143</v>
          </cell>
          <cell r="N2984">
            <v>42381.686840277776</v>
          </cell>
          <cell r="O2984" t="b">
            <v>1</v>
          </cell>
          <cell r="P2984">
            <v>59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>
            <v>147</v>
          </cell>
          <cell r="G2985">
            <v>155.24</v>
          </cell>
          <cell r="H2985" t="str">
            <v>successful</v>
          </cell>
          <cell r="I2985" t="str">
            <v>US</v>
          </cell>
          <cell r="J2985" t="str">
            <v>USD</v>
          </cell>
          <cell r="K2985">
            <v>1415722236</v>
          </cell>
          <cell r="L2985">
            <v>41954.674027777779</v>
          </cell>
          <cell r="M2985">
            <v>1410534636</v>
          </cell>
          <cell r="N2985">
            <v>41894.632361111115</v>
          </cell>
          <cell r="O2985" t="b">
            <v>1</v>
          </cell>
          <cell r="P2985">
            <v>1095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>
            <v>100</v>
          </cell>
          <cell r="G2986">
            <v>115.08</v>
          </cell>
          <cell r="H2986" t="str">
            <v>successful</v>
          </cell>
          <cell r="I2986" t="str">
            <v>US</v>
          </cell>
          <cell r="J2986" t="str">
            <v>USD</v>
          </cell>
          <cell r="K2986">
            <v>1472020881</v>
          </cell>
          <cell r="L2986">
            <v>42606.278715277775</v>
          </cell>
          <cell r="M2986">
            <v>1469428881</v>
          </cell>
          <cell r="N2986">
            <v>42576.278715277775</v>
          </cell>
          <cell r="O2986" t="b">
            <v>1</v>
          </cell>
          <cell r="P2986">
            <v>218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>
            <v>122</v>
          </cell>
          <cell r="G2987">
            <v>109.59</v>
          </cell>
          <cell r="H2987" t="str">
            <v>successful</v>
          </cell>
          <cell r="I2987" t="str">
            <v>NZ</v>
          </cell>
          <cell r="J2987" t="str">
            <v>NZD</v>
          </cell>
          <cell r="K2987">
            <v>1477886400</v>
          </cell>
          <cell r="L2987">
            <v>42674.166666666672</v>
          </cell>
          <cell r="M2987">
            <v>1476228128</v>
          </cell>
          <cell r="N2987">
            <v>42654.973703703698</v>
          </cell>
          <cell r="O2987" t="b">
            <v>0</v>
          </cell>
          <cell r="P2987">
            <v>111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>
            <v>106</v>
          </cell>
          <cell r="G2988">
            <v>45.21</v>
          </cell>
          <cell r="H2988" t="str">
            <v>successful</v>
          </cell>
          <cell r="I2988" t="str">
            <v>GB</v>
          </cell>
          <cell r="J2988" t="str">
            <v>GBP</v>
          </cell>
          <cell r="K2988">
            <v>1462100406</v>
          </cell>
          <cell r="L2988">
            <v>42491.458402777775</v>
          </cell>
          <cell r="M2988">
            <v>1456920006</v>
          </cell>
          <cell r="N2988">
            <v>42431.500069444446</v>
          </cell>
          <cell r="O2988" t="b">
            <v>0</v>
          </cell>
          <cell r="P2988">
            <v>56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>
            <v>110</v>
          </cell>
          <cell r="G2989">
            <v>104.15</v>
          </cell>
          <cell r="H2989" t="str">
            <v>successful</v>
          </cell>
          <cell r="I2989" t="str">
            <v>US</v>
          </cell>
          <cell r="J2989" t="str">
            <v>USD</v>
          </cell>
          <cell r="K2989">
            <v>1476316800</v>
          </cell>
          <cell r="L2989">
            <v>42656</v>
          </cell>
          <cell r="M2989">
            <v>1473837751</v>
          </cell>
          <cell r="N2989">
            <v>42627.307303240741</v>
          </cell>
          <cell r="O2989" t="b">
            <v>0</v>
          </cell>
          <cell r="P2989">
            <v>265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>
            <v>100</v>
          </cell>
          <cell r="G2990">
            <v>35.71</v>
          </cell>
          <cell r="H2990" t="str">
            <v>successful</v>
          </cell>
          <cell r="I2990" t="str">
            <v>GB</v>
          </cell>
          <cell r="J2990" t="str">
            <v>GBP</v>
          </cell>
          <cell r="K2990">
            <v>1466412081</v>
          </cell>
          <cell r="L2990">
            <v>42541.362048611118</v>
          </cell>
          <cell r="M2990">
            <v>1463820081</v>
          </cell>
          <cell r="N2990">
            <v>42511.362048611118</v>
          </cell>
          <cell r="O2990" t="b">
            <v>0</v>
          </cell>
          <cell r="P2990">
            <v>28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>
            <v>177</v>
          </cell>
          <cell r="G2991">
            <v>97</v>
          </cell>
          <cell r="H2991" t="str">
            <v>successful</v>
          </cell>
          <cell r="I2991" t="str">
            <v>US</v>
          </cell>
          <cell r="J2991" t="str">
            <v>USD</v>
          </cell>
          <cell r="K2991">
            <v>1450673940</v>
          </cell>
          <cell r="L2991">
            <v>42359.207638888889</v>
          </cell>
          <cell r="M2991">
            <v>1448756962</v>
          </cell>
          <cell r="N2991">
            <v>42337.02039351852</v>
          </cell>
          <cell r="O2991" t="b">
            <v>0</v>
          </cell>
          <cell r="P2991">
            <v>364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>
            <v>100</v>
          </cell>
          <cell r="G2992">
            <v>370.37</v>
          </cell>
          <cell r="H2992" t="str">
            <v>successful</v>
          </cell>
          <cell r="I2992" t="str">
            <v>US</v>
          </cell>
          <cell r="J2992" t="str">
            <v>USD</v>
          </cell>
          <cell r="K2992">
            <v>1452174420</v>
          </cell>
          <cell r="L2992">
            <v>42376.57430555555</v>
          </cell>
          <cell r="M2992">
            <v>1449150420</v>
          </cell>
          <cell r="N2992">
            <v>42341.57430555555</v>
          </cell>
          <cell r="O2992" t="b">
            <v>0</v>
          </cell>
          <cell r="P2992">
            <v>27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>
            <v>103</v>
          </cell>
          <cell r="G2993">
            <v>94.41</v>
          </cell>
          <cell r="H2993" t="str">
            <v>successful</v>
          </cell>
          <cell r="I2993" t="str">
            <v>US</v>
          </cell>
          <cell r="J2993" t="str">
            <v>USD</v>
          </cell>
          <cell r="K2993">
            <v>1485547530</v>
          </cell>
          <cell r="L2993">
            <v>42762.837152777778</v>
          </cell>
          <cell r="M2993">
            <v>1483646730</v>
          </cell>
          <cell r="N2993">
            <v>42740.837152777778</v>
          </cell>
          <cell r="O2993" t="b">
            <v>0</v>
          </cell>
          <cell r="P2993">
            <v>93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>
            <v>105</v>
          </cell>
          <cell r="G2994">
            <v>48.98</v>
          </cell>
          <cell r="H2994" t="str">
            <v>successful</v>
          </cell>
          <cell r="I2994" t="str">
            <v>US</v>
          </cell>
          <cell r="J2994" t="str">
            <v>USD</v>
          </cell>
          <cell r="K2994">
            <v>1476037510</v>
          </cell>
          <cell r="L2994">
            <v>42652.767476851848</v>
          </cell>
          <cell r="M2994">
            <v>1473445510</v>
          </cell>
          <cell r="N2994">
            <v>42622.767476851848</v>
          </cell>
          <cell r="O2994" t="b">
            <v>0</v>
          </cell>
          <cell r="P2994">
            <v>64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>
            <v>100</v>
          </cell>
          <cell r="G2995">
            <v>45.59</v>
          </cell>
          <cell r="H2995" t="str">
            <v>successful</v>
          </cell>
          <cell r="I2995" t="str">
            <v>US</v>
          </cell>
          <cell r="J2995" t="str">
            <v>USD</v>
          </cell>
          <cell r="K2995">
            <v>1455998867</v>
          </cell>
          <cell r="L2995">
            <v>42420.838738425926</v>
          </cell>
          <cell r="M2995">
            <v>1453406867</v>
          </cell>
          <cell r="N2995">
            <v>42390.838738425926</v>
          </cell>
          <cell r="O2995" t="b">
            <v>0</v>
          </cell>
          <cell r="P2995">
            <v>22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>
            <v>458</v>
          </cell>
          <cell r="G2996">
            <v>23.28</v>
          </cell>
          <cell r="H2996" t="str">
            <v>successful</v>
          </cell>
          <cell r="I2996" t="str">
            <v>GB</v>
          </cell>
          <cell r="J2996" t="str">
            <v>GBP</v>
          </cell>
          <cell r="K2996">
            <v>1412335772</v>
          </cell>
          <cell r="L2996">
            <v>41915.478842592594</v>
          </cell>
          <cell r="M2996">
            <v>1409743772</v>
          </cell>
          <cell r="N2996">
            <v>41885.478842592594</v>
          </cell>
          <cell r="O2996" t="b">
            <v>0</v>
          </cell>
          <cell r="P2996">
            <v>59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>
            <v>105</v>
          </cell>
          <cell r="G2997">
            <v>63.23</v>
          </cell>
          <cell r="H2997" t="str">
            <v>successful</v>
          </cell>
          <cell r="I2997" t="str">
            <v>US</v>
          </cell>
          <cell r="J2997" t="str">
            <v>USD</v>
          </cell>
          <cell r="K2997">
            <v>1484841471</v>
          </cell>
          <cell r="L2997">
            <v>42754.665173611109</v>
          </cell>
          <cell r="M2997">
            <v>1482249471</v>
          </cell>
          <cell r="N2997">
            <v>42724.665173611109</v>
          </cell>
          <cell r="O2997" t="b">
            <v>0</v>
          </cell>
          <cell r="P2997">
            <v>249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>
            <v>172</v>
          </cell>
          <cell r="G2998">
            <v>153.52000000000001</v>
          </cell>
          <cell r="H2998" t="str">
            <v>successful</v>
          </cell>
          <cell r="I2998" t="str">
            <v>US</v>
          </cell>
          <cell r="J2998" t="str">
            <v>USD</v>
          </cell>
          <cell r="K2998">
            <v>1432677240</v>
          </cell>
          <cell r="L2998">
            <v>42150.912500000006</v>
          </cell>
          <cell r="M2998">
            <v>1427493240</v>
          </cell>
          <cell r="N2998">
            <v>42090.912500000006</v>
          </cell>
          <cell r="O2998" t="b">
            <v>0</v>
          </cell>
          <cell r="P2998">
            <v>392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>
            <v>104</v>
          </cell>
          <cell r="G2999">
            <v>90.2</v>
          </cell>
          <cell r="H2999" t="str">
            <v>successful</v>
          </cell>
          <cell r="I2999" t="str">
            <v>US</v>
          </cell>
          <cell r="J2999" t="str">
            <v>USD</v>
          </cell>
          <cell r="K2999">
            <v>1488171540</v>
          </cell>
          <cell r="L2999">
            <v>42793.207638888889</v>
          </cell>
          <cell r="M2999">
            <v>1486661793</v>
          </cell>
          <cell r="N2999">
            <v>42775.733715277776</v>
          </cell>
          <cell r="O2999" t="b">
            <v>0</v>
          </cell>
          <cell r="P2999">
            <v>115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>
            <v>103</v>
          </cell>
          <cell r="G3000">
            <v>118.97</v>
          </cell>
          <cell r="H3000" t="str">
            <v>successful</v>
          </cell>
          <cell r="I3000" t="str">
            <v>US</v>
          </cell>
          <cell r="J3000" t="str">
            <v>USD</v>
          </cell>
          <cell r="K3000">
            <v>1402892700</v>
          </cell>
          <cell r="L3000">
            <v>41806.184027777781</v>
          </cell>
          <cell r="M3000">
            <v>1400474329</v>
          </cell>
          <cell r="N3000">
            <v>41778.193622685183</v>
          </cell>
          <cell r="O3000" t="b">
            <v>0</v>
          </cell>
          <cell r="P3000">
            <v>433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>
            <v>119</v>
          </cell>
          <cell r="G3001">
            <v>80.25</v>
          </cell>
          <cell r="H3001" t="str">
            <v>successful</v>
          </cell>
          <cell r="I3001" t="str">
            <v>US</v>
          </cell>
          <cell r="J3001" t="str">
            <v>USD</v>
          </cell>
          <cell r="K3001">
            <v>1488333600</v>
          </cell>
          <cell r="L3001">
            <v>42795.083333333328</v>
          </cell>
          <cell r="M3001">
            <v>1487094360</v>
          </cell>
          <cell r="N3001">
            <v>42780.740277777775</v>
          </cell>
          <cell r="O3001" t="b">
            <v>0</v>
          </cell>
          <cell r="P3001">
            <v>20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>
            <v>100</v>
          </cell>
          <cell r="G3002">
            <v>62.5</v>
          </cell>
          <cell r="H3002" t="str">
            <v>successful</v>
          </cell>
          <cell r="I3002" t="str">
            <v>US</v>
          </cell>
          <cell r="J3002" t="str">
            <v>USD</v>
          </cell>
          <cell r="K3002">
            <v>1485885600</v>
          </cell>
          <cell r="L3002">
            <v>42766.75</v>
          </cell>
          <cell r="M3002">
            <v>1484682670</v>
          </cell>
          <cell r="N3002">
            <v>42752.827199074076</v>
          </cell>
          <cell r="O3002" t="b">
            <v>0</v>
          </cell>
          <cell r="P3002">
            <v>8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>
            <v>319</v>
          </cell>
          <cell r="G3003">
            <v>131.38</v>
          </cell>
          <cell r="H3003" t="str">
            <v>successful</v>
          </cell>
          <cell r="I3003" t="str">
            <v>US</v>
          </cell>
          <cell r="J3003" t="str">
            <v>USD</v>
          </cell>
          <cell r="K3003">
            <v>1468445382</v>
          </cell>
          <cell r="L3003">
            <v>42564.895625000005</v>
          </cell>
          <cell r="M3003">
            <v>1465853382</v>
          </cell>
          <cell r="N3003">
            <v>42534.895625000005</v>
          </cell>
          <cell r="O3003" t="b">
            <v>0</v>
          </cell>
          <cell r="P3003">
            <v>175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>
            <v>109</v>
          </cell>
          <cell r="G3004">
            <v>73.03</v>
          </cell>
          <cell r="H3004" t="str">
            <v>successful</v>
          </cell>
          <cell r="I3004" t="str">
            <v>US</v>
          </cell>
          <cell r="J3004" t="str">
            <v>USD</v>
          </cell>
          <cell r="K3004">
            <v>1356552252</v>
          </cell>
          <cell r="L3004">
            <v>41269.83625</v>
          </cell>
          <cell r="M3004">
            <v>1353960252</v>
          </cell>
          <cell r="N3004">
            <v>41239.83625</v>
          </cell>
          <cell r="O3004" t="b">
            <v>0</v>
          </cell>
          <cell r="P3004">
            <v>104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>
            <v>101</v>
          </cell>
          <cell r="G3005">
            <v>178.53</v>
          </cell>
          <cell r="H3005" t="str">
            <v>successful</v>
          </cell>
          <cell r="I3005" t="str">
            <v>US</v>
          </cell>
          <cell r="J3005" t="str">
            <v>USD</v>
          </cell>
          <cell r="K3005">
            <v>1456811940</v>
          </cell>
          <cell r="L3005">
            <v>42430.249305555553</v>
          </cell>
          <cell r="M3005">
            <v>1454098976</v>
          </cell>
          <cell r="N3005">
            <v>42398.849259259259</v>
          </cell>
          <cell r="O3005" t="b">
            <v>0</v>
          </cell>
          <cell r="P3005">
            <v>17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>
            <v>113</v>
          </cell>
          <cell r="G3006">
            <v>162.91</v>
          </cell>
          <cell r="H3006" t="str">
            <v>successful</v>
          </cell>
          <cell r="I3006" t="str">
            <v>US</v>
          </cell>
          <cell r="J3006" t="str">
            <v>USD</v>
          </cell>
          <cell r="K3006">
            <v>1416089324</v>
          </cell>
          <cell r="L3006">
            <v>41958.922731481478</v>
          </cell>
          <cell r="M3006">
            <v>1413493724</v>
          </cell>
          <cell r="N3006">
            <v>41928.881064814814</v>
          </cell>
          <cell r="O3006" t="b">
            <v>0</v>
          </cell>
          <cell r="P3006">
            <v>277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>
            <v>120</v>
          </cell>
          <cell r="G3007">
            <v>108.24</v>
          </cell>
          <cell r="H3007" t="str">
            <v>successful</v>
          </cell>
          <cell r="I3007" t="str">
            <v>US</v>
          </cell>
          <cell r="J3007" t="str">
            <v>USD</v>
          </cell>
          <cell r="K3007">
            <v>1412611905</v>
          </cell>
          <cell r="L3007">
            <v>41918.674826388888</v>
          </cell>
          <cell r="M3007">
            <v>1410019905</v>
          </cell>
          <cell r="N3007">
            <v>41888.674826388888</v>
          </cell>
          <cell r="O3007" t="b">
            <v>0</v>
          </cell>
          <cell r="P3007">
            <v>118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>
            <v>108</v>
          </cell>
          <cell r="G3008">
            <v>88.87</v>
          </cell>
          <cell r="H3008" t="str">
            <v>successful</v>
          </cell>
          <cell r="I3008" t="str">
            <v>CA</v>
          </cell>
          <cell r="J3008" t="str">
            <v>CAD</v>
          </cell>
          <cell r="K3008">
            <v>1418580591</v>
          </cell>
          <cell r="L3008">
            <v>41987.756840277783</v>
          </cell>
          <cell r="M3008">
            <v>1415988591</v>
          </cell>
          <cell r="N3008">
            <v>41957.756840277783</v>
          </cell>
          <cell r="O3008" t="b">
            <v>0</v>
          </cell>
          <cell r="P3008">
            <v>97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>
            <v>180</v>
          </cell>
          <cell r="G3009">
            <v>54</v>
          </cell>
          <cell r="H3009" t="str">
            <v>successful</v>
          </cell>
          <cell r="I3009" t="str">
            <v>US</v>
          </cell>
          <cell r="J3009" t="str">
            <v>USD</v>
          </cell>
          <cell r="K3009">
            <v>1429938683</v>
          </cell>
          <cell r="L3009">
            <v>42119.216238425928</v>
          </cell>
          <cell r="M3009">
            <v>1428124283</v>
          </cell>
          <cell r="N3009">
            <v>42098.216238425928</v>
          </cell>
          <cell r="O3009" t="b">
            <v>0</v>
          </cell>
          <cell r="P3009">
            <v>20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>
            <v>101</v>
          </cell>
          <cell r="G3010">
            <v>116.73</v>
          </cell>
          <cell r="H3010" t="str">
            <v>successful</v>
          </cell>
          <cell r="I3010" t="str">
            <v>US</v>
          </cell>
          <cell r="J3010" t="str">
            <v>USD</v>
          </cell>
          <cell r="K3010">
            <v>1453352719</v>
          </cell>
          <cell r="L3010">
            <v>42390.212025462963</v>
          </cell>
          <cell r="M3010">
            <v>1450760719</v>
          </cell>
          <cell r="N3010">
            <v>42360.212025462963</v>
          </cell>
          <cell r="O3010" t="b">
            <v>0</v>
          </cell>
          <cell r="P3010">
            <v>26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>
            <v>120</v>
          </cell>
          <cell r="G3011">
            <v>233.9</v>
          </cell>
          <cell r="H3011" t="str">
            <v>successful</v>
          </cell>
          <cell r="I3011" t="str">
            <v>US</v>
          </cell>
          <cell r="J3011" t="str">
            <v>USD</v>
          </cell>
          <cell r="K3011">
            <v>1417012840</v>
          </cell>
          <cell r="L3011">
            <v>41969.611574074079</v>
          </cell>
          <cell r="M3011">
            <v>1414417240</v>
          </cell>
          <cell r="N3011">
            <v>41939.569907407407</v>
          </cell>
          <cell r="O3011" t="b">
            <v>0</v>
          </cell>
          <cell r="P3011">
            <v>128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>
            <v>158</v>
          </cell>
          <cell r="G3012">
            <v>158</v>
          </cell>
          <cell r="H3012" t="str">
            <v>successful</v>
          </cell>
          <cell r="I3012" t="str">
            <v>US</v>
          </cell>
          <cell r="J3012" t="str">
            <v>USD</v>
          </cell>
          <cell r="K3012">
            <v>1424548719</v>
          </cell>
          <cell r="L3012">
            <v>42056.832395833335</v>
          </cell>
          <cell r="M3012">
            <v>1419364719</v>
          </cell>
          <cell r="N3012">
            <v>41996.832395833335</v>
          </cell>
          <cell r="O3012" t="b">
            <v>0</v>
          </cell>
          <cell r="P3012">
            <v>15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>
            <v>124</v>
          </cell>
          <cell r="G3013">
            <v>14.84</v>
          </cell>
          <cell r="H3013" t="str">
            <v>successful</v>
          </cell>
          <cell r="I3013" t="str">
            <v>ES</v>
          </cell>
          <cell r="J3013" t="str">
            <v>EUR</v>
          </cell>
          <cell r="K3013">
            <v>1450911540</v>
          </cell>
          <cell r="L3013">
            <v>42361.957638888889</v>
          </cell>
          <cell r="M3013">
            <v>1448536516</v>
          </cell>
          <cell r="N3013">
            <v>42334.468935185185</v>
          </cell>
          <cell r="O3013" t="b">
            <v>0</v>
          </cell>
          <cell r="P3013">
            <v>25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>
            <v>117</v>
          </cell>
          <cell r="G3014">
            <v>85.18</v>
          </cell>
          <cell r="H3014" t="str">
            <v>successful</v>
          </cell>
          <cell r="I3014" t="str">
            <v>US</v>
          </cell>
          <cell r="J3014" t="str">
            <v>USD</v>
          </cell>
          <cell r="K3014">
            <v>1423587130</v>
          </cell>
          <cell r="L3014">
            <v>42045.702893518523</v>
          </cell>
          <cell r="M3014">
            <v>1421772730</v>
          </cell>
          <cell r="N3014">
            <v>42024.702893518523</v>
          </cell>
          <cell r="O3014" t="b">
            <v>0</v>
          </cell>
          <cell r="P3014">
            <v>55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>
            <v>157</v>
          </cell>
          <cell r="G3015">
            <v>146.69</v>
          </cell>
          <cell r="H3015" t="str">
            <v>successful</v>
          </cell>
          <cell r="I3015" t="str">
            <v>US</v>
          </cell>
          <cell r="J3015" t="str">
            <v>USD</v>
          </cell>
          <cell r="K3015">
            <v>1434917049</v>
          </cell>
          <cell r="L3015">
            <v>42176.836215277777</v>
          </cell>
          <cell r="M3015">
            <v>1432325049</v>
          </cell>
          <cell r="N3015">
            <v>42146.836215277777</v>
          </cell>
          <cell r="O3015" t="b">
            <v>0</v>
          </cell>
          <cell r="P3015">
            <v>107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>
            <v>113</v>
          </cell>
          <cell r="G3016">
            <v>50.76</v>
          </cell>
          <cell r="H3016" t="str">
            <v>successful</v>
          </cell>
          <cell r="I3016" t="str">
            <v>US</v>
          </cell>
          <cell r="J3016" t="str">
            <v>USD</v>
          </cell>
          <cell r="K3016">
            <v>1415163600</v>
          </cell>
          <cell r="L3016">
            <v>41948.208333333336</v>
          </cell>
          <cell r="M3016">
            <v>1412737080</v>
          </cell>
          <cell r="N3016">
            <v>41920.123611111114</v>
          </cell>
          <cell r="O3016" t="b">
            <v>0</v>
          </cell>
          <cell r="P3016">
            <v>557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>
            <v>103</v>
          </cell>
          <cell r="G3017">
            <v>87.7</v>
          </cell>
          <cell r="H3017" t="str">
            <v>successful</v>
          </cell>
          <cell r="I3017" t="str">
            <v>US</v>
          </cell>
          <cell r="J3017" t="str">
            <v>USD</v>
          </cell>
          <cell r="K3017">
            <v>1402459200</v>
          </cell>
          <cell r="L3017">
            <v>41801.166666666664</v>
          </cell>
          <cell r="M3017">
            <v>1401125238</v>
          </cell>
          <cell r="N3017">
            <v>41785.72729166667</v>
          </cell>
          <cell r="O3017" t="b">
            <v>0</v>
          </cell>
          <cell r="P3017">
            <v>40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>
            <v>103</v>
          </cell>
          <cell r="G3018">
            <v>242.28</v>
          </cell>
          <cell r="H3018" t="str">
            <v>successful</v>
          </cell>
          <cell r="I3018" t="str">
            <v>US</v>
          </cell>
          <cell r="J3018" t="str">
            <v>USD</v>
          </cell>
          <cell r="K3018">
            <v>1405688952</v>
          </cell>
          <cell r="L3018">
            <v>41838.548055555555</v>
          </cell>
          <cell r="M3018">
            <v>1400504952</v>
          </cell>
          <cell r="N3018">
            <v>41778.548055555555</v>
          </cell>
          <cell r="O3018" t="b">
            <v>0</v>
          </cell>
          <cell r="P3018">
            <v>36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>
            <v>106</v>
          </cell>
          <cell r="G3019">
            <v>146.44999999999999</v>
          </cell>
          <cell r="H3019" t="str">
            <v>successful</v>
          </cell>
          <cell r="I3019" t="str">
            <v>US</v>
          </cell>
          <cell r="J3019" t="str">
            <v>USD</v>
          </cell>
          <cell r="K3019">
            <v>1408566243</v>
          </cell>
          <cell r="L3019">
            <v>41871.850034722222</v>
          </cell>
          <cell r="M3019">
            <v>1405974243</v>
          </cell>
          <cell r="N3019">
            <v>41841.850034722222</v>
          </cell>
          <cell r="O3019" t="b">
            <v>0</v>
          </cell>
          <cell r="P3019">
            <v>159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>
            <v>101</v>
          </cell>
          <cell r="G3020">
            <v>103.17</v>
          </cell>
          <cell r="H3020" t="str">
            <v>successful</v>
          </cell>
          <cell r="I3020" t="str">
            <v>FR</v>
          </cell>
          <cell r="J3020" t="str">
            <v>EUR</v>
          </cell>
          <cell r="K3020">
            <v>1437429600</v>
          </cell>
          <cell r="L3020">
            <v>42205.916666666672</v>
          </cell>
          <cell r="M3020">
            <v>1433747376</v>
          </cell>
          <cell r="N3020">
            <v>42163.29833333334</v>
          </cell>
          <cell r="O3020" t="b">
            <v>0</v>
          </cell>
          <cell r="P3020">
            <v>41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>
            <v>121</v>
          </cell>
          <cell r="G3021">
            <v>80.459999999999994</v>
          </cell>
          <cell r="H3021" t="str">
            <v>successful</v>
          </cell>
          <cell r="I3021" t="str">
            <v>US</v>
          </cell>
          <cell r="J3021" t="str">
            <v>USD</v>
          </cell>
          <cell r="K3021">
            <v>1401159600</v>
          </cell>
          <cell r="L3021">
            <v>41786.125</v>
          </cell>
          <cell r="M3021">
            <v>1398801620</v>
          </cell>
          <cell r="N3021">
            <v>41758.833564814813</v>
          </cell>
          <cell r="O3021" t="b">
            <v>0</v>
          </cell>
          <cell r="P3021">
            <v>226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>
            <v>101</v>
          </cell>
          <cell r="G3022">
            <v>234.67</v>
          </cell>
          <cell r="H3022" t="str">
            <v>successful</v>
          </cell>
          <cell r="I3022" t="str">
            <v>US</v>
          </cell>
          <cell r="J3022" t="str">
            <v>USD</v>
          </cell>
          <cell r="K3022">
            <v>1439583533</v>
          </cell>
          <cell r="L3022">
            <v>42230.846446759257</v>
          </cell>
          <cell r="M3022">
            <v>1434399533</v>
          </cell>
          <cell r="N3022">
            <v>42170.846446759257</v>
          </cell>
          <cell r="O3022" t="b">
            <v>0</v>
          </cell>
          <cell r="P3022">
            <v>30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>
            <v>116</v>
          </cell>
          <cell r="G3023">
            <v>50.69</v>
          </cell>
          <cell r="H3023" t="str">
            <v>successful</v>
          </cell>
          <cell r="I3023" t="str">
            <v>US</v>
          </cell>
          <cell r="J3023" t="str">
            <v>USD</v>
          </cell>
          <cell r="K3023">
            <v>1479794340</v>
          </cell>
          <cell r="L3023">
            <v>42696.249305555553</v>
          </cell>
          <cell r="M3023">
            <v>1476715869</v>
          </cell>
          <cell r="N3023">
            <v>42660.618854166663</v>
          </cell>
          <cell r="O3023" t="b">
            <v>0</v>
          </cell>
          <cell r="P3023">
            <v>103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>
            <v>101</v>
          </cell>
          <cell r="G3024">
            <v>162.71</v>
          </cell>
          <cell r="H3024" t="str">
            <v>successful</v>
          </cell>
          <cell r="I3024" t="str">
            <v>US</v>
          </cell>
          <cell r="J3024" t="str">
            <v>USD</v>
          </cell>
          <cell r="K3024">
            <v>1472338409</v>
          </cell>
          <cell r="L3024">
            <v>42609.95380787037</v>
          </cell>
          <cell r="M3024">
            <v>1468450409</v>
          </cell>
          <cell r="N3024">
            <v>42564.95380787037</v>
          </cell>
          <cell r="O3024" t="b">
            <v>0</v>
          </cell>
          <cell r="P3024">
            <v>62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>
            <v>103</v>
          </cell>
          <cell r="G3025">
            <v>120.17</v>
          </cell>
          <cell r="H3025" t="str">
            <v>successful</v>
          </cell>
          <cell r="I3025" t="str">
            <v>GB</v>
          </cell>
          <cell r="J3025" t="str">
            <v>GBP</v>
          </cell>
          <cell r="K3025">
            <v>1434039186</v>
          </cell>
          <cell r="L3025">
            <v>42166.675763888896</v>
          </cell>
          <cell r="M3025">
            <v>1430151186</v>
          </cell>
          <cell r="N3025">
            <v>42121.675763888896</v>
          </cell>
          <cell r="O3025" t="b">
            <v>0</v>
          </cell>
          <cell r="P3025">
            <v>6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>
            <v>246</v>
          </cell>
          <cell r="G3026">
            <v>67.7</v>
          </cell>
          <cell r="H3026" t="str">
            <v>successful</v>
          </cell>
          <cell r="I3026" t="str">
            <v>US</v>
          </cell>
          <cell r="J3026" t="str">
            <v>USD</v>
          </cell>
          <cell r="K3026">
            <v>1349567475</v>
          </cell>
          <cell r="L3026">
            <v>41188.993923611109</v>
          </cell>
          <cell r="M3026">
            <v>1346975475</v>
          </cell>
          <cell r="N3026">
            <v>41158.993923611109</v>
          </cell>
          <cell r="O3026" t="b">
            <v>0</v>
          </cell>
          <cell r="P3026">
            <v>182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>
            <v>302</v>
          </cell>
          <cell r="G3027">
            <v>52.1</v>
          </cell>
          <cell r="H3027" t="str">
            <v>successful</v>
          </cell>
          <cell r="I3027" t="str">
            <v>GB</v>
          </cell>
          <cell r="J3027" t="str">
            <v>GBP</v>
          </cell>
          <cell r="K3027">
            <v>1401465600</v>
          </cell>
          <cell r="L3027">
            <v>41789.666666666664</v>
          </cell>
          <cell r="M3027">
            <v>1399032813</v>
          </cell>
          <cell r="N3027">
            <v>41761.509409722225</v>
          </cell>
          <cell r="O3027" t="b">
            <v>0</v>
          </cell>
          <cell r="P3027">
            <v>145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>
            <v>143</v>
          </cell>
          <cell r="G3028">
            <v>51.6</v>
          </cell>
          <cell r="H3028" t="str">
            <v>successful</v>
          </cell>
          <cell r="I3028" t="str">
            <v>GB</v>
          </cell>
          <cell r="J3028" t="str">
            <v>GBP</v>
          </cell>
          <cell r="K3028">
            <v>1488538892</v>
          </cell>
          <cell r="L3028">
            <v>42797.459398148145</v>
          </cell>
          <cell r="M3028">
            <v>1487329292</v>
          </cell>
          <cell r="N3028">
            <v>42783.459398148145</v>
          </cell>
          <cell r="O3028" t="b">
            <v>0</v>
          </cell>
          <cell r="P3028">
            <v>25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>
            <v>131</v>
          </cell>
          <cell r="G3029">
            <v>164.3</v>
          </cell>
          <cell r="H3029" t="str">
            <v>successful</v>
          </cell>
          <cell r="I3029" t="str">
            <v>US</v>
          </cell>
          <cell r="J3029" t="str">
            <v>USD</v>
          </cell>
          <cell r="K3029">
            <v>1426866851</v>
          </cell>
          <cell r="L3029">
            <v>42083.662627314814</v>
          </cell>
          <cell r="M3029">
            <v>1424278451</v>
          </cell>
          <cell r="N3029">
            <v>42053.704293981486</v>
          </cell>
          <cell r="O3029" t="b">
            <v>0</v>
          </cell>
          <cell r="P3029">
            <v>320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>
            <v>168</v>
          </cell>
          <cell r="G3030">
            <v>84.86</v>
          </cell>
          <cell r="H3030" t="str">
            <v>successful</v>
          </cell>
          <cell r="I3030" t="str">
            <v>US</v>
          </cell>
          <cell r="J3030" t="str">
            <v>USD</v>
          </cell>
          <cell r="K3030">
            <v>1471242025</v>
          </cell>
          <cell r="L3030">
            <v>42597.264178240745</v>
          </cell>
          <cell r="M3030">
            <v>1468650025</v>
          </cell>
          <cell r="N3030">
            <v>42567.264178240745</v>
          </cell>
          <cell r="O3030" t="b">
            <v>0</v>
          </cell>
          <cell r="P3030">
            <v>99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>
            <v>110</v>
          </cell>
          <cell r="G3031">
            <v>94.55</v>
          </cell>
          <cell r="H3031" t="str">
            <v>successful</v>
          </cell>
          <cell r="I3031" t="str">
            <v>US</v>
          </cell>
          <cell r="J3031" t="str">
            <v>USD</v>
          </cell>
          <cell r="K3031">
            <v>1416285300</v>
          </cell>
          <cell r="L3031">
            <v>41961.190972222219</v>
          </cell>
          <cell r="M3031">
            <v>1413824447</v>
          </cell>
          <cell r="N3031">
            <v>41932.708877314813</v>
          </cell>
          <cell r="O3031" t="b">
            <v>0</v>
          </cell>
          <cell r="P3031">
            <v>348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>
            <v>107</v>
          </cell>
          <cell r="G3032">
            <v>45.54</v>
          </cell>
          <cell r="H3032" t="str">
            <v>successful</v>
          </cell>
          <cell r="I3032" t="str">
            <v>US</v>
          </cell>
          <cell r="J3032" t="str">
            <v>USD</v>
          </cell>
          <cell r="K3032">
            <v>1442426171</v>
          </cell>
          <cell r="L3032">
            <v>42263.747349537036</v>
          </cell>
          <cell r="M3032">
            <v>1439834171</v>
          </cell>
          <cell r="N3032">
            <v>42233.747349537036</v>
          </cell>
          <cell r="O3032" t="b">
            <v>0</v>
          </cell>
          <cell r="P3032">
            <v>41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>
            <v>100</v>
          </cell>
          <cell r="G3033">
            <v>51.72</v>
          </cell>
          <cell r="H3033" t="str">
            <v>successful</v>
          </cell>
          <cell r="I3033" t="str">
            <v>US</v>
          </cell>
          <cell r="J3033" t="str">
            <v>USD</v>
          </cell>
          <cell r="K3033">
            <v>1476479447</v>
          </cell>
          <cell r="L3033">
            <v>42657.882488425923</v>
          </cell>
          <cell r="M3033">
            <v>1471295447</v>
          </cell>
          <cell r="N3033">
            <v>42597.882488425923</v>
          </cell>
          <cell r="O3033" t="b">
            <v>0</v>
          </cell>
          <cell r="P3033">
            <v>29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>
            <v>127</v>
          </cell>
          <cell r="G3034">
            <v>50.88</v>
          </cell>
          <cell r="H3034" t="str">
            <v>successful</v>
          </cell>
          <cell r="I3034" t="str">
            <v>US</v>
          </cell>
          <cell r="J3034" t="str">
            <v>USD</v>
          </cell>
          <cell r="K3034">
            <v>1441933459</v>
          </cell>
          <cell r="L3034">
            <v>42258.044664351852</v>
          </cell>
          <cell r="M3034">
            <v>1439341459</v>
          </cell>
          <cell r="N3034">
            <v>42228.044664351852</v>
          </cell>
          <cell r="O3034" t="b">
            <v>0</v>
          </cell>
          <cell r="P3034">
            <v>25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>
            <v>147</v>
          </cell>
          <cell r="G3035">
            <v>191.13</v>
          </cell>
          <cell r="H3035" t="str">
            <v>successful</v>
          </cell>
          <cell r="I3035" t="str">
            <v>US</v>
          </cell>
          <cell r="J3035" t="str">
            <v>USD</v>
          </cell>
          <cell r="K3035">
            <v>1471487925</v>
          </cell>
          <cell r="L3035">
            <v>42600.110243055555</v>
          </cell>
          <cell r="M3035">
            <v>1468895925</v>
          </cell>
          <cell r="N3035">
            <v>42570.110243055555</v>
          </cell>
          <cell r="O3035" t="b">
            <v>0</v>
          </cell>
          <cell r="P3035">
            <v>23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>
            <v>113</v>
          </cell>
          <cell r="G3036">
            <v>89.31</v>
          </cell>
          <cell r="H3036" t="str">
            <v>successful</v>
          </cell>
          <cell r="I3036" t="str">
            <v>US</v>
          </cell>
          <cell r="J3036" t="str">
            <v>USD</v>
          </cell>
          <cell r="K3036">
            <v>1477972740</v>
          </cell>
          <cell r="L3036">
            <v>42675.165972222225</v>
          </cell>
          <cell r="M3036">
            <v>1475326255</v>
          </cell>
          <cell r="N3036">
            <v>42644.535358796296</v>
          </cell>
          <cell r="O3036" t="b">
            <v>0</v>
          </cell>
          <cell r="P3036">
            <v>1260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>
            <v>109</v>
          </cell>
          <cell r="G3037">
            <v>88.59</v>
          </cell>
          <cell r="H3037" t="str">
            <v>successful</v>
          </cell>
          <cell r="I3037" t="str">
            <v>US</v>
          </cell>
          <cell r="J3037" t="str">
            <v>USD</v>
          </cell>
          <cell r="K3037">
            <v>1367674009</v>
          </cell>
          <cell r="L3037">
            <v>41398.560289351852</v>
          </cell>
          <cell r="M3037">
            <v>1365082009</v>
          </cell>
          <cell r="N3037">
            <v>41368.560289351852</v>
          </cell>
          <cell r="O3037" t="b">
            <v>0</v>
          </cell>
          <cell r="P3037">
            <v>307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>
            <v>127</v>
          </cell>
          <cell r="G3038">
            <v>96.3</v>
          </cell>
          <cell r="H3038" t="str">
            <v>successful</v>
          </cell>
          <cell r="I3038" t="str">
            <v>US</v>
          </cell>
          <cell r="J3038" t="str">
            <v>USD</v>
          </cell>
          <cell r="K3038">
            <v>1376654340</v>
          </cell>
          <cell r="L3038">
            <v>41502.499305555553</v>
          </cell>
          <cell r="M3038">
            <v>1373568644</v>
          </cell>
          <cell r="N3038">
            <v>41466.785231481481</v>
          </cell>
          <cell r="O3038" t="b">
            <v>0</v>
          </cell>
          <cell r="P3038">
            <v>329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>
            <v>213</v>
          </cell>
          <cell r="G3039">
            <v>33.31</v>
          </cell>
          <cell r="H3039" t="str">
            <v>successful</v>
          </cell>
          <cell r="I3039" t="str">
            <v>US</v>
          </cell>
          <cell r="J3039" t="str">
            <v>USD</v>
          </cell>
          <cell r="K3039">
            <v>1285995540</v>
          </cell>
          <cell r="L3039">
            <v>40453.207638888889</v>
          </cell>
          <cell r="M3039">
            <v>1279574773</v>
          </cell>
          <cell r="N3039">
            <v>40378.893206018518</v>
          </cell>
          <cell r="O3039" t="b">
            <v>0</v>
          </cell>
          <cell r="P3039">
            <v>32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>
            <v>101</v>
          </cell>
          <cell r="G3040">
            <v>37.22</v>
          </cell>
          <cell r="H3040" t="str">
            <v>successful</v>
          </cell>
          <cell r="I3040" t="str">
            <v>US</v>
          </cell>
          <cell r="J3040" t="str">
            <v>USD</v>
          </cell>
          <cell r="K3040">
            <v>1457071397</v>
          </cell>
          <cell r="L3040">
            <v>42433.252280092594</v>
          </cell>
          <cell r="M3040">
            <v>1451887397</v>
          </cell>
          <cell r="N3040">
            <v>42373.252280092594</v>
          </cell>
          <cell r="O3040" t="b">
            <v>0</v>
          </cell>
          <cell r="P3040">
            <v>27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>
            <v>109</v>
          </cell>
          <cell r="G3041">
            <v>92.13</v>
          </cell>
          <cell r="H3041" t="str">
            <v>successful</v>
          </cell>
          <cell r="I3041" t="str">
            <v>US</v>
          </cell>
          <cell r="J3041" t="str">
            <v>USD</v>
          </cell>
          <cell r="K3041">
            <v>1388303940</v>
          </cell>
          <cell r="L3041">
            <v>41637.332638888889</v>
          </cell>
          <cell r="M3041">
            <v>1386011038</v>
          </cell>
          <cell r="N3041">
            <v>41610.794421296298</v>
          </cell>
          <cell r="O3041" t="b">
            <v>0</v>
          </cell>
          <cell r="P3041">
            <v>236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>
            <v>108</v>
          </cell>
          <cell r="G3042">
            <v>76.790000000000006</v>
          </cell>
          <cell r="H3042" t="str">
            <v>successful</v>
          </cell>
          <cell r="I3042" t="str">
            <v>US</v>
          </cell>
          <cell r="J3042" t="str">
            <v>USD</v>
          </cell>
          <cell r="K3042">
            <v>1435359600</v>
          </cell>
          <cell r="L3042">
            <v>42181.958333333328</v>
          </cell>
          <cell r="M3042">
            <v>1434999621</v>
          </cell>
          <cell r="N3042">
            <v>42177.791909722218</v>
          </cell>
          <cell r="O3042" t="b">
            <v>0</v>
          </cell>
          <cell r="P3042">
            <v>42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>
            <v>110</v>
          </cell>
          <cell r="G3043">
            <v>96.53</v>
          </cell>
          <cell r="H3043" t="str">
            <v>successful</v>
          </cell>
          <cell r="I3043" t="str">
            <v>US</v>
          </cell>
          <cell r="J3043" t="str">
            <v>USD</v>
          </cell>
          <cell r="K3043">
            <v>1453323048</v>
          </cell>
          <cell r="L3043">
            <v>42389.868611111116</v>
          </cell>
          <cell r="M3043">
            <v>1450731048</v>
          </cell>
          <cell r="N3043">
            <v>42359.868611111116</v>
          </cell>
          <cell r="O3043" t="b">
            <v>0</v>
          </cell>
          <cell r="P3043">
            <v>95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>
            <v>128</v>
          </cell>
          <cell r="G3044">
            <v>51.89</v>
          </cell>
          <cell r="H3044" t="str">
            <v>successful</v>
          </cell>
          <cell r="I3044" t="str">
            <v>GB</v>
          </cell>
          <cell r="J3044" t="str">
            <v>GBP</v>
          </cell>
          <cell r="K3044">
            <v>1444149047</v>
          </cell>
          <cell r="L3044">
            <v>42283.688043981485</v>
          </cell>
          <cell r="M3044">
            <v>1441557047</v>
          </cell>
          <cell r="N3044">
            <v>42253.688043981485</v>
          </cell>
          <cell r="O3044" t="b">
            <v>0</v>
          </cell>
          <cell r="P3044">
            <v>37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>
            <v>110</v>
          </cell>
          <cell r="G3045">
            <v>128.91</v>
          </cell>
          <cell r="H3045" t="str">
            <v>successful</v>
          </cell>
          <cell r="I3045" t="str">
            <v>CA</v>
          </cell>
          <cell r="J3045" t="str">
            <v>CAD</v>
          </cell>
          <cell r="K3045">
            <v>1429152600</v>
          </cell>
          <cell r="L3045">
            <v>42110.118055555555</v>
          </cell>
          <cell r="M3045">
            <v>1426815699</v>
          </cell>
          <cell r="N3045">
            <v>42083.070590277777</v>
          </cell>
          <cell r="O3045" t="b">
            <v>0</v>
          </cell>
          <cell r="P3045">
            <v>128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>
            <v>109</v>
          </cell>
          <cell r="G3046">
            <v>84.11</v>
          </cell>
          <cell r="H3046" t="str">
            <v>successful</v>
          </cell>
          <cell r="I3046" t="str">
            <v>US</v>
          </cell>
          <cell r="J3046" t="str">
            <v>USD</v>
          </cell>
          <cell r="K3046">
            <v>1454433998</v>
          </cell>
          <cell r="L3046">
            <v>42402.7268287037</v>
          </cell>
          <cell r="M3046">
            <v>1453137998</v>
          </cell>
          <cell r="N3046">
            <v>42387.7268287037</v>
          </cell>
          <cell r="O3046" t="b">
            <v>0</v>
          </cell>
          <cell r="P3046">
            <v>156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>
            <v>133</v>
          </cell>
          <cell r="G3047">
            <v>82.94</v>
          </cell>
          <cell r="H3047" t="str">
            <v>successful</v>
          </cell>
          <cell r="I3047" t="str">
            <v>US</v>
          </cell>
          <cell r="J3047" t="str">
            <v>USD</v>
          </cell>
          <cell r="K3047">
            <v>1408679055</v>
          </cell>
          <cell r="L3047">
            <v>41873.155729166669</v>
          </cell>
          <cell r="M3047">
            <v>1406087055</v>
          </cell>
          <cell r="N3047">
            <v>41843.155729166669</v>
          </cell>
          <cell r="O3047" t="b">
            <v>0</v>
          </cell>
          <cell r="P3047">
            <v>64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>
            <v>191</v>
          </cell>
          <cell r="G3048">
            <v>259.95</v>
          </cell>
          <cell r="H3048" t="str">
            <v>successful</v>
          </cell>
          <cell r="I3048" t="str">
            <v>US</v>
          </cell>
          <cell r="J3048" t="str">
            <v>USD</v>
          </cell>
          <cell r="K3048">
            <v>1410324720</v>
          </cell>
          <cell r="L3048">
            <v>41892.202777777777</v>
          </cell>
          <cell r="M3048">
            <v>1407784586</v>
          </cell>
          <cell r="N3048">
            <v>41862.803078703706</v>
          </cell>
          <cell r="O3048" t="b">
            <v>0</v>
          </cell>
          <cell r="P3048">
            <v>58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>
            <v>149</v>
          </cell>
          <cell r="G3049">
            <v>37.25</v>
          </cell>
          <cell r="H3049" t="str">
            <v>successful</v>
          </cell>
          <cell r="I3049" t="str">
            <v>US</v>
          </cell>
          <cell r="J3049" t="str">
            <v>USD</v>
          </cell>
          <cell r="K3049">
            <v>1461762960</v>
          </cell>
          <cell r="L3049">
            <v>42487.552777777775</v>
          </cell>
          <cell r="M3049">
            <v>1457999054</v>
          </cell>
          <cell r="N3049">
            <v>42443.989050925928</v>
          </cell>
          <cell r="O3049" t="b">
            <v>0</v>
          </cell>
          <cell r="P3049">
            <v>20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>
            <v>166</v>
          </cell>
          <cell r="G3050">
            <v>177.02</v>
          </cell>
          <cell r="H3050" t="str">
            <v>successful</v>
          </cell>
          <cell r="I3050" t="str">
            <v>US</v>
          </cell>
          <cell r="J3050" t="str">
            <v>USD</v>
          </cell>
          <cell r="K3050">
            <v>1420060920</v>
          </cell>
          <cell r="L3050">
            <v>42004.890277777777</v>
          </cell>
          <cell r="M3050">
            <v>1417556262</v>
          </cell>
          <cell r="N3050">
            <v>41975.901180555549</v>
          </cell>
          <cell r="O3050" t="b">
            <v>0</v>
          </cell>
          <cell r="P3050">
            <v>47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>
            <v>107</v>
          </cell>
          <cell r="G3051">
            <v>74.069999999999993</v>
          </cell>
          <cell r="H3051" t="str">
            <v>successful</v>
          </cell>
          <cell r="I3051" t="str">
            <v>US</v>
          </cell>
          <cell r="J3051" t="str">
            <v>USD</v>
          </cell>
          <cell r="K3051">
            <v>1434241255</v>
          </cell>
          <cell r="L3051">
            <v>42169.014525462961</v>
          </cell>
          <cell r="M3051">
            <v>1431649255</v>
          </cell>
          <cell r="N3051">
            <v>42139.014525462961</v>
          </cell>
          <cell r="O3051" t="b">
            <v>0</v>
          </cell>
          <cell r="P3051">
            <v>54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>
            <v>106</v>
          </cell>
          <cell r="G3052">
            <v>70.67</v>
          </cell>
          <cell r="H3052" t="str">
            <v>successful</v>
          </cell>
          <cell r="I3052" t="str">
            <v>US</v>
          </cell>
          <cell r="J3052" t="str">
            <v>USD</v>
          </cell>
          <cell r="K3052">
            <v>1462420960</v>
          </cell>
          <cell r="L3052">
            <v>42495.16851851852</v>
          </cell>
          <cell r="M3052">
            <v>1459828960</v>
          </cell>
          <cell r="N3052">
            <v>42465.16851851852</v>
          </cell>
          <cell r="O3052" t="b">
            <v>0</v>
          </cell>
          <cell r="P3052">
            <v>9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>
            <v>24</v>
          </cell>
          <cell r="G3053">
            <v>23.63</v>
          </cell>
          <cell r="H3053" t="str">
            <v>failed</v>
          </cell>
          <cell r="I3053" t="str">
            <v>GB</v>
          </cell>
          <cell r="J3053" t="str">
            <v>GBP</v>
          </cell>
          <cell r="K3053">
            <v>1486547945</v>
          </cell>
          <cell r="L3053">
            <v>42774.416030092587</v>
          </cell>
          <cell r="M3053">
            <v>1483955945</v>
          </cell>
          <cell r="N3053">
            <v>42744.416030092587</v>
          </cell>
          <cell r="O3053" t="b">
            <v>1</v>
          </cell>
          <cell r="P3053">
            <v>35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>
            <v>0</v>
          </cell>
          <cell r="G3054">
            <v>37.5</v>
          </cell>
          <cell r="H3054" t="str">
            <v>failed</v>
          </cell>
          <cell r="I3054" t="str">
            <v>US</v>
          </cell>
          <cell r="J3054" t="str">
            <v>USD</v>
          </cell>
          <cell r="K3054">
            <v>1432828740</v>
          </cell>
          <cell r="L3054">
            <v>42152.665972222225</v>
          </cell>
          <cell r="M3054">
            <v>1430237094</v>
          </cell>
          <cell r="N3054">
            <v>42122.670069444444</v>
          </cell>
          <cell r="O3054" t="b">
            <v>0</v>
          </cell>
          <cell r="P3054">
            <v>2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>
            <v>0</v>
          </cell>
          <cell r="G3055">
            <v>13.33</v>
          </cell>
          <cell r="H3055" t="str">
            <v>failed</v>
          </cell>
          <cell r="I3055" t="str">
            <v>US</v>
          </cell>
          <cell r="J3055" t="str">
            <v>USD</v>
          </cell>
          <cell r="K3055">
            <v>1412222340</v>
          </cell>
          <cell r="L3055">
            <v>41914.165972222225</v>
          </cell>
          <cell r="M3055">
            <v>1407781013</v>
          </cell>
          <cell r="N3055">
            <v>41862.761724537035</v>
          </cell>
          <cell r="O3055" t="b">
            <v>0</v>
          </cell>
          <cell r="P3055">
            <v>3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>
            <v>0</v>
          </cell>
          <cell r="G3056" t="str">
            <v>No Backers</v>
          </cell>
          <cell r="H3056" t="str">
            <v>failed</v>
          </cell>
          <cell r="I3056" t="str">
            <v>US</v>
          </cell>
          <cell r="J3056" t="str">
            <v>USD</v>
          </cell>
          <cell r="K3056">
            <v>1425258240</v>
          </cell>
          <cell r="L3056">
            <v>42065.044444444444</v>
          </cell>
          <cell r="M3056">
            <v>1422043154</v>
          </cell>
          <cell r="N3056">
            <v>42027.832800925928</v>
          </cell>
          <cell r="O3056" t="b">
            <v>0</v>
          </cell>
          <cell r="P3056">
            <v>0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>
            <v>0</v>
          </cell>
          <cell r="G3057">
            <v>1</v>
          </cell>
          <cell r="H3057" t="str">
            <v>failed</v>
          </cell>
          <cell r="I3057" t="str">
            <v>US</v>
          </cell>
          <cell r="J3057" t="str">
            <v>USD</v>
          </cell>
          <cell r="K3057">
            <v>1420844390</v>
          </cell>
          <cell r="L3057">
            <v>42013.95821759259</v>
          </cell>
          <cell r="M3057">
            <v>1415660390</v>
          </cell>
          <cell r="N3057">
            <v>41953.95821759259</v>
          </cell>
          <cell r="O3057" t="b">
            <v>0</v>
          </cell>
          <cell r="P3057">
            <v>1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>
            <v>0</v>
          </cell>
          <cell r="G3058" t="str">
            <v>No Backers</v>
          </cell>
          <cell r="H3058" t="str">
            <v>failed</v>
          </cell>
          <cell r="I3058" t="str">
            <v>US</v>
          </cell>
          <cell r="J3058" t="str">
            <v>USD</v>
          </cell>
          <cell r="K3058">
            <v>1412003784</v>
          </cell>
          <cell r="L3058">
            <v>41911.636388888888</v>
          </cell>
          <cell r="M3058">
            <v>1406819784</v>
          </cell>
          <cell r="N3058">
            <v>41851.636388888888</v>
          </cell>
          <cell r="O3058" t="b">
            <v>0</v>
          </cell>
          <cell r="P3058">
            <v>0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>
            <v>0</v>
          </cell>
          <cell r="G3059" t="str">
            <v>No Backers</v>
          </cell>
          <cell r="H3059" t="str">
            <v>failed</v>
          </cell>
          <cell r="I3059" t="str">
            <v>GB</v>
          </cell>
          <cell r="J3059" t="str">
            <v>GBP</v>
          </cell>
          <cell r="K3059">
            <v>1459694211</v>
          </cell>
          <cell r="L3059">
            <v>42463.608923611115</v>
          </cell>
          <cell r="M3059">
            <v>1457105811</v>
          </cell>
          <cell r="N3059">
            <v>42433.650590277779</v>
          </cell>
          <cell r="O3059" t="b">
            <v>0</v>
          </cell>
          <cell r="P3059">
            <v>0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>
            <v>0</v>
          </cell>
          <cell r="G3060">
            <v>1</v>
          </cell>
          <cell r="H3060" t="str">
            <v>failed</v>
          </cell>
          <cell r="I3060" t="str">
            <v>IT</v>
          </cell>
          <cell r="J3060" t="str">
            <v>EUR</v>
          </cell>
          <cell r="K3060">
            <v>1463734740</v>
          </cell>
          <cell r="L3060">
            <v>42510.374305555553</v>
          </cell>
          <cell r="M3060">
            <v>1459414740</v>
          </cell>
          <cell r="N3060">
            <v>42460.374305555553</v>
          </cell>
          <cell r="O3060" t="b">
            <v>0</v>
          </cell>
          <cell r="P3060">
            <v>3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>
            <v>3</v>
          </cell>
          <cell r="G3061">
            <v>41</v>
          </cell>
          <cell r="H3061" t="str">
            <v>failed</v>
          </cell>
          <cell r="I3061" t="str">
            <v>US</v>
          </cell>
          <cell r="J3061" t="str">
            <v>USD</v>
          </cell>
          <cell r="K3061">
            <v>1407536846</v>
          </cell>
          <cell r="L3061">
            <v>41859.935717592591</v>
          </cell>
          <cell r="M3061">
            <v>1404944846</v>
          </cell>
          <cell r="N3061">
            <v>41829.935717592591</v>
          </cell>
          <cell r="O3061" t="b">
            <v>0</v>
          </cell>
          <cell r="P3061">
            <v>11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>
            <v>0</v>
          </cell>
          <cell r="G3062">
            <v>55.83</v>
          </cell>
          <cell r="H3062" t="str">
            <v>failed</v>
          </cell>
          <cell r="I3062" t="str">
            <v>US</v>
          </cell>
          <cell r="J3062" t="str">
            <v>USD</v>
          </cell>
          <cell r="K3062">
            <v>1443422134</v>
          </cell>
          <cell r="L3062">
            <v>42275.274699074071</v>
          </cell>
          <cell r="M3062">
            <v>1440830134</v>
          </cell>
          <cell r="N3062">
            <v>42245.274699074071</v>
          </cell>
          <cell r="O3062" t="b">
            <v>0</v>
          </cell>
          <cell r="P3062">
            <v>6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>
            <v>0</v>
          </cell>
          <cell r="G3063" t="str">
            <v>No Backers</v>
          </cell>
          <cell r="H3063" t="str">
            <v>failed</v>
          </cell>
          <cell r="I3063" t="str">
            <v>US</v>
          </cell>
          <cell r="J3063" t="str">
            <v>USD</v>
          </cell>
          <cell r="K3063">
            <v>1407955748</v>
          </cell>
          <cell r="L3063">
            <v>41864.784120370372</v>
          </cell>
          <cell r="M3063">
            <v>1405363748</v>
          </cell>
          <cell r="N3063">
            <v>41834.784120370372</v>
          </cell>
          <cell r="O3063" t="b">
            <v>0</v>
          </cell>
          <cell r="P3063">
            <v>0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>
            <v>67</v>
          </cell>
          <cell r="G3064">
            <v>99.76</v>
          </cell>
          <cell r="H3064" t="str">
            <v>failed</v>
          </cell>
          <cell r="I3064" t="str">
            <v>US</v>
          </cell>
          <cell r="J3064" t="str">
            <v>USD</v>
          </cell>
          <cell r="K3064">
            <v>1443636000</v>
          </cell>
          <cell r="L3064">
            <v>42277.75</v>
          </cell>
          <cell r="M3064">
            <v>1441111892</v>
          </cell>
          <cell r="N3064">
            <v>42248.535787037035</v>
          </cell>
          <cell r="O3064" t="b">
            <v>0</v>
          </cell>
          <cell r="P3064">
            <v>67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>
            <v>20</v>
          </cell>
          <cell r="G3065">
            <v>25.52</v>
          </cell>
          <cell r="H3065" t="str">
            <v>failed</v>
          </cell>
          <cell r="I3065" t="str">
            <v>US</v>
          </cell>
          <cell r="J3065" t="str">
            <v>USD</v>
          </cell>
          <cell r="K3065">
            <v>1477174138</v>
          </cell>
          <cell r="L3065">
            <v>42665.922893518517</v>
          </cell>
          <cell r="M3065">
            <v>1474150138</v>
          </cell>
          <cell r="N3065">
            <v>42630.922893518517</v>
          </cell>
          <cell r="O3065" t="b">
            <v>0</v>
          </cell>
          <cell r="P3065">
            <v>23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>
            <v>11</v>
          </cell>
          <cell r="G3066">
            <v>117.65</v>
          </cell>
          <cell r="H3066" t="str">
            <v>failed</v>
          </cell>
          <cell r="I3066" t="str">
            <v>US</v>
          </cell>
          <cell r="J3066" t="str">
            <v>USD</v>
          </cell>
          <cell r="K3066">
            <v>1448175540</v>
          </cell>
          <cell r="L3066">
            <v>42330.290972222225</v>
          </cell>
          <cell r="M3066">
            <v>1445483246</v>
          </cell>
          <cell r="N3066">
            <v>42299.130162037036</v>
          </cell>
          <cell r="O3066" t="b">
            <v>0</v>
          </cell>
          <cell r="P3066">
            <v>72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>
            <v>0</v>
          </cell>
          <cell r="G3067">
            <v>5</v>
          </cell>
          <cell r="H3067" t="str">
            <v>failed</v>
          </cell>
          <cell r="I3067" t="str">
            <v>US</v>
          </cell>
          <cell r="J3067" t="str">
            <v>USD</v>
          </cell>
          <cell r="K3067">
            <v>1406683172</v>
          </cell>
          <cell r="L3067">
            <v>41850.055231481485</v>
          </cell>
          <cell r="M3067">
            <v>1404523172</v>
          </cell>
          <cell r="N3067">
            <v>41825.055231481485</v>
          </cell>
          <cell r="O3067" t="b">
            <v>0</v>
          </cell>
          <cell r="P3067">
            <v>2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>
            <v>12</v>
          </cell>
          <cell r="G3068">
            <v>2796.67</v>
          </cell>
          <cell r="H3068" t="str">
            <v>failed</v>
          </cell>
          <cell r="I3068" t="str">
            <v>AU</v>
          </cell>
          <cell r="J3068" t="str">
            <v>AUD</v>
          </cell>
          <cell r="K3068">
            <v>1468128537</v>
          </cell>
          <cell r="L3068">
            <v>42561.228437500002</v>
          </cell>
          <cell r="M3068">
            <v>1465536537</v>
          </cell>
          <cell r="N3068">
            <v>42531.228437500002</v>
          </cell>
          <cell r="O3068" t="b">
            <v>0</v>
          </cell>
          <cell r="P3068">
            <v>15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>
            <v>3</v>
          </cell>
          <cell r="G3069">
            <v>200</v>
          </cell>
          <cell r="H3069" t="str">
            <v>failed</v>
          </cell>
          <cell r="I3069" t="str">
            <v>NZ</v>
          </cell>
          <cell r="J3069" t="str">
            <v>NZD</v>
          </cell>
          <cell r="K3069">
            <v>1441837879</v>
          </cell>
          <cell r="L3069">
            <v>42256.938414351855</v>
          </cell>
          <cell r="M3069">
            <v>1439245879</v>
          </cell>
          <cell r="N3069">
            <v>42226.938414351855</v>
          </cell>
          <cell r="O3069" t="b">
            <v>0</v>
          </cell>
          <cell r="P3069">
            <v>1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>
            <v>0</v>
          </cell>
          <cell r="G3070">
            <v>87.5</v>
          </cell>
          <cell r="H3070" t="str">
            <v>failed</v>
          </cell>
          <cell r="I3070" t="str">
            <v>US</v>
          </cell>
          <cell r="J3070" t="str">
            <v>USD</v>
          </cell>
          <cell r="K3070">
            <v>1445013352</v>
          </cell>
          <cell r="L3070">
            <v>42293.691574074073</v>
          </cell>
          <cell r="M3070">
            <v>1442421352</v>
          </cell>
          <cell r="N3070">
            <v>42263.691574074073</v>
          </cell>
          <cell r="O3070" t="b">
            <v>0</v>
          </cell>
          <cell r="P3070">
            <v>2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>
            <v>14</v>
          </cell>
          <cell r="G3071">
            <v>20.14</v>
          </cell>
          <cell r="H3071" t="str">
            <v>failed</v>
          </cell>
          <cell r="I3071" t="str">
            <v>US</v>
          </cell>
          <cell r="J3071" t="str">
            <v>USD</v>
          </cell>
          <cell r="K3071">
            <v>1418587234</v>
          </cell>
          <cell r="L3071">
            <v>41987.833726851852</v>
          </cell>
          <cell r="M3071">
            <v>1415995234</v>
          </cell>
          <cell r="N3071">
            <v>41957.833726851852</v>
          </cell>
          <cell r="O3071" t="b">
            <v>0</v>
          </cell>
          <cell r="P3071">
            <v>7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>
            <v>3</v>
          </cell>
          <cell r="G3072">
            <v>20.88</v>
          </cell>
          <cell r="H3072" t="str">
            <v>failed</v>
          </cell>
          <cell r="I3072" t="str">
            <v>GB</v>
          </cell>
          <cell r="J3072" t="str">
            <v>GBP</v>
          </cell>
          <cell r="K3072">
            <v>1481132169</v>
          </cell>
          <cell r="L3072">
            <v>42711.733437499999</v>
          </cell>
          <cell r="M3072">
            <v>1479317769</v>
          </cell>
          <cell r="N3072">
            <v>42690.733437499999</v>
          </cell>
          <cell r="O3072" t="b">
            <v>0</v>
          </cell>
          <cell r="P3072">
            <v>16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>
            <v>60</v>
          </cell>
          <cell r="G3073">
            <v>61.31</v>
          </cell>
          <cell r="H3073" t="str">
            <v>failed</v>
          </cell>
          <cell r="I3073" t="str">
            <v>US</v>
          </cell>
          <cell r="J3073" t="str">
            <v>USD</v>
          </cell>
          <cell r="K3073">
            <v>1429595940</v>
          </cell>
          <cell r="L3073">
            <v>42115.249305555553</v>
          </cell>
          <cell r="M3073">
            <v>1428082481</v>
          </cell>
          <cell r="N3073">
            <v>42097.732418981483</v>
          </cell>
          <cell r="O3073" t="b">
            <v>0</v>
          </cell>
          <cell r="P3073">
            <v>117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>
            <v>0</v>
          </cell>
          <cell r="G3074">
            <v>1</v>
          </cell>
          <cell r="H3074" t="str">
            <v>failed</v>
          </cell>
          <cell r="I3074" t="str">
            <v>US</v>
          </cell>
          <cell r="J3074" t="str">
            <v>USD</v>
          </cell>
          <cell r="K3074">
            <v>1477791960</v>
          </cell>
          <cell r="L3074">
            <v>42673.073611111111</v>
          </cell>
          <cell r="M3074">
            <v>1476549262</v>
          </cell>
          <cell r="N3074">
            <v>42658.690532407403</v>
          </cell>
          <cell r="O3074" t="b">
            <v>0</v>
          </cell>
          <cell r="P3074">
            <v>2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>
            <v>0</v>
          </cell>
          <cell r="G3075">
            <v>92.14</v>
          </cell>
          <cell r="H3075" t="str">
            <v>failed</v>
          </cell>
          <cell r="I3075" t="str">
            <v>US</v>
          </cell>
          <cell r="J3075" t="str">
            <v>USD</v>
          </cell>
          <cell r="K3075">
            <v>1434309540</v>
          </cell>
          <cell r="L3075">
            <v>42169.804861111115</v>
          </cell>
          <cell r="M3075">
            <v>1429287900</v>
          </cell>
          <cell r="N3075">
            <v>42111.684027777781</v>
          </cell>
          <cell r="O3075" t="b">
            <v>0</v>
          </cell>
          <cell r="P3075">
            <v>7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>
            <v>0</v>
          </cell>
          <cell r="G3076">
            <v>7.33</v>
          </cell>
          <cell r="H3076" t="str">
            <v>failed</v>
          </cell>
          <cell r="I3076" t="str">
            <v>FR</v>
          </cell>
          <cell r="J3076" t="str">
            <v>EUR</v>
          </cell>
          <cell r="K3076">
            <v>1457617359</v>
          </cell>
          <cell r="L3076">
            <v>42439.571284722217</v>
          </cell>
          <cell r="M3076">
            <v>1455025359</v>
          </cell>
          <cell r="N3076">
            <v>42409.571284722217</v>
          </cell>
          <cell r="O3076" t="b">
            <v>0</v>
          </cell>
          <cell r="P3076">
            <v>3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>
            <v>9</v>
          </cell>
          <cell r="G3077">
            <v>64.8</v>
          </cell>
          <cell r="H3077" t="str">
            <v>failed</v>
          </cell>
          <cell r="I3077" t="str">
            <v>US</v>
          </cell>
          <cell r="J3077" t="str">
            <v>USD</v>
          </cell>
          <cell r="K3077">
            <v>1471573640</v>
          </cell>
          <cell r="L3077">
            <v>42601.102314814809</v>
          </cell>
          <cell r="M3077">
            <v>1467253640</v>
          </cell>
          <cell r="N3077">
            <v>42551.102314814809</v>
          </cell>
          <cell r="O3077" t="b">
            <v>0</v>
          </cell>
          <cell r="P3077">
            <v>20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>
            <v>15</v>
          </cell>
          <cell r="G3078">
            <v>30.12</v>
          </cell>
          <cell r="H3078" t="str">
            <v>failed</v>
          </cell>
          <cell r="I3078" t="str">
            <v>US</v>
          </cell>
          <cell r="J3078" t="str">
            <v>USD</v>
          </cell>
          <cell r="K3078">
            <v>1444405123</v>
          </cell>
          <cell r="L3078">
            <v>42286.651886574073</v>
          </cell>
          <cell r="M3078">
            <v>1439221123</v>
          </cell>
          <cell r="N3078">
            <v>42226.651886574073</v>
          </cell>
          <cell r="O3078" t="b">
            <v>0</v>
          </cell>
          <cell r="P3078">
            <v>50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>
            <v>0</v>
          </cell>
          <cell r="G3079">
            <v>52.5</v>
          </cell>
          <cell r="H3079" t="str">
            <v>failed</v>
          </cell>
          <cell r="I3079" t="str">
            <v>CA</v>
          </cell>
          <cell r="J3079" t="str">
            <v>CAD</v>
          </cell>
          <cell r="K3079">
            <v>1488495478</v>
          </cell>
          <cell r="L3079">
            <v>42796.956921296296</v>
          </cell>
          <cell r="M3079">
            <v>1485903478</v>
          </cell>
          <cell r="N3079">
            <v>42766.956921296296</v>
          </cell>
          <cell r="O3079" t="b">
            <v>0</v>
          </cell>
          <cell r="P3079">
            <v>2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>
            <v>0</v>
          </cell>
          <cell r="G3080">
            <v>23.67</v>
          </cell>
          <cell r="H3080" t="str">
            <v>failed</v>
          </cell>
          <cell r="I3080" t="str">
            <v>US</v>
          </cell>
          <cell r="J3080" t="str">
            <v>USD</v>
          </cell>
          <cell r="K3080">
            <v>1424920795</v>
          </cell>
          <cell r="L3080">
            <v>42061.138831018514</v>
          </cell>
          <cell r="M3080">
            <v>1422328795</v>
          </cell>
          <cell r="N3080">
            <v>42031.138831018514</v>
          </cell>
          <cell r="O3080" t="b">
            <v>0</v>
          </cell>
          <cell r="P3080">
            <v>3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>
            <v>1</v>
          </cell>
          <cell r="G3081">
            <v>415.78</v>
          </cell>
          <cell r="H3081" t="str">
            <v>failed</v>
          </cell>
          <cell r="I3081" t="str">
            <v>US</v>
          </cell>
          <cell r="J3081" t="str">
            <v>USD</v>
          </cell>
          <cell r="K3081">
            <v>1427040435</v>
          </cell>
          <cell r="L3081">
            <v>42085.671701388885</v>
          </cell>
          <cell r="M3081">
            <v>1424452035</v>
          </cell>
          <cell r="N3081">
            <v>42055.713368055556</v>
          </cell>
          <cell r="O3081" t="b">
            <v>0</v>
          </cell>
          <cell r="P3081">
            <v>27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>
            <v>0</v>
          </cell>
          <cell r="G3082">
            <v>53.71</v>
          </cell>
          <cell r="H3082" t="str">
            <v>failed</v>
          </cell>
          <cell r="I3082" t="str">
            <v>US</v>
          </cell>
          <cell r="J3082" t="str">
            <v>USD</v>
          </cell>
          <cell r="K3082">
            <v>1419644444</v>
          </cell>
          <cell r="L3082">
            <v>42000.0699537037</v>
          </cell>
          <cell r="M3082">
            <v>1414456844</v>
          </cell>
          <cell r="N3082">
            <v>41940.028287037036</v>
          </cell>
          <cell r="O3082" t="b">
            <v>0</v>
          </cell>
          <cell r="P3082">
            <v>7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>
            <v>0</v>
          </cell>
          <cell r="G3083">
            <v>420.6</v>
          </cell>
          <cell r="H3083" t="str">
            <v>failed</v>
          </cell>
          <cell r="I3083" t="str">
            <v>US</v>
          </cell>
          <cell r="J3083" t="str">
            <v>USD</v>
          </cell>
          <cell r="K3083">
            <v>1442722891</v>
          </cell>
          <cell r="L3083">
            <v>42267.181608796294</v>
          </cell>
          <cell r="M3083">
            <v>1440130891</v>
          </cell>
          <cell r="N3083">
            <v>42237.181608796294</v>
          </cell>
          <cell r="O3083" t="b">
            <v>0</v>
          </cell>
          <cell r="P3083">
            <v>5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>
            <v>0</v>
          </cell>
          <cell r="G3084" t="str">
            <v>No Backers</v>
          </cell>
          <cell r="H3084" t="str">
            <v>failed</v>
          </cell>
          <cell r="I3084" t="str">
            <v>US</v>
          </cell>
          <cell r="J3084" t="str">
            <v>USD</v>
          </cell>
          <cell r="K3084">
            <v>1447628946</v>
          </cell>
          <cell r="L3084">
            <v>42323.96465277778</v>
          </cell>
          <cell r="M3084">
            <v>1445033346</v>
          </cell>
          <cell r="N3084">
            <v>42293.922986111109</v>
          </cell>
          <cell r="O3084" t="b">
            <v>0</v>
          </cell>
          <cell r="P3084">
            <v>0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>
            <v>0</v>
          </cell>
          <cell r="G3085">
            <v>18.670000000000002</v>
          </cell>
          <cell r="H3085" t="str">
            <v>failed</v>
          </cell>
          <cell r="I3085" t="str">
            <v>US</v>
          </cell>
          <cell r="J3085" t="str">
            <v>USD</v>
          </cell>
          <cell r="K3085">
            <v>1409547600</v>
          </cell>
          <cell r="L3085">
            <v>41883.208333333336</v>
          </cell>
          <cell r="M3085">
            <v>1406986278</v>
          </cell>
          <cell r="N3085">
            <v>41853.563402777778</v>
          </cell>
          <cell r="O3085" t="b">
            <v>0</v>
          </cell>
          <cell r="P3085">
            <v>3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>
            <v>12</v>
          </cell>
          <cell r="G3086">
            <v>78.33</v>
          </cell>
          <cell r="H3086" t="str">
            <v>failed</v>
          </cell>
          <cell r="I3086" t="str">
            <v>US</v>
          </cell>
          <cell r="J3086" t="str">
            <v>USD</v>
          </cell>
          <cell r="K3086">
            <v>1430851680</v>
          </cell>
          <cell r="L3086">
            <v>42129.783333333333</v>
          </cell>
          <cell r="M3086">
            <v>1428340931</v>
          </cell>
          <cell r="N3086">
            <v>42100.723738425921</v>
          </cell>
          <cell r="O3086" t="b">
            <v>0</v>
          </cell>
          <cell r="P3086">
            <v>6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>
            <v>2</v>
          </cell>
          <cell r="G3087">
            <v>67.78</v>
          </cell>
          <cell r="H3087" t="str">
            <v>failed</v>
          </cell>
          <cell r="I3087" t="str">
            <v>US</v>
          </cell>
          <cell r="J3087" t="str">
            <v>USD</v>
          </cell>
          <cell r="K3087">
            <v>1443561159</v>
          </cell>
          <cell r="L3087">
            <v>42276.883784722217</v>
          </cell>
          <cell r="M3087">
            <v>1440969159</v>
          </cell>
          <cell r="N3087">
            <v>42246.883784722217</v>
          </cell>
          <cell r="O3087" t="b">
            <v>0</v>
          </cell>
          <cell r="P3087">
            <v>9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>
            <v>0</v>
          </cell>
          <cell r="G3088">
            <v>16.670000000000002</v>
          </cell>
          <cell r="H3088" t="str">
            <v>failed</v>
          </cell>
          <cell r="I3088" t="str">
            <v>IT</v>
          </cell>
          <cell r="J3088" t="str">
            <v>EUR</v>
          </cell>
          <cell r="K3088">
            <v>1439827559</v>
          </cell>
          <cell r="L3088">
            <v>42233.67082175926</v>
          </cell>
          <cell r="M3088">
            <v>1434643559</v>
          </cell>
          <cell r="N3088">
            <v>42173.67082175926</v>
          </cell>
          <cell r="O3088" t="b">
            <v>0</v>
          </cell>
          <cell r="P3088">
            <v>3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>
            <v>1</v>
          </cell>
          <cell r="G3089">
            <v>62.5</v>
          </cell>
          <cell r="H3089" t="str">
            <v>failed</v>
          </cell>
          <cell r="I3089" t="str">
            <v>US</v>
          </cell>
          <cell r="J3089" t="str">
            <v>USD</v>
          </cell>
          <cell r="K3089">
            <v>1482294990</v>
          </cell>
          <cell r="L3089">
            <v>42725.192013888889</v>
          </cell>
          <cell r="M3089">
            <v>1477107390</v>
          </cell>
          <cell r="N3089">
            <v>42665.150347222225</v>
          </cell>
          <cell r="O3089" t="b">
            <v>0</v>
          </cell>
          <cell r="P3089">
            <v>2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>
            <v>0</v>
          </cell>
          <cell r="G3090">
            <v>42</v>
          </cell>
          <cell r="H3090" t="str">
            <v>failed</v>
          </cell>
          <cell r="I3090" t="str">
            <v>US</v>
          </cell>
          <cell r="J3090" t="str">
            <v>USD</v>
          </cell>
          <cell r="K3090">
            <v>1420724460</v>
          </cell>
          <cell r="L3090">
            <v>42012.570138888885</v>
          </cell>
          <cell r="M3090">
            <v>1418046247</v>
          </cell>
          <cell r="N3090">
            <v>41981.57230324074</v>
          </cell>
          <cell r="O3090" t="b">
            <v>0</v>
          </cell>
          <cell r="P3090">
            <v>3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>
            <v>23</v>
          </cell>
          <cell r="G3091">
            <v>130.09</v>
          </cell>
          <cell r="H3091" t="str">
            <v>failed</v>
          </cell>
          <cell r="I3091" t="str">
            <v>US</v>
          </cell>
          <cell r="J3091" t="str">
            <v>USD</v>
          </cell>
          <cell r="K3091">
            <v>1468029540</v>
          </cell>
          <cell r="L3091">
            <v>42560.082638888889</v>
          </cell>
          <cell r="M3091">
            <v>1465304483</v>
          </cell>
          <cell r="N3091">
            <v>42528.542627314819</v>
          </cell>
          <cell r="O3091" t="b">
            <v>0</v>
          </cell>
          <cell r="P3091">
            <v>45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>
            <v>5</v>
          </cell>
          <cell r="G3092">
            <v>1270.22</v>
          </cell>
          <cell r="H3092" t="str">
            <v>failed</v>
          </cell>
          <cell r="I3092" t="str">
            <v>US</v>
          </cell>
          <cell r="J3092" t="str">
            <v>USD</v>
          </cell>
          <cell r="K3092">
            <v>1430505545</v>
          </cell>
          <cell r="L3092">
            <v>42125.777141203704</v>
          </cell>
          <cell r="M3092">
            <v>1425325145</v>
          </cell>
          <cell r="N3092">
            <v>42065.818807870368</v>
          </cell>
          <cell r="O3092" t="b">
            <v>0</v>
          </cell>
          <cell r="P3092">
            <v>9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>
            <v>16</v>
          </cell>
          <cell r="G3093">
            <v>88.44</v>
          </cell>
          <cell r="H3093" t="str">
            <v>failed</v>
          </cell>
          <cell r="I3093" t="str">
            <v>US</v>
          </cell>
          <cell r="J3093" t="str">
            <v>USD</v>
          </cell>
          <cell r="K3093">
            <v>1471214743</v>
          </cell>
          <cell r="L3093">
            <v>42596.948414351849</v>
          </cell>
          <cell r="M3093">
            <v>1468622743</v>
          </cell>
          <cell r="N3093">
            <v>42566.948414351849</v>
          </cell>
          <cell r="O3093" t="b">
            <v>0</v>
          </cell>
          <cell r="P3093">
            <v>9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>
            <v>1</v>
          </cell>
          <cell r="G3094">
            <v>56.34</v>
          </cell>
          <cell r="H3094" t="str">
            <v>failed</v>
          </cell>
          <cell r="I3094" t="str">
            <v>US</v>
          </cell>
          <cell r="J3094" t="str">
            <v>USD</v>
          </cell>
          <cell r="K3094">
            <v>1444946400</v>
          </cell>
          <cell r="L3094">
            <v>42292.916666666672</v>
          </cell>
          <cell r="M3094">
            <v>1441723912</v>
          </cell>
          <cell r="N3094">
            <v>42255.619351851856</v>
          </cell>
          <cell r="O3094" t="b">
            <v>0</v>
          </cell>
          <cell r="P3094">
            <v>21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>
            <v>23</v>
          </cell>
          <cell r="G3095">
            <v>53.53</v>
          </cell>
          <cell r="H3095" t="str">
            <v>failed</v>
          </cell>
          <cell r="I3095" t="str">
            <v>CA</v>
          </cell>
          <cell r="J3095" t="str">
            <v>CAD</v>
          </cell>
          <cell r="K3095">
            <v>1401595140</v>
          </cell>
          <cell r="L3095">
            <v>41791.165972222225</v>
          </cell>
          <cell r="M3095">
            <v>1398980941</v>
          </cell>
          <cell r="N3095">
            <v>41760.909039351849</v>
          </cell>
          <cell r="O3095" t="b">
            <v>0</v>
          </cell>
          <cell r="P3095">
            <v>17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>
            <v>0</v>
          </cell>
          <cell r="G3096">
            <v>25</v>
          </cell>
          <cell r="H3096" t="str">
            <v>failed</v>
          </cell>
          <cell r="I3096" t="str">
            <v>US</v>
          </cell>
          <cell r="J3096" t="str">
            <v>USD</v>
          </cell>
          <cell r="K3096">
            <v>1442775956</v>
          </cell>
          <cell r="L3096">
            <v>42267.795787037037</v>
          </cell>
          <cell r="M3096">
            <v>1437591956</v>
          </cell>
          <cell r="N3096">
            <v>42207.795787037037</v>
          </cell>
          <cell r="O3096" t="b">
            <v>0</v>
          </cell>
          <cell r="P3096">
            <v>1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>
            <v>0</v>
          </cell>
          <cell r="G3097">
            <v>50</v>
          </cell>
          <cell r="H3097" t="str">
            <v>failed</v>
          </cell>
          <cell r="I3097" t="str">
            <v>US</v>
          </cell>
          <cell r="J3097" t="str">
            <v>USD</v>
          </cell>
          <cell r="K3097">
            <v>1470011780</v>
          </cell>
          <cell r="L3097">
            <v>42583.025231481486</v>
          </cell>
          <cell r="M3097">
            <v>1464827780</v>
          </cell>
          <cell r="N3097">
            <v>42523.025231481486</v>
          </cell>
          <cell r="O3097" t="b">
            <v>0</v>
          </cell>
          <cell r="P3097">
            <v>1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>
            <v>4</v>
          </cell>
          <cell r="G3098">
            <v>56.79</v>
          </cell>
          <cell r="H3098" t="str">
            <v>failed</v>
          </cell>
          <cell r="I3098" t="str">
            <v>US</v>
          </cell>
          <cell r="J3098" t="str">
            <v>USD</v>
          </cell>
          <cell r="K3098">
            <v>1432151326</v>
          </cell>
          <cell r="L3098">
            <v>42144.825532407413</v>
          </cell>
          <cell r="M3098">
            <v>1429559326</v>
          </cell>
          <cell r="N3098">
            <v>42114.825532407413</v>
          </cell>
          <cell r="O3098" t="b">
            <v>0</v>
          </cell>
          <cell r="P3098">
            <v>14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>
            <v>17</v>
          </cell>
          <cell r="G3099">
            <v>40.83</v>
          </cell>
          <cell r="H3099" t="str">
            <v>failed</v>
          </cell>
          <cell r="I3099" t="str">
            <v>GB</v>
          </cell>
          <cell r="J3099" t="str">
            <v>GBP</v>
          </cell>
          <cell r="K3099">
            <v>1475848800</v>
          </cell>
          <cell r="L3099">
            <v>42650.583333333328</v>
          </cell>
          <cell r="M3099">
            <v>1474027501</v>
          </cell>
          <cell r="N3099">
            <v>42629.503483796296</v>
          </cell>
          <cell r="O3099" t="b">
            <v>0</v>
          </cell>
          <cell r="P3099">
            <v>42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>
            <v>4</v>
          </cell>
          <cell r="G3100">
            <v>65.11</v>
          </cell>
          <cell r="H3100" t="str">
            <v>failed</v>
          </cell>
          <cell r="I3100" t="str">
            <v>US</v>
          </cell>
          <cell r="J3100" t="str">
            <v>USD</v>
          </cell>
          <cell r="K3100">
            <v>1454890620</v>
          </cell>
          <cell r="L3100">
            <v>42408.01180555555</v>
          </cell>
          <cell r="M3100">
            <v>1450724449</v>
          </cell>
          <cell r="N3100">
            <v>42359.792233796295</v>
          </cell>
          <cell r="O3100" t="b">
            <v>0</v>
          </cell>
          <cell r="P3100">
            <v>27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>
            <v>14</v>
          </cell>
          <cell r="G3101">
            <v>55.6</v>
          </cell>
          <cell r="H3101" t="str">
            <v>failed</v>
          </cell>
          <cell r="I3101" t="str">
            <v>US</v>
          </cell>
          <cell r="J3101" t="str">
            <v>USD</v>
          </cell>
          <cell r="K3101">
            <v>1455251591</v>
          </cell>
          <cell r="L3101">
            <v>42412.189710648148</v>
          </cell>
          <cell r="M3101">
            <v>1452659591</v>
          </cell>
          <cell r="N3101">
            <v>42382.189710648148</v>
          </cell>
          <cell r="O3101" t="b">
            <v>0</v>
          </cell>
          <cell r="P3101">
            <v>5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>
            <v>15</v>
          </cell>
          <cell r="G3102">
            <v>140.54</v>
          </cell>
          <cell r="H3102" t="str">
            <v>failed</v>
          </cell>
          <cell r="I3102" t="str">
            <v>US</v>
          </cell>
          <cell r="J3102" t="str">
            <v>USD</v>
          </cell>
          <cell r="K3102">
            <v>1413816975</v>
          </cell>
          <cell r="L3102">
            <v>41932.622395833336</v>
          </cell>
          <cell r="M3102">
            <v>1411224975</v>
          </cell>
          <cell r="N3102">
            <v>41902.622395833336</v>
          </cell>
          <cell r="O3102" t="b">
            <v>0</v>
          </cell>
          <cell r="P3102">
            <v>13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>
            <v>12</v>
          </cell>
          <cell r="G3103">
            <v>25</v>
          </cell>
          <cell r="H3103" t="str">
            <v>failed</v>
          </cell>
          <cell r="I3103" t="str">
            <v>FR</v>
          </cell>
          <cell r="J3103" t="str">
            <v>EUR</v>
          </cell>
          <cell r="K3103">
            <v>1437033360</v>
          </cell>
          <cell r="L3103">
            <v>42201.330555555556</v>
          </cell>
          <cell r="M3103">
            <v>1434445937</v>
          </cell>
          <cell r="N3103">
            <v>42171.383530092593</v>
          </cell>
          <cell r="O3103" t="b">
            <v>0</v>
          </cell>
          <cell r="P3103">
            <v>12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>
            <v>39</v>
          </cell>
          <cell r="G3104">
            <v>69.53</v>
          </cell>
          <cell r="H3104" t="str">
            <v>failed</v>
          </cell>
          <cell r="I3104" t="str">
            <v>GB</v>
          </cell>
          <cell r="J3104" t="str">
            <v>GBP</v>
          </cell>
          <cell r="K3104">
            <v>1471939818</v>
          </cell>
          <cell r="L3104">
            <v>42605.340486111112</v>
          </cell>
          <cell r="M3104">
            <v>1467619818</v>
          </cell>
          <cell r="N3104">
            <v>42555.340486111112</v>
          </cell>
          <cell r="O3104" t="b">
            <v>0</v>
          </cell>
          <cell r="P3104">
            <v>90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>
            <v>0</v>
          </cell>
          <cell r="G3105">
            <v>5.5</v>
          </cell>
          <cell r="H3105" t="str">
            <v>failed</v>
          </cell>
          <cell r="I3105" t="str">
            <v>US</v>
          </cell>
          <cell r="J3105" t="str">
            <v>USD</v>
          </cell>
          <cell r="K3105">
            <v>1434080706</v>
          </cell>
          <cell r="L3105">
            <v>42167.156319444446</v>
          </cell>
          <cell r="M3105">
            <v>1428896706</v>
          </cell>
          <cell r="N3105">
            <v>42107.156319444446</v>
          </cell>
          <cell r="O3105" t="b">
            <v>0</v>
          </cell>
          <cell r="P3105">
            <v>2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>
            <v>30</v>
          </cell>
          <cell r="G3106">
            <v>237</v>
          </cell>
          <cell r="H3106" t="str">
            <v>failed</v>
          </cell>
          <cell r="I3106" t="str">
            <v>AU</v>
          </cell>
          <cell r="J3106" t="str">
            <v>AUD</v>
          </cell>
          <cell r="K3106">
            <v>1422928800</v>
          </cell>
          <cell r="L3106">
            <v>42038.083333333328</v>
          </cell>
          <cell r="M3106">
            <v>1420235311</v>
          </cell>
          <cell r="N3106">
            <v>42006.908692129626</v>
          </cell>
          <cell r="O3106" t="b">
            <v>0</v>
          </cell>
          <cell r="P3106">
            <v>5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>
            <v>42</v>
          </cell>
          <cell r="G3107">
            <v>79.87</v>
          </cell>
          <cell r="H3107" t="str">
            <v>failed</v>
          </cell>
          <cell r="I3107" t="str">
            <v>US</v>
          </cell>
          <cell r="J3107" t="str">
            <v>USD</v>
          </cell>
          <cell r="K3107">
            <v>1413694800</v>
          </cell>
          <cell r="L3107">
            <v>41931.208333333336</v>
          </cell>
          <cell r="M3107">
            <v>1408986916</v>
          </cell>
          <cell r="N3107">
            <v>41876.718935185185</v>
          </cell>
          <cell r="O3107" t="b">
            <v>0</v>
          </cell>
          <cell r="P3107">
            <v>31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>
            <v>4</v>
          </cell>
          <cell r="G3108">
            <v>10.25</v>
          </cell>
          <cell r="H3108" t="str">
            <v>failed</v>
          </cell>
          <cell r="I3108" t="str">
            <v>GB</v>
          </cell>
          <cell r="J3108" t="str">
            <v>GBP</v>
          </cell>
          <cell r="K3108">
            <v>1442440800</v>
          </cell>
          <cell r="L3108">
            <v>42263.916666666672</v>
          </cell>
          <cell r="M3108">
            <v>1440497876</v>
          </cell>
          <cell r="N3108">
            <v>42241.429120370376</v>
          </cell>
          <cell r="O3108" t="b">
            <v>0</v>
          </cell>
          <cell r="P3108">
            <v>4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>
            <v>20</v>
          </cell>
          <cell r="G3109">
            <v>272.58999999999997</v>
          </cell>
          <cell r="H3109" t="str">
            <v>failed</v>
          </cell>
          <cell r="I3109" t="str">
            <v>US</v>
          </cell>
          <cell r="J3109" t="str">
            <v>USD</v>
          </cell>
          <cell r="K3109">
            <v>1431372751</v>
          </cell>
          <cell r="L3109">
            <v>42135.814247685179</v>
          </cell>
          <cell r="M3109">
            <v>1430767951</v>
          </cell>
          <cell r="N3109">
            <v>42128.814247685179</v>
          </cell>
          <cell r="O3109" t="b">
            <v>0</v>
          </cell>
          <cell r="P3109">
            <v>29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>
            <v>0</v>
          </cell>
          <cell r="G3110">
            <v>13</v>
          </cell>
          <cell r="H3110" t="str">
            <v>failed</v>
          </cell>
          <cell r="I3110" t="str">
            <v>US</v>
          </cell>
          <cell r="J3110" t="str">
            <v>USD</v>
          </cell>
          <cell r="K3110">
            <v>1430234394</v>
          </cell>
          <cell r="L3110">
            <v>42122.638819444444</v>
          </cell>
          <cell r="M3110">
            <v>1425053994</v>
          </cell>
          <cell r="N3110">
            <v>42062.680486111116</v>
          </cell>
          <cell r="O3110" t="b">
            <v>0</v>
          </cell>
          <cell r="P3110">
            <v>2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>
            <v>25</v>
          </cell>
          <cell r="G3111">
            <v>58.18</v>
          </cell>
          <cell r="H3111" t="str">
            <v>failed</v>
          </cell>
          <cell r="I3111" t="str">
            <v>US</v>
          </cell>
          <cell r="J3111" t="str">
            <v>USD</v>
          </cell>
          <cell r="K3111">
            <v>1409194810</v>
          </cell>
          <cell r="L3111">
            <v>41879.125115740739</v>
          </cell>
          <cell r="M3111">
            <v>1406170810</v>
          </cell>
          <cell r="N3111">
            <v>41844.125115740739</v>
          </cell>
          <cell r="O3111" t="b">
            <v>0</v>
          </cell>
          <cell r="P3111">
            <v>114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>
            <v>0</v>
          </cell>
          <cell r="G3112">
            <v>10</v>
          </cell>
          <cell r="H3112" t="str">
            <v>failed</v>
          </cell>
          <cell r="I3112" t="str">
            <v>US</v>
          </cell>
          <cell r="J3112" t="str">
            <v>USD</v>
          </cell>
          <cell r="K3112">
            <v>1487465119</v>
          </cell>
          <cell r="L3112">
            <v>42785.031469907408</v>
          </cell>
          <cell r="M3112">
            <v>1484009119</v>
          </cell>
          <cell r="N3112">
            <v>42745.031469907408</v>
          </cell>
          <cell r="O3112" t="b">
            <v>0</v>
          </cell>
          <cell r="P3112">
            <v>1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>
            <v>27</v>
          </cell>
          <cell r="G3113">
            <v>70.11</v>
          </cell>
          <cell r="H3113" t="str">
            <v>failed</v>
          </cell>
          <cell r="I3113" t="str">
            <v>US</v>
          </cell>
          <cell r="J3113" t="str">
            <v>USD</v>
          </cell>
          <cell r="K3113">
            <v>1412432220</v>
          </cell>
          <cell r="L3113">
            <v>41916.595138888886</v>
          </cell>
          <cell r="M3113">
            <v>1409753820</v>
          </cell>
          <cell r="N3113">
            <v>41885.595138888886</v>
          </cell>
          <cell r="O3113" t="b">
            <v>0</v>
          </cell>
          <cell r="P3113">
            <v>76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>
            <v>5</v>
          </cell>
          <cell r="G3114">
            <v>57.89</v>
          </cell>
          <cell r="H3114" t="str">
            <v>failed</v>
          </cell>
          <cell r="I3114" t="str">
            <v>US</v>
          </cell>
          <cell r="J3114" t="str">
            <v>USD</v>
          </cell>
          <cell r="K3114">
            <v>1477968934</v>
          </cell>
          <cell r="L3114">
            <v>42675.121921296297</v>
          </cell>
          <cell r="M3114">
            <v>1472784934</v>
          </cell>
          <cell r="N3114">
            <v>42615.121921296297</v>
          </cell>
          <cell r="O3114" t="b">
            <v>0</v>
          </cell>
          <cell r="P3114">
            <v>9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>
            <v>4</v>
          </cell>
          <cell r="G3115">
            <v>125.27</v>
          </cell>
          <cell r="H3115" t="str">
            <v>failed</v>
          </cell>
          <cell r="I3115" t="str">
            <v>US</v>
          </cell>
          <cell r="J3115" t="str">
            <v>USD</v>
          </cell>
          <cell r="K3115">
            <v>1429291982</v>
          </cell>
          <cell r="L3115">
            <v>42111.731273148151</v>
          </cell>
          <cell r="M3115">
            <v>1426699982</v>
          </cell>
          <cell r="N3115">
            <v>42081.731273148151</v>
          </cell>
          <cell r="O3115" t="b">
            <v>0</v>
          </cell>
          <cell r="P3115">
            <v>37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>
            <v>0</v>
          </cell>
          <cell r="G3116" t="str">
            <v>No Backers</v>
          </cell>
          <cell r="H3116" t="str">
            <v>failed</v>
          </cell>
          <cell r="I3116" t="str">
            <v>US</v>
          </cell>
          <cell r="J3116" t="str">
            <v>USD</v>
          </cell>
          <cell r="K3116">
            <v>1411312250</v>
          </cell>
          <cell r="L3116">
            <v>41903.632523148146</v>
          </cell>
          <cell r="M3116">
            <v>1406128250</v>
          </cell>
          <cell r="N3116">
            <v>41843.632523148146</v>
          </cell>
          <cell r="O3116" t="b">
            <v>0</v>
          </cell>
          <cell r="P3116">
            <v>0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>
            <v>3</v>
          </cell>
          <cell r="G3117">
            <v>300</v>
          </cell>
          <cell r="H3117" t="str">
            <v>failed</v>
          </cell>
          <cell r="I3117" t="str">
            <v>SE</v>
          </cell>
          <cell r="J3117" t="str">
            <v>SEK</v>
          </cell>
          <cell r="K3117">
            <v>1465123427</v>
          </cell>
          <cell r="L3117">
            <v>42526.447071759263</v>
          </cell>
          <cell r="M3117">
            <v>1462531427</v>
          </cell>
          <cell r="N3117">
            <v>42496.447071759263</v>
          </cell>
          <cell r="O3117" t="b">
            <v>0</v>
          </cell>
          <cell r="P3117">
            <v>1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>
            <v>57</v>
          </cell>
          <cell r="G3118">
            <v>43</v>
          </cell>
          <cell r="H3118" t="str">
            <v>failed</v>
          </cell>
          <cell r="I3118" t="str">
            <v>US</v>
          </cell>
          <cell r="J3118" t="str">
            <v>USD</v>
          </cell>
          <cell r="K3118">
            <v>1427890925</v>
          </cell>
          <cell r="L3118">
            <v>42095.515335648146</v>
          </cell>
          <cell r="M3118">
            <v>1426681325</v>
          </cell>
          <cell r="N3118">
            <v>42081.515335648146</v>
          </cell>
          <cell r="O3118" t="b">
            <v>0</v>
          </cell>
          <cell r="P3118">
            <v>10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>
            <v>0</v>
          </cell>
          <cell r="G3119">
            <v>1</v>
          </cell>
          <cell r="H3119" t="str">
            <v>failed</v>
          </cell>
          <cell r="I3119" t="str">
            <v>GB</v>
          </cell>
          <cell r="J3119" t="str">
            <v>GBP</v>
          </cell>
          <cell r="K3119">
            <v>1464354720</v>
          </cell>
          <cell r="L3119">
            <v>42517.55</v>
          </cell>
          <cell r="M3119">
            <v>1463648360</v>
          </cell>
          <cell r="N3119">
            <v>42509.374537037031</v>
          </cell>
          <cell r="O3119" t="b">
            <v>0</v>
          </cell>
          <cell r="P3119">
            <v>1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>
            <v>0</v>
          </cell>
          <cell r="G3120">
            <v>775</v>
          </cell>
          <cell r="H3120" t="str">
            <v>failed</v>
          </cell>
          <cell r="I3120" t="str">
            <v>SE</v>
          </cell>
          <cell r="J3120" t="str">
            <v>SEK</v>
          </cell>
          <cell r="K3120">
            <v>1467473723</v>
          </cell>
          <cell r="L3120">
            <v>42553.649571759262</v>
          </cell>
          <cell r="M3120">
            <v>1465832123</v>
          </cell>
          <cell r="N3120">
            <v>42534.649571759262</v>
          </cell>
          <cell r="O3120" t="b">
            <v>0</v>
          </cell>
          <cell r="P3120">
            <v>2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>
            <v>0</v>
          </cell>
          <cell r="G3121">
            <v>5</v>
          </cell>
          <cell r="H3121" t="str">
            <v>failed</v>
          </cell>
          <cell r="I3121" t="str">
            <v>US</v>
          </cell>
          <cell r="J3121" t="str">
            <v>USD</v>
          </cell>
          <cell r="K3121">
            <v>1427414732</v>
          </cell>
          <cell r="L3121">
            <v>42090.003842592589</v>
          </cell>
          <cell r="M3121">
            <v>1424826332</v>
          </cell>
          <cell r="N3121">
            <v>42060.04550925926</v>
          </cell>
          <cell r="O3121" t="b">
            <v>0</v>
          </cell>
          <cell r="P3121">
            <v>1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>
            <v>0</v>
          </cell>
          <cell r="G3122">
            <v>12.8</v>
          </cell>
          <cell r="H3122" t="str">
            <v>failed</v>
          </cell>
          <cell r="I3122" t="str">
            <v>NL</v>
          </cell>
          <cell r="J3122" t="str">
            <v>EUR</v>
          </cell>
          <cell r="K3122">
            <v>1462484196</v>
          </cell>
          <cell r="L3122">
            <v>42495.900416666671</v>
          </cell>
          <cell r="M3122">
            <v>1457303796</v>
          </cell>
          <cell r="N3122">
            <v>42435.942083333335</v>
          </cell>
          <cell r="O3122" t="b">
            <v>0</v>
          </cell>
          <cell r="P3122">
            <v>10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>
            <v>1</v>
          </cell>
          <cell r="G3123">
            <v>10</v>
          </cell>
          <cell r="H3123" t="str">
            <v>canceled</v>
          </cell>
          <cell r="I3123" t="str">
            <v>CA</v>
          </cell>
          <cell r="J3123" t="str">
            <v>CAD</v>
          </cell>
          <cell r="K3123">
            <v>1411748335</v>
          </cell>
          <cell r="L3123">
            <v>41908.679803240739</v>
          </cell>
          <cell r="M3123">
            <v>1406564335</v>
          </cell>
          <cell r="N3123">
            <v>41848.679803240739</v>
          </cell>
          <cell r="O3123" t="b">
            <v>0</v>
          </cell>
          <cell r="P3123">
            <v>1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>
            <v>58</v>
          </cell>
          <cell r="G3124">
            <v>58</v>
          </cell>
          <cell r="H3124" t="str">
            <v>canceled</v>
          </cell>
          <cell r="I3124" t="str">
            <v>US</v>
          </cell>
          <cell r="J3124" t="str">
            <v>USD</v>
          </cell>
          <cell r="K3124">
            <v>1478733732</v>
          </cell>
          <cell r="L3124">
            <v>42683.973750000005</v>
          </cell>
          <cell r="M3124">
            <v>1478298132</v>
          </cell>
          <cell r="N3124">
            <v>42678.932083333333</v>
          </cell>
          <cell r="O3124" t="b">
            <v>0</v>
          </cell>
          <cell r="P3124">
            <v>2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>
            <v>68</v>
          </cell>
          <cell r="G3125">
            <v>244.8</v>
          </cell>
          <cell r="H3125" t="str">
            <v>canceled</v>
          </cell>
          <cell r="I3125" t="str">
            <v>US</v>
          </cell>
          <cell r="J3125" t="str">
            <v>USD</v>
          </cell>
          <cell r="K3125">
            <v>1468108198</v>
          </cell>
          <cell r="L3125">
            <v>42560.993032407408</v>
          </cell>
          <cell r="M3125">
            <v>1465516198</v>
          </cell>
          <cell r="N3125">
            <v>42530.993032407408</v>
          </cell>
          <cell r="O3125" t="b">
            <v>0</v>
          </cell>
          <cell r="P3125">
            <v>348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>
            <v>0</v>
          </cell>
          <cell r="G3126">
            <v>6.5</v>
          </cell>
          <cell r="H3126" t="str">
            <v>canceled</v>
          </cell>
          <cell r="I3126" t="str">
            <v>US</v>
          </cell>
          <cell r="J3126" t="str">
            <v>USD</v>
          </cell>
          <cell r="K3126">
            <v>1422902601</v>
          </cell>
          <cell r="L3126">
            <v>42037.780104166668</v>
          </cell>
          <cell r="M3126">
            <v>1417718601</v>
          </cell>
          <cell r="N3126">
            <v>41977.780104166668</v>
          </cell>
          <cell r="O3126" t="b">
            <v>0</v>
          </cell>
          <cell r="P3126">
            <v>4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>
            <v>0</v>
          </cell>
          <cell r="G3127" t="str">
            <v>No Backers</v>
          </cell>
          <cell r="H3127" t="str">
            <v>canceled</v>
          </cell>
          <cell r="I3127" t="str">
            <v>US</v>
          </cell>
          <cell r="J3127" t="str">
            <v>USD</v>
          </cell>
          <cell r="K3127">
            <v>1452142672</v>
          </cell>
          <cell r="L3127">
            <v>42376.20685185185</v>
          </cell>
          <cell r="M3127">
            <v>1449550672</v>
          </cell>
          <cell r="N3127">
            <v>42346.20685185185</v>
          </cell>
          <cell r="O3127" t="b">
            <v>0</v>
          </cell>
          <cell r="P3127">
            <v>0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>
            <v>4</v>
          </cell>
          <cell r="G3128">
            <v>61.18</v>
          </cell>
          <cell r="H3128" t="str">
            <v>canceled</v>
          </cell>
          <cell r="I3128" t="str">
            <v>US</v>
          </cell>
          <cell r="J3128" t="str">
            <v>USD</v>
          </cell>
          <cell r="K3128">
            <v>1459121162</v>
          </cell>
          <cell r="L3128">
            <v>42456.976412037038</v>
          </cell>
          <cell r="M3128">
            <v>1456532762</v>
          </cell>
          <cell r="N3128">
            <v>42427.01807870371</v>
          </cell>
          <cell r="O3128" t="b">
            <v>0</v>
          </cell>
          <cell r="P3128">
            <v>17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>
            <v>0</v>
          </cell>
          <cell r="G3129" t="str">
            <v>No Backers</v>
          </cell>
          <cell r="H3129" t="str">
            <v>canceled</v>
          </cell>
          <cell r="I3129" t="str">
            <v>US</v>
          </cell>
          <cell r="J3129" t="str">
            <v>USD</v>
          </cell>
          <cell r="K3129">
            <v>1425242029</v>
          </cell>
          <cell r="L3129">
            <v>42064.856817129628</v>
          </cell>
          <cell r="M3129">
            <v>1422650029</v>
          </cell>
          <cell r="N3129">
            <v>42034.856817129628</v>
          </cell>
          <cell r="O3129" t="b">
            <v>0</v>
          </cell>
          <cell r="P3129">
            <v>0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>
            <v>109</v>
          </cell>
          <cell r="G3130">
            <v>139.24</v>
          </cell>
          <cell r="H3130" t="str">
            <v>live</v>
          </cell>
          <cell r="I3130" t="str">
            <v>US</v>
          </cell>
          <cell r="J3130" t="str">
            <v>USD</v>
          </cell>
          <cell r="K3130">
            <v>1489690141</v>
          </cell>
          <cell r="L3130">
            <v>42810.784039351856</v>
          </cell>
          <cell r="M3130">
            <v>1487101741</v>
          </cell>
          <cell r="N3130">
            <v>42780.825706018513</v>
          </cell>
          <cell r="O3130" t="b">
            <v>0</v>
          </cell>
          <cell r="P3130">
            <v>117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>
            <v>1</v>
          </cell>
          <cell r="G3131">
            <v>10</v>
          </cell>
          <cell r="H3131" t="str">
            <v>live</v>
          </cell>
          <cell r="I3131" t="str">
            <v>US</v>
          </cell>
          <cell r="J3131" t="str">
            <v>USD</v>
          </cell>
          <cell r="K3131">
            <v>1492542819</v>
          </cell>
          <cell r="L3131">
            <v>42843.801145833335</v>
          </cell>
          <cell r="M3131">
            <v>1489090419</v>
          </cell>
          <cell r="N3131">
            <v>42803.842812499999</v>
          </cell>
          <cell r="O3131" t="b">
            <v>0</v>
          </cell>
          <cell r="P3131">
            <v>1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>
            <v>4</v>
          </cell>
          <cell r="G3132">
            <v>93.75</v>
          </cell>
          <cell r="H3132" t="str">
            <v>live</v>
          </cell>
          <cell r="I3132" t="str">
            <v>US</v>
          </cell>
          <cell r="J3132" t="str">
            <v>USD</v>
          </cell>
          <cell r="K3132">
            <v>1492145940</v>
          </cell>
          <cell r="L3132">
            <v>42839.207638888889</v>
          </cell>
          <cell r="M3132">
            <v>1489504916</v>
          </cell>
          <cell r="N3132">
            <v>42808.640231481477</v>
          </cell>
          <cell r="O3132" t="b">
            <v>0</v>
          </cell>
          <cell r="P3132">
            <v>4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>
            <v>16</v>
          </cell>
          <cell r="G3133">
            <v>53.75</v>
          </cell>
          <cell r="H3133" t="str">
            <v>live</v>
          </cell>
          <cell r="I3133" t="str">
            <v>US</v>
          </cell>
          <cell r="J3133" t="str">
            <v>USD</v>
          </cell>
          <cell r="K3133">
            <v>1491656045</v>
          </cell>
          <cell r="L3133">
            <v>42833.537557870368</v>
          </cell>
          <cell r="M3133">
            <v>1489067645</v>
          </cell>
          <cell r="N3133">
            <v>42803.579224537039</v>
          </cell>
          <cell r="O3133" t="b">
            <v>0</v>
          </cell>
          <cell r="P3133">
            <v>12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>
            <v>0</v>
          </cell>
          <cell r="G3134">
            <v>10</v>
          </cell>
          <cell r="H3134" t="str">
            <v>live</v>
          </cell>
          <cell r="I3134" t="str">
            <v>US</v>
          </cell>
          <cell r="J3134" t="str">
            <v>USD</v>
          </cell>
          <cell r="K3134">
            <v>1492759460</v>
          </cell>
          <cell r="L3134">
            <v>42846.308564814812</v>
          </cell>
          <cell r="M3134">
            <v>1487579060</v>
          </cell>
          <cell r="N3134">
            <v>42786.350231481483</v>
          </cell>
          <cell r="O3134" t="b">
            <v>0</v>
          </cell>
          <cell r="P3134">
            <v>1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>
            <v>108</v>
          </cell>
          <cell r="G3135">
            <v>33.75</v>
          </cell>
          <cell r="H3135" t="str">
            <v>live</v>
          </cell>
          <cell r="I3135" t="str">
            <v>GB</v>
          </cell>
          <cell r="J3135" t="str">
            <v>GBP</v>
          </cell>
          <cell r="K3135">
            <v>1490358834</v>
          </cell>
          <cell r="L3135">
            <v>42818.523541666669</v>
          </cell>
          <cell r="M3135">
            <v>1487770434</v>
          </cell>
          <cell r="N3135">
            <v>42788.565208333333</v>
          </cell>
          <cell r="O3135" t="b">
            <v>0</v>
          </cell>
          <cell r="P3135">
            <v>16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>
            <v>23</v>
          </cell>
          <cell r="G3136">
            <v>18.75</v>
          </cell>
          <cell r="H3136" t="str">
            <v>live</v>
          </cell>
          <cell r="I3136" t="str">
            <v>GB</v>
          </cell>
          <cell r="J3136" t="str">
            <v>GBP</v>
          </cell>
          <cell r="K3136">
            <v>1490631419</v>
          </cell>
          <cell r="L3136">
            <v>42821.678460648152</v>
          </cell>
          <cell r="M3136">
            <v>1488820619</v>
          </cell>
          <cell r="N3136">
            <v>42800.720127314817</v>
          </cell>
          <cell r="O3136" t="b">
            <v>0</v>
          </cell>
          <cell r="P3136">
            <v>12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>
            <v>21</v>
          </cell>
          <cell r="G3137">
            <v>23.14</v>
          </cell>
          <cell r="H3137" t="str">
            <v>live</v>
          </cell>
          <cell r="I3137" t="str">
            <v>US</v>
          </cell>
          <cell r="J3137" t="str">
            <v>USD</v>
          </cell>
          <cell r="K3137">
            <v>1491277121</v>
          </cell>
          <cell r="L3137">
            <v>42829.151863425926</v>
          </cell>
          <cell r="M3137">
            <v>1489376321</v>
          </cell>
          <cell r="N3137">
            <v>42807.151863425926</v>
          </cell>
          <cell r="O3137" t="b">
            <v>0</v>
          </cell>
          <cell r="P3137">
            <v>7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>
            <v>128</v>
          </cell>
          <cell r="G3138">
            <v>29.05</v>
          </cell>
          <cell r="H3138" t="str">
            <v>live</v>
          </cell>
          <cell r="I3138" t="str">
            <v>GB</v>
          </cell>
          <cell r="J3138" t="str">
            <v>GBP</v>
          </cell>
          <cell r="K3138">
            <v>1491001140</v>
          </cell>
          <cell r="L3138">
            <v>42825.957638888889</v>
          </cell>
          <cell r="M3138">
            <v>1487847954</v>
          </cell>
          <cell r="N3138">
            <v>42789.462430555555</v>
          </cell>
          <cell r="O3138" t="b">
            <v>0</v>
          </cell>
          <cell r="P3138">
            <v>22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>
            <v>3</v>
          </cell>
          <cell r="G3139">
            <v>50</v>
          </cell>
          <cell r="H3139" t="str">
            <v>live</v>
          </cell>
          <cell r="I3139" t="str">
            <v>US</v>
          </cell>
          <cell r="J3139" t="str">
            <v>USD</v>
          </cell>
          <cell r="K3139">
            <v>1493838720</v>
          </cell>
          <cell r="L3139">
            <v>42858.8</v>
          </cell>
          <cell r="M3139">
            <v>1489439669</v>
          </cell>
          <cell r="N3139">
            <v>42807.885057870371</v>
          </cell>
          <cell r="O3139" t="b">
            <v>0</v>
          </cell>
          <cell r="P3139">
            <v>1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>
            <v>0</v>
          </cell>
          <cell r="G3140" t="str">
            <v>No Backers</v>
          </cell>
          <cell r="H3140" t="str">
            <v>live</v>
          </cell>
          <cell r="I3140" t="str">
            <v>GB</v>
          </cell>
          <cell r="J3140" t="str">
            <v>GBP</v>
          </cell>
          <cell r="K3140">
            <v>1491233407</v>
          </cell>
          <cell r="L3140">
            <v>42828.645914351851</v>
          </cell>
          <cell r="M3140">
            <v>1489591807</v>
          </cell>
          <cell r="N3140">
            <v>42809.645914351851</v>
          </cell>
          <cell r="O3140" t="b">
            <v>0</v>
          </cell>
          <cell r="P3140">
            <v>0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>
            <v>5</v>
          </cell>
          <cell r="G3141">
            <v>450</v>
          </cell>
          <cell r="H3141" t="str">
            <v>live</v>
          </cell>
          <cell r="I3141" t="str">
            <v>MX</v>
          </cell>
          <cell r="J3141" t="str">
            <v>MXN</v>
          </cell>
          <cell r="K3141">
            <v>1490416380</v>
          </cell>
          <cell r="L3141">
            <v>42819.189583333333</v>
          </cell>
          <cell r="M3141">
            <v>1487485760</v>
          </cell>
          <cell r="N3141">
            <v>42785.270370370374</v>
          </cell>
          <cell r="O3141" t="b">
            <v>0</v>
          </cell>
          <cell r="P3141">
            <v>6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>
            <v>1</v>
          </cell>
          <cell r="G3142">
            <v>24</v>
          </cell>
          <cell r="H3142" t="str">
            <v>live</v>
          </cell>
          <cell r="I3142" t="str">
            <v>FR</v>
          </cell>
          <cell r="J3142" t="str">
            <v>EUR</v>
          </cell>
          <cell r="K3142">
            <v>1491581703</v>
          </cell>
          <cell r="L3142">
            <v>42832.677118055552</v>
          </cell>
          <cell r="M3142">
            <v>1488993303</v>
          </cell>
          <cell r="N3142">
            <v>42802.718784722223</v>
          </cell>
          <cell r="O3142" t="b">
            <v>0</v>
          </cell>
          <cell r="P3142">
            <v>4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>
            <v>52</v>
          </cell>
          <cell r="G3143">
            <v>32.25</v>
          </cell>
          <cell r="H3143" t="str">
            <v>live</v>
          </cell>
          <cell r="I3143" t="str">
            <v>NL</v>
          </cell>
          <cell r="J3143" t="str">
            <v>EUR</v>
          </cell>
          <cell r="K3143">
            <v>1492372800</v>
          </cell>
          <cell r="L3143">
            <v>42841.833333333328</v>
          </cell>
          <cell r="M3143">
            <v>1488823488</v>
          </cell>
          <cell r="N3143">
            <v>42800.753333333334</v>
          </cell>
          <cell r="O3143" t="b">
            <v>0</v>
          </cell>
          <cell r="P3143">
            <v>8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>
            <v>2</v>
          </cell>
          <cell r="G3144">
            <v>15</v>
          </cell>
          <cell r="H3144" t="str">
            <v>live</v>
          </cell>
          <cell r="I3144" t="str">
            <v>GB</v>
          </cell>
          <cell r="J3144" t="str">
            <v>GBP</v>
          </cell>
          <cell r="K3144">
            <v>1489922339</v>
          </cell>
          <cell r="L3144">
            <v>42813.471516203703</v>
          </cell>
          <cell r="M3144">
            <v>1487333939</v>
          </cell>
          <cell r="N3144">
            <v>42783.513182870374</v>
          </cell>
          <cell r="O3144" t="b">
            <v>0</v>
          </cell>
          <cell r="P3144">
            <v>3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>
            <v>0</v>
          </cell>
          <cell r="G3145" t="str">
            <v>No Backers</v>
          </cell>
          <cell r="H3145" t="str">
            <v>live</v>
          </cell>
          <cell r="I3145" t="str">
            <v>GB</v>
          </cell>
          <cell r="J3145" t="str">
            <v>GBP</v>
          </cell>
          <cell r="K3145">
            <v>1491726956</v>
          </cell>
          <cell r="L3145">
            <v>42834.358287037037</v>
          </cell>
          <cell r="M3145">
            <v>1489480556</v>
          </cell>
          <cell r="N3145">
            <v>42808.358287037037</v>
          </cell>
          <cell r="O3145" t="b">
            <v>0</v>
          </cell>
          <cell r="P3145">
            <v>0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>
            <v>75</v>
          </cell>
          <cell r="G3146">
            <v>251.33</v>
          </cell>
          <cell r="H3146" t="str">
            <v>live</v>
          </cell>
          <cell r="I3146" t="str">
            <v>US</v>
          </cell>
          <cell r="J3146" t="str">
            <v>USD</v>
          </cell>
          <cell r="K3146">
            <v>1489903200</v>
          </cell>
          <cell r="L3146">
            <v>42813.25</v>
          </cell>
          <cell r="M3146">
            <v>1488459307</v>
          </cell>
          <cell r="N3146">
            <v>42796.538275462968</v>
          </cell>
          <cell r="O3146" t="b">
            <v>0</v>
          </cell>
          <cell r="P3146">
            <v>30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>
            <v>0</v>
          </cell>
          <cell r="G3147" t="str">
            <v>No Backers</v>
          </cell>
          <cell r="H3147" t="str">
            <v>live</v>
          </cell>
          <cell r="I3147" t="str">
            <v>US</v>
          </cell>
          <cell r="J3147" t="str">
            <v>USD</v>
          </cell>
          <cell r="K3147">
            <v>1490659134</v>
          </cell>
          <cell r="L3147">
            <v>42821.999236111107</v>
          </cell>
          <cell r="M3147">
            <v>1485478734</v>
          </cell>
          <cell r="N3147">
            <v>42762.040902777779</v>
          </cell>
          <cell r="O3147" t="b">
            <v>0</v>
          </cell>
          <cell r="P3147">
            <v>0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>
            <v>11</v>
          </cell>
          <cell r="G3148">
            <v>437.5</v>
          </cell>
          <cell r="H3148" t="str">
            <v>live</v>
          </cell>
          <cell r="I3148" t="str">
            <v>MX</v>
          </cell>
          <cell r="J3148" t="str">
            <v>MXN</v>
          </cell>
          <cell r="K3148">
            <v>1492356166</v>
          </cell>
          <cell r="L3148">
            <v>42841.640810185185</v>
          </cell>
          <cell r="M3148">
            <v>1488471766</v>
          </cell>
          <cell r="N3148">
            <v>42796.682476851856</v>
          </cell>
          <cell r="O3148" t="b">
            <v>0</v>
          </cell>
          <cell r="P3148">
            <v>12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>
            <v>118</v>
          </cell>
          <cell r="G3149">
            <v>110.35</v>
          </cell>
          <cell r="H3149" t="str">
            <v>successful</v>
          </cell>
          <cell r="I3149" t="str">
            <v>US</v>
          </cell>
          <cell r="J3149" t="str">
            <v>USD</v>
          </cell>
          <cell r="K3149">
            <v>1415319355</v>
          </cell>
          <cell r="L3149">
            <v>41950.011053240742</v>
          </cell>
          <cell r="M3149">
            <v>1411859755</v>
          </cell>
          <cell r="N3149">
            <v>41909.969386574077</v>
          </cell>
          <cell r="O3149" t="b">
            <v>1</v>
          </cell>
          <cell r="P3149">
            <v>213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>
            <v>131</v>
          </cell>
          <cell r="G3150">
            <v>41.42</v>
          </cell>
          <cell r="H3150" t="str">
            <v>successful</v>
          </cell>
          <cell r="I3150" t="str">
            <v>US</v>
          </cell>
          <cell r="J3150" t="str">
            <v>USD</v>
          </cell>
          <cell r="K3150">
            <v>1412136000</v>
          </cell>
          <cell r="L3150">
            <v>41913.166666666664</v>
          </cell>
          <cell r="M3150">
            <v>1410278284</v>
          </cell>
          <cell r="N3150">
            <v>41891.665324074071</v>
          </cell>
          <cell r="O3150" t="b">
            <v>1</v>
          </cell>
          <cell r="P3150">
            <v>57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>
            <v>104</v>
          </cell>
          <cell r="G3151">
            <v>52</v>
          </cell>
          <cell r="H3151" t="str">
            <v>successful</v>
          </cell>
          <cell r="I3151" t="str">
            <v>US</v>
          </cell>
          <cell r="J3151" t="str">
            <v>USD</v>
          </cell>
          <cell r="K3151">
            <v>1354845600</v>
          </cell>
          <cell r="L3151">
            <v>41250.083333333336</v>
          </cell>
          <cell r="M3151">
            <v>1352766300</v>
          </cell>
          <cell r="N3151">
            <v>41226.017361111109</v>
          </cell>
          <cell r="O3151" t="b">
            <v>1</v>
          </cell>
          <cell r="P3151">
            <v>25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>
            <v>101</v>
          </cell>
          <cell r="G3152">
            <v>33.99</v>
          </cell>
          <cell r="H3152" t="str">
            <v>successful</v>
          </cell>
          <cell r="I3152" t="str">
            <v>US</v>
          </cell>
          <cell r="J3152" t="str">
            <v>USD</v>
          </cell>
          <cell r="K3152">
            <v>1295928000</v>
          </cell>
          <cell r="L3152">
            <v>40568.166666666664</v>
          </cell>
          <cell r="M3152">
            <v>1288160403</v>
          </cell>
          <cell r="N3152">
            <v>40478.263923611114</v>
          </cell>
          <cell r="O3152" t="b">
            <v>1</v>
          </cell>
          <cell r="P3152">
            <v>104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>
            <v>100</v>
          </cell>
          <cell r="G3153">
            <v>103.35</v>
          </cell>
          <cell r="H3153" t="str">
            <v>successful</v>
          </cell>
          <cell r="I3153" t="str">
            <v>US</v>
          </cell>
          <cell r="J3153" t="str">
            <v>USD</v>
          </cell>
          <cell r="K3153">
            <v>1410379774</v>
          </cell>
          <cell r="L3153">
            <v>41892.83997685185</v>
          </cell>
          <cell r="M3153">
            <v>1407787774</v>
          </cell>
          <cell r="N3153">
            <v>41862.83997685185</v>
          </cell>
          <cell r="O3153" t="b">
            <v>1</v>
          </cell>
          <cell r="P3153">
            <v>34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>
            <v>106</v>
          </cell>
          <cell r="G3154">
            <v>34.79</v>
          </cell>
          <cell r="H3154" t="str">
            <v>successful</v>
          </cell>
          <cell r="I3154" t="str">
            <v>GB</v>
          </cell>
          <cell r="J3154" t="str">
            <v>GBP</v>
          </cell>
          <cell r="K3154">
            <v>1383425367</v>
          </cell>
          <cell r="L3154">
            <v>41580.867673611108</v>
          </cell>
          <cell r="M3154">
            <v>1380833367</v>
          </cell>
          <cell r="N3154">
            <v>41550.867673611108</v>
          </cell>
          <cell r="O3154" t="b">
            <v>1</v>
          </cell>
          <cell r="P3154">
            <v>67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>
            <v>336</v>
          </cell>
          <cell r="G3155">
            <v>41.77</v>
          </cell>
          <cell r="H3155" t="str">
            <v>successful</v>
          </cell>
          <cell r="I3155" t="str">
            <v>US</v>
          </cell>
          <cell r="J3155" t="str">
            <v>USD</v>
          </cell>
          <cell r="K3155">
            <v>1304225940</v>
          </cell>
          <cell r="L3155">
            <v>40664.207638888889</v>
          </cell>
          <cell r="M3155">
            <v>1301542937</v>
          </cell>
          <cell r="N3155">
            <v>40633.154363425929</v>
          </cell>
          <cell r="O3155" t="b">
            <v>1</v>
          </cell>
          <cell r="P3155">
            <v>241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>
            <v>113</v>
          </cell>
          <cell r="G3156">
            <v>64.27</v>
          </cell>
          <cell r="H3156" t="str">
            <v>successful</v>
          </cell>
          <cell r="I3156" t="str">
            <v>US</v>
          </cell>
          <cell r="J3156" t="str">
            <v>USD</v>
          </cell>
          <cell r="K3156">
            <v>1333310458</v>
          </cell>
          <cell r="L3156">
            <v>41000.834004629629</v>
          </cell>
          <cell r="M3156">
            <v>1330722058</v>
          </cell>
          <cell r="N3156">
            <v>40970.875671296293</v>
          </cell>
          <cell r="O3156" t="b">
            <v>1</v>
          </cell>
          <cell r="P3156">
            <v>123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>
            <v>189</v>
          </cell>
          <cell r="G3157">
            <v>31.21</v>
          </cell>
          <cell r="H3157" t="str">
            <v>successful</v>
          </cell>
          <cell r="I3157" t="str">
            <v>GB</v>
          </cell>
          <cell r="J3157" t="str">
            <v>GBP</v>
          </cell>
          <cell r="K3157">
            <v>1356004725</v>
          </cell>
          <cell r="L3157">
            <v>41263.499131944445</v>
          </cell>
          <cell r="M3157">
            <v>1353412725</v>
          </cell>
          <cell r="N3157">
            <v>41233.499131944445</v>
          </cell>
          <cell r="O3157" t="b">
            <v>1</v>
          </cell>
          <cell r="P3157">
            <v>302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>
            <v>102</v>
          </cell>
          <cell r="G3158">
            <v>62.92</v>
          </cell>
          <cell r="H3158" t="str">
            <v>successful</v>
          </cell>
          <cell r="I3158" t="str">
            <v>US</v>
          </cell>
          <cell r="J3158" t="str">
            <v>USD</v>
          </cell>
          <cell r="K3158">
            <v>1338591144</v>
          </cell>
          <cell r="L3158">
            <v>41061.953055555554</v>
          </cell>
          <cell r="M3158">
            <v>1335567144</v>
          </cell>
          <cell r="N3158">
            <v>41026.953055555554</v>
          </cell>
          <cell r="O3158" t="b">
            <v>1</v>
          </cell>
          <cell r="P3158">
            <v>89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>
            <v>101</v>
          </cell>
          <cell r="G3159">
            <v>98.54</v>
          </cell>
          <cell r="H3159" t="str">
            <v>successful</v>
          </cell>
          <cell r="I3159" t="str">
            <v>US</v>
          </cell>
          <cell r="J3159" t="str">
            <v>USD</v>
          </cell>
          <cell r="K3159">
            <v>1405746000</v>
          </cell>
          <cell r="L3159">
            <v>41839.208333333336</v>
          </cell>
          <cell r="M3159">
            <v>1404932105</v>
          </cell>
          <cell r="N3159">
            <v>41829.788252314815</v>
          </cell>
          <cell r="O3159" t="b">
            <v>1</v>
          </cell>
          <cell r="P3159">
            <v>41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>
            <v>114</v>
          </cell>
          <cell r="G3160">
            <v>82.61</v>
          </cell>
          <cell r="H3160" t="str">
            <v>successful</v>
          </cell>
          <cell r="I3160" t="str">
            <v>US</v>
          </cell>
          <cell r="J3160" t="str">
            <v>USD</v>
          </cell>
          <cell r="K3160">
            <v>1374523752</v>
          </cell>
          <cell r="L3160">
            <v>41477.839722222219</v>
          </cell>
          <cell r="M3160">
            <v>1371931752</v>
          </cell>
          <cell r="N3160">
            <v>41447.839722222219</v>
          </cell>
          <cell r="O3160" t="b">
            <v>1</v>
          </cell>
          <cell r="P3160">
            <v>69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>
            <v>133</v>
          </cell>
          <cell r="G3161">
            <v>38.5</v>
          </cell>
          <cell r="H3161" t="str">
            <v>successful</v>
          </cell>
          <cell r="I3161" t="str">
            <v>US</v>
          </cell>
          <cell r="J3161" t="str">
            <v>USD</v>
          </cell>
          <cell r="K3161">
            <v>1326927600</v>
          </cell>
          <cell r="L3161">
            <v>40926.958333333336</v>
          </cell>
          <cell r="M3161">
            <v>1323221761</v>
          </cell>
          <cell r="N3161">
            <v>40884.066678240742</v>
          </cell>
          <cell r="O3161" t="b">
            <v>1</v>
          </cell>
          <cell r="P3161">
            <v>52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>
            <v>102</v>
          </cell>
          <cell r="G3162">
            <v>80.16</v>
          </cell>
          <cell r="H3162" t="str">
            <v>successful</v>
          </cell>
          <cell r="I3162" t="str">
            <v>US</v>
          </cell>
          <cell r="J3162" t="str">
            <v>USD</v>
          </cell>
          <cell r="K3162">
            <v>1407905940</v>
          </cell>
          <cell r="L3162">
            <v>41864.207638888889</v>
          </cell>
          <cell r="M3162">
            <v>1405923687</v>
          </cell>
          <cell r="N3162">
            <v>41841.26489583333</v>
          </cell>
          <cell r="O3162" t="b">
            <v>1</v>
          </cell>
          <cell r="P3162">
            <v>57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>
            <v>105</v>
          </cell>
          <cell r="G3163">
            <v>28.41</v>
          </cell>
          <cell r="H3163" t="str">
            <v>successful</v>
          </cell>
          <cell r="I3163" t="str">
            <v>GB</v>
          </cell>
          <cell r="J3163" t="str">
            <v>GBP</v>
          </cell>
          <cell r="K3163">
            <v>1413377522</v>
          </cell>
          <cell r="L3163">
            <v>41927.536134259259</v>
          </cell>
          <cell r="M3163">
            <v>1410785522</v>
          </cell>
          <cell r="N3163">
            <v>41897.536134259259</v>
          </cell>
          <cell r="O3163" t="b">
            <v>1</v>
          </cell>
          <cell r="P3163">
            <v>74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>
            <v>127</v>
          </cell>
          <cell r="G3164">
            <v>80.73</v>
          </cell>
          <cell r="H3164" t="str">
            <v>successful</v>
          </cell>
          <cell r="I3164" t="str">
            <v>US</v>
          </cell>
          <cell r="J3164" t="str">
            <v>USD</v>
          </cell>
          <cell r="K3164">
            <v>1404698400</v>
          </cell>
          <cell r="L3164">
            <v>41827.083333333336</v>
          </cell>
          <cell r="M3164">
            <v>1402331262</v>
          </cell>
          <cell r="N3164">
            <v>41799.685902777775</v>
          </cell>
          <cell r="O3164" t="b">
            <v>1</v>
          </cell>
          <cell r="P3164">
            <v>63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>
            <v>111</v>
          </cell>
          <cell r="G3165">
            <v>200.69</v>
          </cell>
          <cell r="H3165" t="str">
            <v>successful</v>
          </cell>
          <cell r="I3165" t="str">
            <v>US</v>
          </cell>
          <cell r="J3165" t="str">
            <v>USD</v>
          </cell>
          <cell r="K3165">
            <v>1402855525</v>
          </cell>
          <cell r="L3165">
            <v>41805.753761574073</v>
          </cell>
          <cell r="M3165">
            <v>1400263525</v>
          </cell>
          <cell r="N3165">
            <v>41775.753761574073</v>
          </cell>
          <cell r="O3165" t="b">
            <v>1</v>
          </cell>
          <cell r="P3165">
            <v>72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>
            <v>107</v>
          </cell>
          <cell r="G3166">
            <v>37.590000000000003</v>
          </cell>
          <cell r="H3166" t="str">
            <v>successful</v>
          </cell>
          <cell r="I3166" t="str">
            <v>US</v>
          </cell>
          <cell r="J3166" t="str">
            <v>USD</v>
          </cell>
          <cell r="K3166">
            <v>1402341615</v>
          </cell>
          <cell r="L3166">
            <v>41799.80572916667</v>
          </cell>
          <cell r="M3166">
            <v>1399490415</v>
          </cell>
          <cell r="N3166">
            <v>41766.80572916667</v>
          </cell>
          <cell r="O3166" t="b">
            <v>1</v>
          </cell>
          <cell r="P3166">
            <v>71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>
            <v>163</v>
          </cell>
          <cell r="G3167">
            <v>58.1</v>
          </cell>
          <cell r="H3167" t="str">
            <v>successful</v>
          </cell>
          <cell r="I3167" t="str">
            <v>US</v>
          </cell>
          <cell r="J3167" t="str">
            <v>USD</v>
          </cell>
          <cell r="K3167">
            <v>1304395140</v>
          </cell>
          <cell r="L3167">
            <v>40666.165972222225</v>
          </cell>
          <cell r="M3167">
            <v>1302493760</v>
          </cell>
          <cell r="N3167">
            <v>40644.159259259257</v>
          </cell>
          <cell r="O3167" t="b">
            <v>1</v>
          </cell>
          <cell r="P3167">
            <v>21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>
            <v>160</v>
          </cell>
          <cell r="G3168">
            <v>60.3</v>
          </cell>
          <cell r="H3168" t="str">
            <v>successful</v>
          </cell>
          <cell r="I3168" t="str">
            <v>US</v>
          </cell>
          <cell r="J3168" t="str">
            <v>USD</v>
          </cell>
          <cell r="K3168">
            <v>1416988740</v>
          </cell>
          <cell r="L3168">
            <v>41969.332638888889</v>
          </cell>
          <cell r="M3168">
            <v>1414514153</v>
          </cell>
          <cell r="N3168">
            <v>41940.69158564815</v>
          </cell>
          <cell r="O3168" t="b">
            <v>1</v>
          </cell>
          <cell r="P3168">
            <v>930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>
            <v>116</v>
          </cell>
          <cell r="G3169">
            <v>63.36</v>
          </cell>
          <cell r="H3169" t="str">
            <v>successful</v>
          </cell>
          <cell r="I3169" t="str">
            <v>US</v>
          </cell>
          <cell r="J3169" t="str">
            <v>USD</v>
          </cell>
          <cell r="K3169">
            <v>1406952781</v>
          </cell>
          <cell r="L3169">
            <v>41853.175706018519</v>
          </cell>
          <cell r="M3169">
            <v>1405743181</v>
          </cell>
          <cell r="N3169">
            <v>41839.175706018519</v>
          </cell>
          <cell r="O3169" t="b">
            <v>1</v>
          </cell>
          <cell r="P3169">
            <v>55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>
            <v>124</v>
          </cell>
          <cell r="G3170">
            <v>50.9</v>
          </cell>
          <cell r="H3170" t="str">
            <v>successful</v>
          </cell>
          <cell r="I3170" t="str">
            <v>US</v>
          </cell>
          <cell r="J3170" t="str">
            <v>USD</v>
          </cell>
          <cell r="K3170">
            <v>1402696800</v>
          </cell>
          <cell r="L3170">
            <v>41803.916666666664</v>
          </cell>
          <cell r="M3170">
            <v>1399948353</v>
          </cell>
          <cell r="N3170">
            <v>41772.105937500004</v>
          </cell>
          <cell r="O3170" t="b">
            <v>1</v>
          </cell>
          <cell r="P3170">
            <v>61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>
            <v>103</v>
          </cell>
          <cell r="G3171">
            <v>100.5</v>
          </cell>
          <cell r="H3171" t="str">
            <v>successful</v>
          </cell>
          <cell r="I3171" t="str">
            <v>US</v>
          </cell>
          <cell r="J3171" t="str">
            <v>USD</v>
          </cell>
          <cell r="K3171">
            <v>1386910740</v>
          </cell>
          <cell r="L3171">
            <v>41621.207638888889</v>
          </cell>
          <cell r="M3171">
            <v>1384364561</v>
          </cell>
          <cell r="N3171">
            <v>41591.737974537034</v>
          </cell>
          <cell r="O3171" t="b">
            <v>1</v>
          </cell>
          <cell r="P3171">
            <v>82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>
            <v>112</v>
          </cell>
          <cell r="G3172">
            <v>31.62</v>
          </cell>
          <cell r="H3172" t="str">
            <v>successful</v>
          </cell>
          <cell r="I3172" t="str">
            <v>US</v>
          </cell>
          <cell r="J3172" t="str">
            <v>USD</v>
          </cell>
          <cell r="K3172">
            <v>1404273600</v>
          </cell>
          <cell r="L3172">
            <v>41822.166666666664</v>
          </cell>
          <cell r="M3172">
            <v>1401414944</v>
          </cell>
          <cell r="N3172">
            <v>41789.080370370371</v>
          </cell>
          <cell r="O3172" t="b">
            <v>1</v>
          </cell>
          <cell r="P3172">
            <v>71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>
            <v>109</v>
          </cell>
          <cell r="G3173">
            <v>65.099999999999994</v>
          </cell>
          <cell r="H3173" t="str">
            <v>successful</v>
          </cell>
          <cell r="I3173" t="str">
            <v>GB</v>
          </cell>
          <cell r="J3173" t="str">
            <v>GBP</v>
          </cell>
          <cell r="K3173">
            <v>1462545358</v>
          </cell>
          <cell r="L3173">
            <v>42496.608310185184</v>
          </cell>
          <cell r="M3173">
            <v>1459953358</v>
          </cell>
          <cell r="N3173">
            <v>42466.608310185184</v>
          </cell>
          <cell r="O3173" t="b">
            <v>1</v>
          </cell>
          <cell r="P3173">
            <v>117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>
            <v>115</v>
          </cell>
          <cell r="G3174">
            <v>79.31</v>
          </cell>
          <cell r="H3174" t="str">
            <v>successful</v>
          </cell>
          <cell r="I3174" t="str">
            <v>US</v>
          </cell>
          <cell r="J3174" t="str">
            <v>USD</v>
          </cell>
          <cell r="K3174">
            <v>1329240668</v>
          </cell>
          <cell r="L3174">
            <v>40953.729953703703</v>
          </cell>
          <cell r="M3174">
            <v>1326648668</v>
          </cell>
          <cell r="N3174">
            <v>40923.729953703703</v>
          </cell>
          <cell r="O3174" t="b">
            <v>1</v>
          </cell>
          <cell r="P3174">
            <v>29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>
            <v>103</v>
          </cell>
          <cell r="G3175">
            <v>139.19</v>
          </cell>
          <cell r="H3175" t="str">
            <v>successful</v>
          </cell>
          <cell r="I3175" t="str">
            <v>US</v>
          </cell>
          <cell r="J3175" t="str">
            <v>USD</v>
          </cell>
          <cell r="K3175">
            <v>1411765492</v>
          </cell>
          <cell r="L3175">
            <v>41908.878379629627</v>
          </cell>
          <cell r="M3175">
            <v>1409173492</v>
          </cell>
          <cell r="N3175">
            <v>41878.878379629627</v>
          </cell>
          <cell r="O3175" t="b">
            <v>1</v>
          </cell>
          <cell r="P3175">
            <v>74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>
            <v>101</v>
          </cell>
          <cell r="G3176">
            <v>131.91</v>
          </cell>
          <cell r="H3176" t="str">
            <v>successful</v>
          </cell>
          <cell r="I3176" t="str">
            <v>US</v>
          </cell>
          <cell r="J3176" t="str">
            <v>USD</v>
          </cell>
          <cell r="K3176">
            <v>1408999508</v>
          </cell>
          <cell r="L3176">
            <v>41876.864675925928</v>
          </cell>
          <cell r="M3176">
            <v>1407789908</v>
          </cell>
          <cell r="N3176">
            <v>41862.864675925928</v>
          </cell>
          <cell r="O3176" t="b">
            <v>1</v>
          </cell>
          <cell r="P3176">
            <v>23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>
            <v>110</v>
          </cell>
          <cell r="G3177">
            <v>91.3</v>
          </cell>
          <cell r="H3177" t="str">
            <v>successful</v>
          </cell>
          <cell r="I3177" t="str">
            <v>US</v>
          </cell>
          <cell r="J3177" t="str">
            <v>USD</v>
          </cell>
          <cell r="K3177">
            <v>1297977427</v>
          </cell>
          <cell r="L3177">
            <v>40591.886886574073</v>
          </cell>
          <cell r="M3177">
            <v>1292793427</v>
          </cell>
          <cell r="N3177">
            <v>40531.886886574073</v>
          </cell>
          <cell r="O3177" t="b">
            <v>1</v>
          </cell>
          <cell r="P3177">
            <v>60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>
            <v>115</v>
          </cell>
          <cell r="G3178">
            <v>39.67</v>
          </cell>
          <cell r="H3178" t="str">
            <v>successful</v>
          </cell>
          <cell r="I3178" t="str">
            <v>US</v>
          </cell>
          <cell r="J3178" t="str">
            <v>USD</v>
          </cell>
          <cell r="K3178">
            <v>1376838000</v>
          </cell>
          <cell r="L3178">
            <v>41504.625</v>
          </cell>
          <cell r="M3178">
            <v>1374531631</v>
          </cell>
          <cell r="N3178">
            <v>41477.930914351848</v>
          </cell>
          <cell r="O3178" t="b">
            <v>1</v>
          </cell>
          <cell r="P3178">
            <v>55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>
            <v>117</v>
          </cell>
          <cell r="G3179">
            <v>57.55</v>
          </cell>
          <cell r="H3179" t="str">
            <v>successful</v>
          </cell>
          <cell r="I3179" t="str">
            <v>US</v>
          </cell>
          <cell r="J3179" t="str">
            <v>USD</v>
          </cell>
          <cell r="K3179">
            <v>1403366409</v>
          </cell>
          <cell r="L3179">
            <v>41811.666770833333</v>
          </cell>
          <cell r="M3179">
            <v>1400774409</v>
          </cell>
          <cell r="N3179">
            <v>41781.666770833333</v>
          </cell>
          <cell r="O3179" t="b">
            <v>1</v>
          </cell>
          <cell r="P3179">
            <v>51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>
            <v>172</v>
          </cell>
          <cell r="G3180">
            <v>33.03</v>
          </cell>
          <cell r="H3180" t="str">
            <v>successful</v>
          </cell>
          <cell r="I3180" t="str">
            <v>GB</v>
          </cell>
          <cell r="J3180" t="str">
            <v>GBP</v>
          </cell>
          <cell r="K3180">
            <v>1405521075</v>
          </cell>
          <cell r="L3180">
            <v>41836.605034722219</v>
          </cell>
          <cell r="M3180">
            <v>1402929075</v>
          </cell>
          <cell r="N3180">
            <v>41806.605034722219</v>
          </cell>
          <cell r="O3180" t="b">
            <v>1</v>
          </cell>
          <cell r="P3180">
            <v>78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>
            <v>114</v>
          </cell>
          <cell r="G3181">
            <v>77.34</v>
          </cell>
          <cell r="H3181" t="str">
            <v>successful</v>
          </cell>
          <cell r="I3181" t="str">
            <v>US</v>
          </cell>
          <cell r="J3181" t="str">
            <v>USD</v>
          </cell>
          <cell r="K3181">
            <v>1367859071</v>
          </cell>
          <cell r="L3181">
            <v>41400.702210648145</v>
          </cell>
          <cell r="M3181">
            <v>1365699071</v>
          </cell>
          <cell r="N3181">
            <v>41375.702210648145</v>
          </cell>
          <cell r="O3181" t="b">
            <v>1</v>
          </cell>
          <cell r="P3181">
            <v>62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>
            <v>120</v>
          </cell>
          <cell r="G3182">
            <v>31.93</v>
          </cell>
          <cell r="H3182" t="str">
            <v>successful</v>
          </cell>
          <cell r="I3182" t="str">
            <v>GB</v>
          </cell>
          <cell r="J3182" t="str">
            <v>GBP</v>
          </cell>
          <cell r="K3182">
            <v>1403258049</v>
          </cell>
          <cell r="L3182">
            <v>41810.412604166668</v>
          </cell>
          <cell r="M3182">
            <v>1400666049</v>
          </cell>
          <cell r="N3182">
            <v>41780.412604166668</v>
          </cell>
          <cell r="O3182" t="b">
            <v>1</v>
          </cell>
          <cell r="P3182">
            <v>45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>
            <v>109</v>
          </cell>
          <cell r="G3183">
            <v>36.33</v>
          </cell>
          <cell r="H3183" t="str">
            <v>successful</v>
          </cell>
          <cell r="I3183" t="str">
            <v>GB</v>
          </cell>
          <cell r="J3183" t="str">
            <v>GBP</v>
          </cell>
          <cell r="K3183">
            <v>1402848000</v>
          </cell>
          <cell r="L3183">
            <v>41805.666666666664</v>
          </cell>
          <cell r="M3183">
            <v>1400570787</v>
          </cell>
          <cell r="N3183">
            <v>41779.310034722221</v>
          </cell>
          <cell r="O3183" t="b">
            <v>1</v>
          </cell>
          <cell r="P3183">
            <v>15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>
            <v>101</v>
          </cell>
          <cell r="G3184">
            <v>46.77</v>
          </cell>
          <cell r="H3184" t="str">
            <v>successful</v>
          </cell>
          <cell r="I3184" t="str">
            <v>US</v>
          </cell>
          <cell r="J3184" t="str">
            <v>USD</v>
          </cell>
          <cell r="K3184">
            <v>1328029200</v>
          </cell>
          <cell r="L3184">
            <v>40939.708333333336</v>
          </cell>
          <cell r="M3184">
            <v>1323211621</v>
          </cell>
          <cell r="N3184">
            <v>40883.949317129627</v>
          </cell>
          <cell r="O3184" t="b">
            <v>1</v>
          </cell>
          <cell r="P3184">
            <v>151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>
            <v>109</v>
          </cell>
          <cell r="G3185">
            <v>40.07</v>
          </cell>
          <cell r="H3185" t="str">
            <v>successful</v>
          </cell>
          <cell r="I3185" t="str">
            <v>US</v>
          </cell>
          <cell r="J3185" t="str">
            <v>USD</v>
          </cell>
          <cell r="K3185">
            <v>1377284669</v>
          </cell>
          <cell r="L3185">
            <v>41509.79478009259</v>
          </cell>
          <cell r="M3185">
            <v>1375729469</v>
          </cell>
          <cell r="N3185">
            <v>41491.79478009259</v>
          </cell>
          <cell r="O3185" t="b">
            <v>1</v>
          </cell>
          <cell r="P3185">
            <v>68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>
            <v>107</v>
          </cell>
          <cell r="G3186">
            <v>100.22</v>
          </cell>
          <cell r="H3186" t="str">
            <v>successful</v>
          </cell>
          <cell r="I3186" t="str">
            <v>US</v>
          </cell>
          <cell r="J3186" t="str">
            <v>USD</v>
          </cell>
          <cell r="K3186">
            <v>1404258631</v>
          </cell>
          <cell r="L3186">
            <v>41821.993414351848</v>
          </cell>
          <cell r="M3186">
            <v>1401666631</v>
          </cell>
          <cell r="N3186">
            <v>41791.993414351848</v>
          </cell>
          <cell r="O3186" t="b">
            <v>1</v>
          </cell>
          <cell r="P3186">
            <v>46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>
            <v>100</v>
          </cell>
          <cell r="G3187">
            <v>41.67</v>
          </cell>
          <cell r="H3187" t="str">
            <v>successful</v>
          </cell>
          <cell r="I3187" t="str">
            <v>GB</v>
          </cell>
          <cell r="J3187" t="str">
            <v>GBP</v>
          </cell>
          <cell r="K3187">
            <v>1405553241</v>
          </cell>
          <cell r="L3187">
            <v>41836.977326388893</v>
          </cell>
          <cell r="M3187">
            <v>1404948441</v>
          </cell>
          <cell r="N3187">
            <v>41829.977326388893</v>
          </cell>
          <cell r="O3187" t="b">
            <v>1</v>
          </cell>
          <cell r="P3187">
            <v>24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>
            <v>102</v>
          </cell>
          <cell r="G3188">
            <v>46.71</v>
          </cell>
          <cell r="H3188" t="str">
            <v>successful</v>
          </cell>
          <cell r="I3188" t="str">
            <v>GB</v>
          </cell>
          <cell r="J3188" t="str">
            <v>GBP</v>
          </cell>
          <cell r="K3188">
            <v>1410901200</v>
          </cell>
          <cell r="L3188">
            <v>41898.875</v>
          </cell>
          <cell r="M3188">
            <v>1408313438</v>
          </cell>
          <cell r="N3188">
            <v>41868.924050925925</v>
          </cell>
          <cell r="O3188" t="b">
            <v>1</v>
          </cell>
          <cell r="P3188">
            <v>70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>
            <v>116</v>
          </cell>
          <cell r="G3189">
            <v>71.489999999999995</v>
          </cell>
          <cell r="H3189" t="str">
            <v>successful</v>
          </cell>
          <cell r="I3189" t="str">
            <v>US</v>
          </cell>
          <cell r="J3189" t="str">
            <v>USD</v>
          </cell>
          <cell r="K3189">
            <v>1407167973</v>
          </cell>
          <cell r="L3189">
            <v>41855.666354166664</v>
          </cell>
          <cell r="M3189">
            <v>1405439973</v>
          </cell>
          <cell r="N3189">
            <v>41835.666354166664</v>
          </cell>
          <cell r="O3189" t="b">
            <v>1</v>
          </cell>
          <cell r="P3189">
            <v>244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>
            <v>65</v>
          </cell>
          <cell r="G3190">
            <v>14.44</v>
          </cell>
          <cell r="H3190" t="str">
            <v>failed</v>
          </cell>
          <cell r="I3190" t="str">
            <v>GB</v>
          </cell>
          <cell r="J3190" t="str">
            <v>GBP</v>
          </cell>
          <cell r="K3190">
            <v>1433930302</v>
          </cell>
          <cell r="L3190">
            <v>42165.415532407409</v>
          </cell>
          <cell r="M3190">
            <v>1432115902</v>
          </cell>
          <cell r="N3190">
            <v>42144.415532407409</v>
          </cell>
          <cell r="O3190" t="b">
            <v>0</v>
          </cell>
          <cell r="P3190">
            <v>9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>
            <v>12</v>
          </cell>
          <cell r="G3191">
            <v>356.84</v>
          </cell>
          <cell r="H3191" t="str">
            <v>failed</v>
          </cell>
          <cell r="I3191" t="str">
            <v>SE</v>
          </cell>
          <cell r="J3191" t="str">
            <v>SEK</v>
          </cell>
          <cell r="K3191">
            <v>1432455532</v>
          </cell>
          <cell r="L3191">
            <v>42148.346435185187</v>
          </cell>
          <cell r="M3191">
            <v>1429863532</v>
          </cell>
          <cell r="N3191">
            <v>42118.346435185187</v>
          </cell>
          <cell r="O3191" t="b">
            <v>0</v>
          </cell>
          <cell r="P3191">
            <v>19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>
            <v>0</v>
          </cell>
          <cell r="G3192" t="str">
            <v>No Backers</v>
          </cell>
          <cell r="H3192" t="str">
            <v>failed</v>
          </cell>
          <cell r="I3192" t="str">
            <v>CA</v>
          </cell>
          <cell r="J3192" t="str">
            <v>CAD</v>
          </cell>
          <cell r="K3192">
            <v>1481258275</v>
          </cell>
          <cell r="L3192">
            <v>42713.192997685182</v>
          </cell>
          <cell r="M3192">
            <v>1478662675</v>
          </cell>
          <cell r="N3192">
            <v>42683.151331018518</v>
          </cell>
          <cell r="O3192" t="b">
            <v>0</v>
          </cell>
          <cell r="P3192">
            <v>0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>
            <v>4</v>
          </cell>
          <cell r="G3193">
            <v>37.75</v>
          </cell>
          <cell r="H3193" t="str">
            <v>failed</v>
          </cell>
          <cell r="I3193" t="str">
            <v>US</v>
          </cell>
          <cell r="J3193" t="str">
            <v>USD</v>
          </cell>
          <cell r="K3193">
            <v>1471370869</v>
          </cell>
          <cell r="L3193">
            <v>42598.755428240736</v>
          </cell>
          <cell r="M3193">
            <v>1466186869</v>
          </cell>
          <cell r="N3193">
            <v>42538.755428240736</v>
          </cell>
          <cell r="O3193" t="b">
            <v>0</v>
          </cell>
          <cell r="P3193">
            <v>4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>
            <v>1</v>
          </cell>
          <cell r="G3194">
            <v>12.75</v>
          </cell>
          <cell r="H3194" t="str">
            <v>failed</v>
          </cell>
          <cell r="I3194" t="str">
            <v>GB</v>
          </cell>
          <cell r="J3194" t="str">
            <v>GBP</v>
          </cell>
          <cell r="K3194">
            <v>1425160800</v>
          </cell>
          <cell r="L3194">
            <v>42063.916666666672</v>
          </cell>
          <cell r="M3194">
            <v>1421274859</v>
          </cell>
          <cell r="N3194">
            <v>42018.94049768518</v>
          </cell>
          <cell r="O3194" t="b">
            <v>0</v>
          </cell>
          <cell r="P3194">
            <v>8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>
            <v>12</v>
          </cell>
          <cell r="G3195">
            <v>24.46</v>
          </cell>
          <cell r="H3195" t="str">
            <v>failed</v>
          </cell>
          <cell r="I3195" t="str">
            <v>GB</v>
          </cell>
          <cell r="J3195" t="str">
            <v>GBP</v>
          </cell>
          <cell r="K3195">
            <v>1424474056</v>
          </cell>
          <cell r="L3195">
            <v>42055.968240740738</v>
          </cell>
          <cell r="M3195">
            <v>1420586056</v>
          </cell>
          <cell r="N3195">
            <v>42010.968240740738</v>
          </cell>
          <cell r="O3195" t="b">
            <v>0</v>
          </cell>
          <cell r="P3195">
            <v>24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>
            <v>0</v>
          </cell>
          <cell r="G3196" t="str">
            <v>No Backers</v>
          </cell>
          <cell r="H3196" t="str">
            <v>failed</v>
          </cell>
          <cell r="I3196" t="str">
            <v>US</v>
          </cell>
          <cell r="J3196" t="str">
            <v>USD</v>
          </cell>
          <cell r="K3196">
            <v>1437960598</v>
          </cell>
          <cell r="L3196">
            <v>42212.062476851846</v>
          </cell>
          <cell r="M3196">
            <v>1435368598</v>
          </cell>
          <cell r="N3196">
            <v>42182.062476851846</v>
          </cell>
          <cell r="O3196" t="b">
            <v>0</v>
          </cell>
          <cell r="P3196">
            <v>0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>
            <v>59</v>
          </cell>
          <cell r="G3197">
            <v>53.08</v>
          </cell>
          <cell r="H3197" t="str">
            <v>failed</v>
          </cell>
          <cell r="I3197" t="str">
            <v>US</v>
          </cell>
          <cell r="J3197" t="str">
            <v>USD</v>
          </cell>
          <cell r="K3197">
            <v>1423750542</v>
          </cell>
          <cell r="L3197">
            <v>42047.594236111108</v>
          </cell>
          <cell r="M3197">
            <v>1421158542</v>
          </cell>
          <cell r="N3197">
            <v>42017.594236111108</v>
          </cell>
          <cell r="O3197" t="b">
            <v>0</v>
          </cell>
          <cell r="P3197">
            <v>39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>
            <v>0</v>
          </cell>
          <cell r="G3198">
            <v>300</v>
          </cell>
          <cell r="H3198" t="str">
            <v>failed</v>
          </cell>
          <cell r="I3198" t="str">
            <v>US</v>
          </cell>
          <cell r="J3198" t="str">
            <v>USD</v>
          </cell>
          <cell r="K3198">
            <v>1438437600</v>
          </cell>
          <cell r="L3198">
            <v>42217.583333333328</v>
          </cell>
          <cell r="M3198">
            <v>1433254875</v>
          </cell>
          <cell r="N3198">
            <v>42157.598090277781</v>
          </cell>
          <cell r="O3198" t="b">
            <v>0</v>
          </cell>
          <cell r="P3198">
            <v>6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>
            <v>11</v>
          </cell>
          <cell r="G3199">
            <v>286.25</v>
          </cell>
          <cell r="H3199" t="str">
            <v>failed</v>
          </cell>
          <cell r="I3199" t="str">
            <v>NO</v>
          </cell>
          <cell r="J3199" t="str">
            <v>NOK</v>
          </cell>
          <cell r="K3199">
            <v>1423050618</v>
          </cell>
          <cell r="L3199">
            <v>42039.493263888886</v>
          </cell>
          <cell r="M3199">
            <v>1420458618</v>
          </cell>
          <cell r="N3199">
            <v>42009.493263888886</v>
          </cell>
          <cell r="O3199" t="b">
            <v>0</v>
          </cell>
          <cell r="P3199">
            <v>4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>
            <v>0</v>
          </cell>
          <cell r="G3200">
            <v>36.67</v>
          </cell>
          <cell r="H3200" t="str">
            <v>failed</v>
          </cell>
          <cell r="I3200" t="str">
            <v>DK</v>
          </cell>
          <cell r="J3200" t="str">
            <v>DKK</v>
          </cell>
          <cell r="K3200">
            <v>1424081477</v>
          </cell>
          <cell r="L3200">
            <v>42051.424502314811</v>
          </cell>
          <cell r="M3200">
            <v>1420798277</v>
          </cell>
          <cell r="N3200">
            <v>42013.424502314811</v>
          </cell>
          <cell r="O3200" t="b">
            <v>0</v>
          </cell>
          <cell r="P3200">
            <v>3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>
            <v>52</v>
          </cell>
          <cell r="G3201">
            <v>49.21</v>
          </cell>
          <cell r="H3201" t="str">
            <v>failed</v>
          </cell>
          <cell r="I3201" t="str">
            <v>US</v>
          </cell>
          <cell r="J3201" t="str">
            <v>USD</v>
          </cell>
          <cell r="K3201">
            <v>1410037200</v>
          </cell>
          <cell r="L3201">
            <v>41888.875</v>
          </cell>
          <cell r="M3201">
            <v>1407435418</v>
          </cell>
          <cell r="N3201">
            <v>41858.761782407404</v>
          </cell>
          <cell r="O3201" t="b">
            <v>0</v>
          </cell>
          <cell r="P3201">
            <v>53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>
            <v>0</v>
          </cell>
          <cell r="G3202">
            <v>1</v>
          </cell>
          <cell r="H3202" t="str">
            <v>failed</v>
          </cell>
          <cell r="I3202" t="str">
            <v>US</v>
          </cell>
          <cell r="J3202" t="str">
            <v>USD</v>
          </cell>
          <cell r="K3202">
            <v>1461994440</v>
          </cell>
          <cell r="L3202">
            <v>42490.231944444444</v>
          </cell>
          <cell r="M3202">
            <v>1459410101</v>
          </cell>
          <cell r="N3202">
            <v>42460.320613425924</v>
          </cell>
          <cell r="O3202" t="b">
            <v>0</v>
          </cell>
          <cell r="P3202">
            <v>1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>
            <v>1</v>
          </cell>
          <cell r="G3203">
            <v>12.5</v>
          </cell>
          <cell r="H3203" t="str">
            <v>failed</v>
          </cell>
          <cell r="I3203" t="str">
            <v>GB</v>
          </cell>
          <cell r="J3203" t="str">
            <v>GBP</v>
          </cell>
          <cell r="K3203">
            <v>1409509477</v>
          </cell>
          <cell r="L3203">
            <v>41882.767094907409</v>
          </cell>
          <cell r="M3203">
            <v>1407695077</v>
          </cell>
          <cell r="N3203">
            <v>41861.767094907409</v>
          </cell>
          <cell r="O3203" t="b">
            <v>0</v>
          </cell>
          <cell r="P3203">
            <v>2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>
            <v>55</v>
          </cell>
          <cell r="G3204">
            <v>109.04</v>
          </cell>
          <cell r="H3204" t="str">
            <v>failed</v>
          </cell>
          <cell r="I3204" t="str">
            <v>US</v>
          </cell>
          <cell r="J3204" t="str">
            <v>USD</v>
          </cell>
          <cell r="K3204">
            <v>1450072740</v>
          </cell>
          <cell r="L3204">
            <v>42352.249305555553</v>
          </cell>
          <cell r="M3204">
            <v>1445027346</v>
          </cell>
          <cell r="N3204">
            <v>42293.853541666671</v>
          </cell>
          <cell r="O3204" t="b">
            <v>0</v>
          </cell>
          <cell r="P3204">
            <v>25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>
            <v>25</v>
          </cell>
          <cell r="G3205">
            <v>41.67</v>
          </cell>
          <cell r="H3205" t="str">
            <v>failed</v>
          </cell>
          <cell r="I3205" t="str">
            <v>US</v>
          </cell>
          <cell r="J3205" t="str">
            <v>USD</v>
          </cell>
          <cell r="K3205">
            <v>1443224622</v>
          </cell>
          <cell r="L3205">
            <v>42272.988680555558</v>
          </cell>
          <cell r="M3205">
            <v>1440632622</v>
          </cell>
          <cell r="N3205">
            <v>42242.988680555558</v>
          </cell>
          <cell r="O3205" t="b">
            <v>0</v>
          </cell>
          <cell r="P3205">
            <v>6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>
            <v>0</v>
          </cell>
          <cell r="G3206" t="str">
            <v>No Backers</v>
          </cell>
          <cell r="H3206" t="str">
            <v>failed</v>
          </cell>
          <cell r="I3206" t="str">
            <v>US</v>
          </cell>
          <cell r="J3206" t="str">
            <v>USD</v>
          </cell>
          <cell r="K3206">
            <v>1437149640</v>
          </cell>
          <cell r="L3206">
            <v>42202.676388888889</v>
          </cell>
          <cell r="M3206">
            <v>1434558479</v>
          </cell>
          <cell r="N3206">
            <v>42172.686099537037</v>
          </cell>
          <cell r="O3206" t="b">
            <v>0</v>
          </cell>
          <cell r="P3206">
            <v>0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>
            <v>3</v>
          </cell>
          <cell r="G3207">
            <v>22.75</v>
          </cell>
          <cell r="H3207" t="str">
            <v>failed</v>
          </cell>
          <cell r="I3207" t="str">
            <v>GB</v>
          </cell>
          <cell r="J3207" t="str">
            <v>GBP</v>
          </cell>
          <cell r="K3207">
            <v>1430470772</v>
          </cell>
          <cell r="L3207">
            <v>42125.374675925923</v>
          </cell>
          <cell r="M3207">
            <v>1427878772</v>
          </cell>
          <cell r="N3207">
            <v>42095.374675925923</v>
          </cell>
          <cell r="O3207" t="b">
            <v>0</v>
          </cell>
          <cell r="P3207">
            <v>12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>
            <v>0</v>
          </cell>
          <cell r="G3208" t="str">
            <v>No Backers</v>
          </cell>
          <cell r="H3208" t="str">
            <v>failed</v>
          </cell>
          <cell r="I3208" t="str">
            <v>US</v>
          </cell>
          <cell r="J3208" t="str">
            <v>USD</v>
          </cell>
          <cell r="K3208">
            <v>1442644651</v>
          </cell>
          <cell r="L3208">
            <v>42266.276053240741</v>
          </cell>
          <cell r="M3208">
            <v>1440052651</v>
          </cell>
          <cell r="N3208">
            <v>42236.276053240741</v>
          </cell>
          <cell r="O3208" t="b">
            <v>0</v>
          </cell>
          <cell r="P3208">
            <v>0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>
            <v>46</v>
          </cell>
          <cell r="G3209">
            <v>70.83</v>
          </cell>
          <cell r="H3209" t="str">
            <v>failed</v>
          </cell>
          <cell r="I3209" t="str">
            <v>US</v>
          </cell>
          <cell r="J3209" t="str">
            <v>USD</v>
          </cell>
          <cell r="K3209">
            <v>1429767607</v>
          </cell>
          <cell r="L3209">
            <v>42117.236192129625</v>
          </cell>
          <cell r="M3209">
            <v>1424587207</v>
          </cell>
          <cell r="N3209">
            <v>42057.277858796297</v>
          </cell>
          <cell r="O3209" t="b">
            <v>0</v>
          </cell>
          <cell r="P3209">
            <v>36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>
            <v>104</v>
          </cell>
          <cell r="G3210">
            <v>63.11</v>
          </cell>
          <cell r="H3210" t="str">
            <v>successful</v>
          </cell>
          <cell r="I3210" t="str">
            <v>US</v>
          </cell>
          <cell r="J3210" t="str">
            <v>USD</v>
          </cell>
          <cell r="K3210">
            <v>1406557877</v>
          </cell>
          <cell r="L3210">
            <v>41848.605057870373</v>
          </cell>
          <cell r="M3210">
            <v>1404743477</v>
          </cell>
          <cell r="N3210">
            <v>41827.605057870373</v>
          </cell>
          <cell r="O3210" t="b">
            <v>1</v>
          </cell>
          <cell r="P3210">
            <v>82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>
            <v>119</v>
          </cell>
          <cell r="G3211">
            <v>50.16</v>
          </cell>
          <cell r="H3211" t="str">
            <v>successful</v>
          </cell>
          <cell r="I3211" t="str">
            <v>US</v>
          </cell>
          <cell r="J3211" t="str">
            <v>USD</v>
          </cell>
          <cell r="K3211">
            <v>1403305200</v>
          </cell>
          <cell r="L3211">
            <v>41810.958333333336</v>
          </cell>
          <cell r="M3211">
            <v>1400512658</v>
          </cell>
          <cell r="N3211">
            <v>41778.637245370373</v>
          </cell>
          <cell r="O3211" t="b">
            <v>1</v>
          </cell>
          <cell r="P3211">
            <v>226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>
            <v>126</v>
          </cell>
          <cell r="G3212">
            <v>62.88</v>
          </cell>
          <cell r="H3212" t="str">
            <v>successful</v>
          </cell>
          <cell r="I3212" t="str">
            <v>US</v>
          </cell>
          <cell r="J3212" t="str">
            <v>USD</v>
          </cell>
          <cell r="K3212">
            <v>1338523140</v>
          </cell>
          <cell r="L3212">
            <v>41061.165972222225</v>
          </cell>
          <cell r="M3212">
            <v>1334442519</v>
          </cell>
          <cell r="N3212">
            <v>41013.936562499999</v>
          </cell>
          <cell r="O3212" t="b">
            <v>1</v>
          </cell>
          <cell r="P3212">
            <v>60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>
            <v>120</v>
          </cell>
          <cell r="G3213">
            <v>85.53</v>
          </cell>
          <cell r="H3213" t="str">
            <v>successful</v>
          </cell>
          <cell r="I3213" t="str">
            <v>US</v>
          </cell>
          <cell r="J3213" t="str">
            <v>USD</v>
          </cell>
          <cell r="K3213">
            <v>1408068000</v>
          </cell>
          <cell r="L3213">
            <v>41866.083333333336</v>
          </cell>
          <cell r="M3213">
            <v>1405346680</v>
          </cell>
          <cell r="N3213">
            <v>41834.586574074077</v>
          </cell>
          <cell r="O3213" t="b">
            <v>1</v>
          </cell>
          <cell r="P3213">
            <v>322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>
            <v>126</v>
          </cell>
          <cell r="G3214">
            <v>53.72</v>
          </cell>
          <cell r="H3214" t="str">
            <v>successful</v>
          </cell>
          <cell r="I3214" t="str">
            <v>US</v>
          </cell>
          <cell r="J3214" t="str">
            <v>USD</v>
          </cell>
          <cell r="K3214">
            <v>1407524751</v>
          </cell>
          <cell r="L3214">
            <v>41859.795729166668</v>
          </cell>
          <cell r="M3214">
            <v>1404932751</v>
          </cell>
          <cell r="N3214">
            <v>41829.795729166668</v>
          </cell>
          <cell r="O3214" t="b">
            <v>1</v>
          </cell>
          <cell r="P3214">
            <v>94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>
            <v>100</v>
          </cell>
          <cell r="G3215">
            <v>127.81</v>
          </cell>
          <cell r="H3215" t="str">
            <v>successful</v>
          </cell>
          <cell r="I3215" t="str">
            <v>GB</v>
          </cell>
          <cell r="J3215" t="str">
            <v>GBP</v>
          </cell>
          <cell r="K3215">
            <v>1437934759</v>
          </cell>
          <cell r="L3215">
            <v>42211.763414351852</v>
          </cell>
          <cell r="M3215">
            <v>1434478759</v>
          </cell>
          <cell r="N3215">
            <v>42171.763414351852</v>
          </cell>
          <cell r="O3215" t="b">
            <v>1</v>
          </cell>
          <cell r="P3215">
            <v>47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>
            <v>102</v>
          </cell>
          <cell r="G3216">
            <v>106.57</v>
          </cell>
          <cell r="H3216" t="str">
            <v>successful</v>
          </cell>
          <cell r="I3216" t="str">
            <v>GB</v>
          </cell>
          <cell r="J3216" t="str">
            <v>GBP</v>
          </cell>
          <cell r="K3216">
            <v>1452038100</v>
          </cell>
          <cell r="L3216">
            <v>42374.996527777781</v>
          </cell>
          <cell r="M3216">
            <v>1448823673</v>
          </cell>
          <cell r="N3216">
            <v>42337.792511574073</v>
          </cell>
          <cell r="O3216" t="b">
            <v>1</v>
          </cell>
          <cell r="P3216">
            <v>115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>
            <v>100</v>
          </cell>
          <cell r="G3217">
            <v>262.11</v>
          </cell>
          <cell r="H3217" t="str">
            <v>successful</v>
          </cell>
          <cell r="I3217" t="str">
            <v>US</v>
          </cell>
          <cell r="J3217" t="str">
            <v>USD</v>
          </cell>
          <cell r="K3217">
            <v>1441857540</v>
          </cell>
          <cell r="L3217">
            <v>42257.165972222225</v>
          </cell>
          <cell r="M3217">
            <v>1438617471</v>
          </cell>
          <cell r="N3217">
            <v>42219.665173611109</v>
          </cell>
          <cell r="O3217" t="b">
            <v>1</v>
          </cell>
          <cell r="P3217">
            <v>134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>
            <v>100</v>
          </cell>
          <cell r="G3218">
            <v>57.17</v>
          </cell>
          <cell r="H3218" t="str">
            <v>successful</v>
          </cell>
          <cell r="I3218" t="str">
            <v>GB</v>
          </cell>
          <cell r="J3218" t="str">
            <v>GBP</v>
          </cell>
          <cell r="K3218">
            <v>1436625000</v>
          </cell>
          <cell r="L3218">
            <v>42196.604166666672</v>
          </cell>
          <cell r="M3218">
            <v>1433934371</v>
          </cell>
          <cell r="N3218">
            <v>42165.462627314817</v>
          </cell>
          <cell r="O3218" t="b">
            <v>1</v>
          </cell>
          <cell r="P3218">
            <v>35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>
            <v>116</v>
          </cell>
          <cell r="G3219">
            <v>50.2</v>
          </cell>
          <cell r="H3219" t="str">
            <v>successful</v>
          </cell>
          <cell r="I3219" t="str">
            <v>US</v>
          </cell>
          <cell r="J3219" t="str">
            <v>USD</v>
          </cell>
          <cell r="K3219">
            <v>1478264784</v>
          </cell>
          <cell r="L3219">
            <v>42678.546111111107</v>
          </cell>
          <cell r="M3219">
            <v>1475672784</v>
          </cell>
          <cell r="N3219">
            <v>42648.546111111107</v>
          </cell>
          <cell r="O3219" t="b">
            <v>1</v>
          </cell>
          <cell r="P3219">
            <v>104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>
            <v>102</v>
          </cell>
          <cell r="G3220">
            <v>66.59</v>
          </cell>
          <cell r="H3220" t="str">
            <v>successful</v>
          </cell>
          <cell r="I3220" t="str">
            <v>GB</v>
          </cell>
          <cell r="J3220" t="str">
            <v>GBP</v>
          </cell>
          <cell r="K3220">
            <v>1419984000</v>
          </cell>
          <cell r="L3220">
            <v>42004</v>
          </cell>
          <cell r="M3220">
            <v>1417132986</v>
          </cell>
          <cell r="N3220">
            <v>41971.002152777779</v>
          </cell>
          <cell r="O3220" t="b">
            <v>1</v>
          </cell>
          <cell r="P3220">
            <v>184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>
            <v>100</v>
          </cell>
          <cell r="G3221">
            <v>168.25</v>
          </cell>
          <cell r="H3221" t="str">
            <v>successful</v>
          </cell>
          <cell r="I3221" t="str">
            <v>US</v>
          </cell>
          <cell r="J3221" t="str">
            <v>USD</v>
          </cell>
          <cell r="K3221">
            <v>1427063747</v>
          </cell>
          <cell r="L3221">
            <v>42085.941516203704</v>
          </cell>
          <cell r="M3221">
            <v>1424043347</v>
          </cell>
          <cell r="N3221">
            <v>42050.983182870375</v>
          </cell>
          <cell r="O3221" t="b">
            <v>1</v>
          </cell>
          <cell r="P3221">
            <v>119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>
            <v>101</v>
          </cell>
          <cell r="G3222">
            <v>256.37</v>
          </cell>
          <cell r="H3222" t="str">
            <v>successful</v>
          </cell>
          <cell r="I3222" t="str">
            <v>US</v>
          </cell>
          <cell r="J3222" t="str">
            <v>USD</v>
          </cell>
          <cell r="K3222">
            <v>1489352400</v>
          </cell>
          <cell r="L3222">
            <v>42806.875</v>
          </cell>
          <cell r="M3222">
            <v>1486411204</v>
          </cell>
          <cell r="N3222">
            <v>42772.833379629628</v>
          </cell>
          <cell r="O3222" t="b">
            <v>1</v>
          </cell>
          <cell r="P3222">
            <v>59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>
            <v>103</v>
          </cell>
          <cell r="G3223">
            <v>36.61</v>
          </cell>
          <cell r="H3223" t="str">
            <v>successful</v>
          </cell>
          <cell r="I3223" t="str">
            <v>GB</v>
          </cell>
          <cell r="J3223" t="str">
            <v>GBP</v>
          </cell>
          <cell r="K3223">
            <v>1436114603</v>
          </cell>
          <cell r="L3223">
            <v>42190.696793981479</v>
          </cell>
          <cell r="M3223">
            <v>1433090603</v>
          </cell>
          <cell r="N3223">
            <v>42155.696793981479</v>
          </cell>
          <cell r="O3223" t="b">
            <v>1</v>
          </cell>
          <cell r="P3223">
            <v>113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>
            <v>125</v>
          </cell>
          <cell r="G3224">
            <v>37.14</v>
          </cell>
          <cell r="H3224" t="str">
            <v>successful</v>
          </cell>
          <cell r="I3224" t="str">
            <v>US</v>
          </cell>
          <cell r="J3224" t="str">
            <v>USD</v>
          </cell>
          <cell r="K3224">
            <v>1445722140</v>
          </cell>
          <cell r="L3224">
            <v>42301.895138888889</v>
          </cell>
          <cell r="M3224">
            <v>1443016697</v>
          </cell>
          <cell r="N3224">
            <v>42270.582141203704</v>
          </cell>
          <cell r="O3224" t="b">
            <v>1</v>
          </cell>
          <cell r="P3224">
            <v>84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>
            <v>110</v>
          </cell>
          <cell r="G3225">
            <v>45.88</v>
          </cell>
          <cell r="H3225" t="str">
            <v>successful</v>
          </cell>
          <cell r="I3225" t="str">
            <v>US</v>
          </cell>
          <cell r="J3225" t="str">
            <v>USD</v>
          </cell>
          <cell r="K3225">
            <v>1440100976</v>
          </cell>
          <cell r="L3225">
            <v>42236.835370370376</v>
          </cell>
          <cell r="M3225">
            <v>1437508976</v>
          </cell>
          <cell r="N3225">
            <v>42206.835370370376</v>
          </cell>
          <cell r="O3225" t="b">
            <v>1</v>
          </cell>
          <cell r="P3225">
            <v>74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>
            <v>102</v>
          </cell>
          <cell r="G3226">
            <v>141.71</v>
          </cell>
          <cell r="H3226" t="str">
            <v>successful</v>
          </cell>
          <cell r="I3226" t="str">
            <v>US</v>
          </cell>
          <cell r="J3226" t="str">
            <v>USD</v>
          </cell>
          <cell r="K3226">
            <v>1484024400</v>
          </cell>
          <cell r="L3226">
            <v>42745.208333333328</v>
          </cell>
          <cell r="M3226">
            <v>1479932713</v>
          </cell>
          <cell r="N3226">
            <v>42697.850844907407</v>
          </cell>
          <cell r="O3226" t="b">
            <v>1</v>
          </cell>
          <cell r="P3226">
            <v>216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>
            <v>102</v>
          </cell>
          <cell r="G3227">
            <v>52.49</v>
          </cell>
          <cell r="H3227" t="str">
            <v>successful</v>
          </cell>
          <cell r="I3227" t="str">
            <v>US</v>
          </cell>
          <cell r="J3227" t="str">
            <v>USD</v>
          </cell>
          <cell r="K3227">
            <v>1464987600</v>
          </cell>
          <cell r="L3227">
            <v>42524.875</v>
          </cell>
          <cell r="M3227">
            <v>1463145938</v>
          </cell>
          <cell r="N3227">
            <v>42503.559467592597</v>
          </cell>
          <cell r="O3227" t="b">
            <v>1</v>
          </cell>
          <cell r="P3227">
            <v>39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>
            <v>104</v>
          </cell>
          <cell r="G3228">
            <v>59.52</v>
          </cell>
          <cell r="H3228" t="str">
            <v>successful</v>
          </cell>
          <cell r="I3228" t="str">
            <v>GB</v>
          </cell>
          <cell r="J3228" t="str">
            <v>GBP</v>
          </cell>
          <cell r="K3228">
            <v>1446213612</v>
          </cell>
          <cell r="L3228">
            <v>42307.583472222221</v>
          </cell>
          <cell r="M3228">
            <v>1443621612</v>
          </cell>
          <cell r="N3228">
            <v>42277.583472222221</v>
          </cell>
          <cell r="O3228" t="b">
            <v>1</v>
          </cell>
          <cell r="P3228">
            <v>21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>
            <v>125</v>
          </cell>
          <cell r="G3229">
            <v>50</v>
          </cell>
          <cell r="H3229" t="str">
            <v>successful</v>
          </cell>
          <cell r="I3229" t="str">
            <v>GB</v>
          </cell>
          <cell r="J3229" t="str">
            <v>GBP</v>
          </cell>
          <cell r="K3229">
            <v>1484687436</v>
          </cell>
          <cell r="L3229">
            <v>42752.882361111115</v>
          </cell>
          <cell r="M3229">
            <v>1482095436</v>
          </cell>
          <cell r="N3229">
            <v>42722.882361111115</v>
          </cell>
          <cell r="O3229" t="b">
            <v>0</v>
          </cell>
          <cell r="P3229">
            <v>30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>
            <v>102</v>
          </cell>
          <cell r="G3230">
            <v>193.62</v>
          </cell>
          <cell r="H3230" t="str">
            <v>successful</v>
          </cell>
          <cell r="I3230" t="str">
            <v>US</v>
          </cell>
          <cell r="J3230" t="str">
            <v>USD</v>
          </cell>
          <cell r="K3230">
            <v>1450328340</v>
          </cell>
          <cell r="L3230">
            <v>42355.207638888889</v>
          </cell>
          <cell r="M3230">
            <v>1447606884</v>
          </cell>
          <cell r="N3230">
            <v>42323.70930555556</v>
          </cell>
          <cell r="O3230" t="b">
            <v>1</v>
          </cell>
          <cell r="P3230">
            <v>37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>
            <v>108</v>
          </cell>
          <cell r="G3231">
            <v>106.8</v>
          </cell>
          <cell r="H3231" t="str">
            <v>successful</v>
          </cell>
          <cell r="I3231" t="str">
            <v>US</v>
          </cell>
          <cell r="J3231" t="str">
            <v>USD</v>
          </cell>
          <cell r="K3231">
            <v>1416470398</v>
          </cell>
          <cell r="L3231">
            <v>41963.333310185189</v>
          </cell>
          <cell r="M3231">
            <v>1413874798</v>
          </cell>
          <cell r="N3231">
            <v>41933.291643518518</v>
          </cell>
          <cell r="O3231" t="b">
            <v>1</v>
          </cell>
          <cell r="P3231">
            <v>202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>
            <v>110</v>
          </cell>
          <cell r="G3232">
            <v>77.22</v>
          </cell>
          <cell r="H3232" t="str">
            <v>successful</v>
          </cell>
          <cell r="I3232" t="str">
            <v>US</v>
          </cell>
          <cell r="J3232" t="str">
            <v>USD</v>
          </cell>
          <cell r="K3232">
            <v>1412135940</v>
          </cell>
          <cell r="L3232">
            <v>41913.165972222225</v>
          </cell>
          <cell r="M3232">
            <v>1410840126</v>
          </cell>
          <cell r="N3232">
            <v>41898.168125000004</v>
          </cell>
          <cell r="O3232" t="b">
            <v>1</v>
          </cell>
          <cell r="P3232">
            <v>37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>
            <v>161</v>
          </cell>
          <cell r="G3233">
            <v>57.5</v>
          </cell>
          <cell r="H3233" t="str">
            <v>successful</v>
          </cell>
          <cell r="I3233" t="str">
            <v>US</v>
          </cell>
          <cell r="J3233" t="str">
            <v>USD</v>
          </cell>
          <cell r="K3233">
            <v>1460846347</v>
          </cell>
          <cell r="L3233">
            <v>42476.943831018521</v>
          </cell>
          <cell r="M3233">
            <v>1458254347</v>
          </cell>
          <cell r="N3233">
            <v>42446.943831018521</v>
          </cell>
          <cell r="O3233" t="b">
            <v>0</v>
          </cell>
          <cell r="P3233">
            <v>28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>
            <v>131</v>
          </cell>
          <cell r="G3234">
            <v>50.46</v>
          </cell>
          <cell r="H3234" t="str">
            <v>successful</v>
          </cell>
          <cell r="I3234" t="str">
            <v>US</v>
          </cell>
          <cell r="J3234" t="str">
            <v>USD</v>
          </cell>
          <cell r="K3234">
            <v>1462334340</v>
          </cell>
          <cell r="L3234">
            <v>42494.165972222225</v>
          </cell>
          <cell r="M3234">
            <v>1459711917</v>
          </cell>
          <cell r="N3234">
            <v>42463.81385416667</v>
          </cell>
          <cell r="O3234" t="b">
            <v>1</v>
          </cell>
          <cell r="P3234">
            <v>26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>
            <v>119</v>
          </cell>
          <cell r="G3235">
            <v>97.38</v>
          </cell>
          <cell r="H3235" t="str">
            <v>successful</v>
          </cell>
          <cell r="I3235" t="str">
            <v>US</v>
          </cell>
          <cell r="J3235" t="str">
            <v>USD</v>
          </cell>
          <cell r="K3235">
            <v>1488482355</v>
          </cell>
          <cell r="L3235">
            <v>42796.805034722223</v>
          </cell>
          <cell r="M3235">
            <v>1485890355</v>
          </cell>
          <cell r="N3235">
            <v>42766.805034722223</v>
          </cell>
          <cell r="O3235" t="b">
            <v>0</v>
          </cell>
          <cell r="P3235">
            <v>61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>
            <v>100</v>
          </cell>
          <cell r="G3236">
            <v>34.92</v>
          </cell>
          <cell r="H3236" t="str">
            <v>successful</v>
          </cell>
          <cell r="I3236" t="str">
            <v>GB</v>
          </cell>
          <cell r="J3236" t="str">
            <v>GBP</v>
          </cell>
          <cell r="K3236">
            <v>1485991860</v>
          </cell>
          <cell r="L3236">
            <v>42767.979861111111</v>
          </cell>
          <cell r="M3236">
            <v>1483124208</v>
          </cell>
          <cell r="N3236">
            <v>42734.789444444439</v>
          </cell>
          <cell r="O3236" t="b">
            <v>0</v>
          </cell>
          <cell r="P3236">
            <v>115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>
            <v>103</v>
          </cell>
          <cell r="G3237">
            <v>85.53</v>
          </cell>
          <cell r="H3237" t="str">
            <v>successful</v>
          </cell>
          <cell r="I3237" t="str">
            <v>US</v>
          </cell>
          <cell r="J3237" t="str">
            <v>USD</v>
          </cell>
          <cell r="K3237">
            <v>1467361251</v>
          </cell>
          <cell r="L3237">
            <v>42552.347812499997</v>
          </cell>
          <cell r="M3237">
            <v>1464769251</v>
          </cell>
          <cell r="N3237">
            <v>42522.347812499997</v>
          </cell>
          <cell r="O3237" t="b">
            <v>1</v>
          </cell>
          <cell r="P3237">
            <v>181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>
            <v>101</v>
          </cell>
          <cell r="G3238">
            <v>182.91</v>
          </cell>
          <cell r="H3238" t="str">
            <v>successful</v>
          </cell>
          <cell r="I3238" t="str">
            <v>US</v>
          </cell>
          <cell r="J3238" t="str">
            <v>USD</v>
          </cell>
          <cell r="K3238">
            <v>1482962433</v>
          </cell>
          <cell r="L3238">
            <v>42732.917048611111</v>
          </cell>
          <cell r="M3238">
            <v>1480370433</v>
          </cell>
          <cell r="N3238">
            <v>42702.917048611111</v>
          </cell>
          <cell r="O3238" t="b">
            <v>0</v>
          </cell>
          <cell r="P3238">
            <v>110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>
            <v>101</v>
          </cell>
          <cell r="G3239">
            <v>131.13999999999999</v>
          </cell>
          <cell r="H3239" t="str">
            <v>successful</v>
          </cell>
          <cell r="I3239" t="str">
            <v>US</v>
          </cell>
          <cell r="J3239" t="str">
            <v>USD</v>
          </cell>
          <cell r="K3239">
            <v>1443499140</v>
          </cell>
          <cell r="L3239">
            <v>42276.165972222225</v>
          </cell>
          <cell r="M3239">
            <v>1441452184</v>
          </cell>
          <cell r="N3239">
            <v>42252.474351851852</v>
          </cell>
          <cell r="O3239" t="b">
            <v>1</v>
          </cell>
          <cell r="P3239">
            <v>269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>
            <v>112</v>
          </cell>
          <cell r="G3240">
            <v>39.81</v>
          </cell>
          <cell r="H3240" t="str">
            <v>successful</v>
          </cell>
          <cell r="I3240" t="str">
            <v>GB</v>
          </cell>
          <cell r="J3240" t="str">
            <v>GBP</v>
          </cell>
          <cell r="K3240">
            <v>1435752898</v>
          </cell>
          <cell r="L3240">
            <v>42186.510393518518</v>
          </cell>
          <cell r="M3240">
            <v>1433160898</v>
          </cell>
          <cell r="N3240">
            <v>42156.510393518518</v>
          </cell>
          <cell r="O3240" t="b">
            <v>1</v>
          </cell>
          <cell r="P3240">
            <v>79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>
            <v>106</v>
          </cell>
          <cell r="G3241">
            <v>59.7</v>
          </cell>
          <cell r="H3241" t="str">
            <v>successful</v>
          </cell>
          <cell r="I3241" t="str">
            <v>GB</v>
          </cell>
          <cell r="J3241" t="str">
            <v>GBP</v>
          </cell>
          <cell r="K3241">
            <v>1445817540</v>
          </cell>
          <cell r="L3241">
            <v>42302.999305555553</v>
          </cell>
          <cell r="M3241">
            <v>1443665293</v>
          </cell>
          <cell r="N3241">
            <v>42278.089039351849</v>
          </cell>
          <cell r="O3241" t="b">
            <v>1</v>
          </cell>
          <cell r="P3241">
            <v>104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>
            <v>101</v>
          </cell>
          <cell r="G3242">
            <v>88.74</v>
          </cell>
          <cell r="H3242" t="str">
            <v>successful</v>
          </cell>
          <cell r="I3242" t="str">
            <v>GB</v>
          </cell>
          <cell r="J3242" t="str">
            <v>GBP</v>
          </cell>
          <cell r="K3242">
            <v>1487286000</v>
          </cell>
          <cell r="L3242">
            <v>42782.958333333328</v>
          </cell>
          <cell r="M3242">
            <v>1484843948</v>
          </cell>
          <cell r="N3242">
            <v>42754.693842592591</v>
          </cell>
          <cell r="O3242" t="b">
            <v>0</v>
          </cell>
          <cell r="P3242">
            <v>34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>
            <v>115</v>
          </cell>
          <cell r="G3243">
            <v>58.69</v>
          </cell>
          <cell r="H3243" t="str">
            <v>successful</v>
          </cell>
          <cell r="I3243" t="str">
            <v>US</v>
          </cell>
          <cell r="J3243" t="str">
            <v>USD</v>
          </cell>
          <cell r="K3243">
            <v>1413269940</v>
          </cell>
          <cell r="L3243">
            <v>41926.290972222225</v>
          </cell>
          <cell r="M3243">
            <v>1410421670</v>
          </cell>
          <cell r="N3243">
            <v>41893.324884259258</v>
          </cell>
          <cell r="O3243" t="b">
            <v>1</v>
          </cell>
          <cell r="P3243">
            <v>167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>
            <v>127</v>
          </cell>
          <cell r="G3244">
            <v>69.569999999999993</v>
          </cell>
          <cell r="H3244" t="str">
            <v>successful</v>
          </cell>
          <cell r="I3244" t="str">
            <v>US</v>
          </cell>
          <cell r="J3244" t="str">
            <v>USD</v>
          </cell>
          <cell r="K3244">
            <v>1411150092</v>
          </cell>
          <cell r="L3244">
            <v>41901.755694444444</v>
          </cell>
          <cell r="M3244">
            <v>1408558092</v>
          </cell>
          <cell r="N3244">
            <v>41871.755694444444</v>
          </cell>
          <cell r="O3244" t="b">
            <v>1</v>
          </cell>
          <cell r="P3244">
            <v>183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>
            <v>103</v>
          </cell>
          <cell r="G3245">
            <v>115.87</v>
          </cell>
          <cell r="H3245" t="str">
            <v>successful</v>
          </cell>
          <cell r="I3245" t="str">
            <v>US</v>
          </cell>
          <cell r="J3245" t="str">
            <v>USD</v>
          </cell>
          <cell r="K3245">
            <v>1444348800</v>
          </cell>
          <cell r="L3245">
            <v>42286</v>
          </cell>
          <cell r="M3245">
            <v>1442283562</v>
          </cell>
          <cell r="N3245">
            <v>42262.096782407403</v>
          </cell>
          <cell r="O3245" t="b">
            <v>1</v>
          </cell>
          <cell r="P3245">
            <v>71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>
            <v>103</v>
          </cell>
          <cell r="G3246">
            <v>23.87</v>
          </cell>
          <cell r="H3246" t="str">
            <v>successful</v>
          </cell>
          <cell r="I3246" t="str">
            <v>GB</v>
          </cell>
          <cell r="J3246" t="str">
            <v>GBP</v>
          </cell>
          <cell r="K3246">
            <v>1480613982</v>
          </cell>
          <cell r="L3246">
            <v>42705.735902777778</v>
          </cell>
          <cell r="M3246">
            <v>1478018382</v>
          </cell>
          <cell r="N3246">
            <v>42675.694236111114</v>
          </cell>
          <cell r="O3246" t="b">
            <v>0</v>
          </cell>
          <cell r="P3246">
            <v>69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>
            <v>104</v>
          </cell>
          <cell r="G3247">
            <v>81.13</v>
          </cell>
          <cell r="H3247" t="str">
            <v>successful</v>
          </cell>
          <cell r="I3247" t="str">
            <v>US</v>
          </cell>
          <cell r="J3247" t="str">
            <v>USD</v>
          </cell>
          <cell r="K3247">
            <v>1434074400</v>
          </cell>
          <cell r="L3247">
            <v>42167.083333333328</v>
          </cell>
          <cell r="M3247">
            <v>1431354258</v>
          </cell>
          <cell r="N3247">
            <v>42135.60020833333</v>
          </cell>
          <cell r="O3247" t="b">
            <v>0</v>
          </cell>
          <cell r="P3247">
            <v>270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>
            <v>111</v>
          </cell>
          <cell r="G3248">
            <v>57.63</v>
          </cell>
          <cell r="H3248" t="str">
            <v>successful</v>
          </cell>
          <cell r="I3248" t="str">
            <v>US</v>
          </cell>
          <cell r="J3248" t="str">
            <v>USD</v>
          </cell>
          <cell r="K3248">
            <v>1442030340</v>
          </cell>
          <cell r="L3248">
            <v>42259.165972222225</v>
          </cell>
          <cell r="M3248">
            <v>1439551200</v>
          </cell>
          <cell r="N3248">
            <v>42230.472222222219</v>
          </cell>
          <cell r="O3248" t="b">
            <v>1</v>
          </cell>
          <cell r="P3248">
            <v>193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>
            <v>106</v>
          </cell>
          <cell r="G3249">
            <v>46.43</v>
          </cell>
          <cell r="H3249" t="str">
            <v>successful</v>
          </cell>
          <cell r="I3249" t="str">
            <v>GB</v>
          </cell>
          <cell r="J3249" t="str">
            <v>GBP</v>
          </cell>
          <cell r="K3249">
            <v>1436696712</v>
          </cell>
          <cell r="L3249">
            <v>42197.434166666666</v>
          </cell>
          <cell r="M3249">
            <v>1434104712</v>
          </cell>
          <cell r="N3249">
            <v>42167.434166666666</v>
          </cell>
          <cell r="O3249" t="b">
            <v>1</v>
          </cell>
          <cell r="P3249">
            <v>57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>
            <v>101</v>
          </cell>
          <cell r="G3250">
            <v>60.48</v>
          </cell>
          <cell r="H3250" t="str">
            <v>successful</v>
          </cell>
          <cell r="I3250" t="str">
            <v>US</v>
          </cell>
          <cell r="J3250" t="str">
            <v>USD</v>
          </cell>
          <cell r="K3250">
            <v>1428178757</v>
          </cell>
          <cell r="L3250">
            <v>42098.846724537041</v>
          </cell>
          <cell r="M3250">
            <v>1425590357</v>
          </cell>
          <cell r="N3250">
            <v>42068.888391203705</v>
          </cell>
          <cell r="O3250" t="b">
            <v>1</v>
          </cell>
          <cell r="P3250">
            <v>200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>
            <v>105</v>
          </cell>
          <cell r="G3251">
            <v>65.58</v>
          </cell>
          <cell r="H3251" t="str">
            <v>successful</v>
          </cell>
          <cell r="I3251" t="str">
            <v>US</v>
          </cell>
          <cell r="J3251" t="str">
            <v>USD</v>
          </cell>
          <cell r="K3251">
            <v>1434822914</v>
          </cell>
          <cell r="L3251">
            <v>42175.746689814812</v>
          </cell>
          <cell r="M3251">
            <v>1432230914</v>
          </cell>
          <cell r="N3251">
            <v>42145.746689814812</v>
          </cell>
          <cell r="O3251" t="b">
            <v>1</v>
          </cell>
          <cell r="P3251">
            <v>88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>
            <v>102</v>
          </cell>
          <cell r="G3252">
            <v>119.19</v>
          </cell>
          <cell r="H3252" t="str">
            <v>successful</v>
          </cell>
          <cell r="I3252" t="str">
            <v>US</v>
          </cell>
          <cell r="J3252" t="str">
            <v>USD</v>
          </cell>
          <cell r="K3252">
            <v>1415213324</v>
          </cell>
          <cell r="L3252">
            <v>41948.783842592595</v>
          </cell>
          <cell r="M3252">
            <v>1412617724</v>
          </cell>
          <cell r="N3252">
            <v>41918.742175925923</v>
          </cell>
          <cell r="O3252" t="b">
            <v>1</v>
          </cell>
          <cell r="P3252">
            <v>213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>
            <v>111</v>
          </cell>
          <cell r="G3253">
            <v>83.05</v>
          </cell>
          <cell r="H3253" t="str">
            <v>successful</v>
          </cell>
          <cell r="I3253" t="str">
            <v>US</v>
          </cell>
          <cell r="J3253" t="str">
            <v>USD</v>
          </cell>
          <cell r="K3253">
            <v>1434907966</v>
          </cell>
          <cell r="L3253">
            <v>42176.731087962966</v>
          </cell>
          <cell r="M3253">
            <v>1432315966</v>
          </cell>
          <cell r="N3253">
            <v>42146.731087962966</v>
          </cell>
          <cell r="O3253" t="b">
            <v>1</v>
          </cell>
          <cell r="P3253">
            <v>20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>
            <v>128</v>
          </cell>
          <cell r="G3254">
            <v>57.52</v>
          </cell>
          <cell r="H3254" t="str">
            <v>successful</v>
          </cell>
          <cell r="I3254" t="str">
            <v>GB</v>
          </cell>
          <cell r="J3254" t="str">
            <v>GBP</v>
          </cell>
          <cell r="K3254">
            <v>1473247240</v>
          </cell>
          <cell r="L3254">
            <v>42620.472685185188</v>
          </cell>
          <cell r="M3254">
            <v>1470655240</v>
          </cell>
          <cell r="N3254">
            <v>42590.472685185188</v>
          </cell>
          <cell r="O3254" t="b">
            <v>1</v>
          </cell>
          <cell r="P3254">
            <v>50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>
            <v>102</v>
          </cell>
          <cell r="G3255">
            <v>177.09</v>
          </cell>
          <cell r="H3255" t="str">
            <v>successful</v>
          </cell>
          <cell r="I3255" t="str">
            <v>US</v>
          </cell>
          <cell r="J3255" t="str">
            <v>USD</v>
          </cell>
          <cell r="K3255">
            <v>1473306300</v>
          </cell>
          <cell r="L3255">
            <v>42621.15625</v>
          </cell>
          <cell r="M3255">
            <v>1471701028</v>
          </cell>
          <cell r="N3255">
            <v>42602.576712962968</v>
          </cell>
          <cell r="O3255" t="b">
            <v>1</v>
          </cell>
          <cell r="P3255">
            <v>115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>
            <v>101</v>
          </cell>
          <cell r="G3256">
            <v>70.77</v>
          </cell>
          <cell r="H3256" t="str">
            <v>successful</v>
          </cell>
          <cell r="I3256" t="str">
            <v>GB</v>
          </cell>
          <cell r="J3256" t="str">
            <v>GBP</v>
          </cell>
          <cell r="K3256">
            <v>1427331809</v>
          </cell>
          <cell r="L3256">
            <v>42089.044085648144</v>
          </cell>
          <cell r="M3256">
            <v>1424743409</v>
          </cell>
          <cell r="N3256">
            <v>42059.085752314815</v>
          </cell>
          <cell r="O3256" t="b">
            <v>1</v>
          </cell>
          <cell r="P3256">
            <v>186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>
            <v>175</v>
          </cell>
          <cell r="G3257">
            <v>29.17</v>
          </cell>
          <cell r="H3257" t="str">
            <v>successful</v>
          </cell>
          <cell r="I3257" t="str">
            <v>GB</v>
          </cell>
          <cell r="J3257" t="str">
            <v>GBP</v>
          </cell>
          <cell r="K3257">
            <v>1412706375</v>
          </cell>
          <cell r="L3257">
            <v>41919.768229166664</v>
          </cell>
          <cell r="M3257">
            <v>1410114375</v>
          </cell>
          <cell r="N3257">
            <v>41889.768229166664</v>
          </cell>
          <cell r="O3257" t="b">
            <v>1</v>
          </cell>
          <cell r="P3257">
            <v>18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>
            <v>128</v>
          </cell>
          <cell r="G3258">
            <v>72.760000000000005</v>
          </cell>
          <cell r="H3258" t="str">
            <v>successful</v>
          </cell>
          <cell r="I3258" t="str">
            <v>US</v>
          </cell>
          <cell r="J3258" t="str">
            <v>USD</v>
          </cell>
          <cell r="K3258">
            <v>1433995140</v>
          </cell>
          <cell r="L3258">
            <v>42166.165972222225</v>
          </cell>
          <cell r="M3258">
            <v>1432129577</v>
          </cell>
          <cell r="N3258">
            <v>42144.573807870373</v>
          </cell>
          <cell r="O3258" t="b">
            <v>1</v>
          </cell>
          <cell r="P3258">
            <v>176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>
            <v>106</v>
          </cell>
          <cell r="G3259">
            <v>51.85</v>
          </cell>
          <cell r="H3259" t="str">
            <v>successful</v>
          </cell>
          <cell r="I3259" t="str">
            <v>GB</v>
          </cell>
          <cell r="J3259" t="str">
            <v>GBP</v>
          </cell>
          <cell r="K3259">
            <v>1487769952</v>
          </cell>
          <cell r="L3259">
            <v>42788.559629629628</v>
          </cell>
          <cell r="M3259">
            <v>1485177952</v>
          </cell>
          <cell r="N3259">
            <v>42758.559629629628</v>
          </cell>
          <cell r="O3259" t="b">
            <v>0</v>
          </cell>
          <cell r="P3259">
            <v>41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>
            <v>105</v>
          </cell>
          <cell r="G3260">
            <v>98.2</v>
          </cell>
          <cell r="H3260" t="str">
            <v>successful</v>
          </cell>
          <cell r="I3260" t="str">
            <v>US</v>
          </cell>
          <cell r="J3260" t="str">
            <v>USD</v>
          </cell>
          <cell r="K3260">
            <v>1420751861</v>
          </cell>
          <cell r="L3260">
            <v>42012.887280092589</v>
          </cell>
          <cell r="M3260">
            <v>1418159861</v>
          </cell>
          <cell r="N3260">
            <v>41982.887280092589</v>
          </cell>
          <cell r="O3260" t="b">
            <v>1</v>
          </cell>
          <cell r="P3260">
            <v>75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>
            <v>106</v>
          </cell>
          <cell r="G3261">
            <v>251.74</v>
          </cell>
          <cell r="H3261" t="str">
            <v>successful</v>
          </cell>
          <cell r="I3261" t="str">
            <v>US</v>
          </cell>
          <cell r="J3261" t="str">
            <v>USD</v>
          </cell>
          <cell r="K3261">
            <v>1475294340</v>
          </cell>
          <cell r="L3261">
            <v>42644.165972222225</v>
          </cell>
          <cell r="M3261">
            <v>1472753745</v>
          </cell>
          <cell r="N3261">
            <v>42614.760937500003</v>
          </cell>
          <cell r="O3261" t="b">
            <v>1</v>
          </cell>
          <cell r="P3261">
            <v>97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>
            <v>109</v>
          </cell>
          <cell r="G3262">
            <v>74.819999999999993</v>
          </cell>
          <cell r="H3262" t="str">
            <v>successful</v>
          </cell>
          <cell r="I3262" t="str">
            <v>US</v>
          </cell>
          <cell r="J3262" t="str">
            <v>USD</v>
          </cell>
          <cell r="K3262">
            <v>1448903318</v>
          </cell>
          <cell r="L3262">
            <v>42338.714328703703</v>
          </cell>
          <cell r="M3262">
            <v>1445875718</v>
          </cell>
          <cell r="N3262">
            <v>42303.672662037032</v>
          </cell>
          <cell r="O3262" t="b">
            <v>1</v>
          </cell>
          <cell r="P3262">
            <v>73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>
            <v>100</v>
          </cell>
          <cell r="G3263">
            <v>67.650000000000006</v>
          </cell>
          <cell r="H3263" t="str">
            <v>successful</v>
          </cell>
          <cell r="I3263" t="str">
            <v>US</v>
          </cell>
          <cell r="J3263" t="str">
            <v>USD</v>
          </cell>
          <cell r="K3263">
            <v>1437067476</v>
          </cell>
          <cell r="L3263">
            <v>42201.725416666668</v>
          </cell>
          <cell r="M3263">
            <v>1434475476</v>
          </cell>
          <cell r="N3263">
            <v>42171.725416666668</v>
          </cell>
          <cell r="O3263" t="b">
            <v>1</v>
          </cell>
          <cell r="P3263">
            <v>49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>
            <v>103</v>
          </cell>
          <cell r="G3264">
            <v>93.81</v>
          </cell>
          <cell r="H3264" t="str">
            <v>successful</v>
          </cell>
          <cell r="I3264" t="str">
            <v>US</v>
          </cell>
          <cell r="J3264" t="str">
            <v>USD</v>
          </cell>
          <cell r="K3264">
            <v>1419220800</v>
          </cell>
          <cell r="L3264">
            <v>41995.166666666672</v>
          </cell>
          <cell r="M3264">
            <v>1416555262</v>
          </cell>
          <cell r="N3264">
            <v>41964.315532407403</v>
          </cell>
          <cell r="O3264" t="b">
            <v>1</v>
          </cell>
          <cell r="P3264">
            <v>134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>
            <v>112</v>
          </cell>
          <cell r="G3265">
            <v>41.24</v>
          </cell>
          <cell r="H3265" t="str">
            <v>successful</v>
          </cell>
          <cell r="I3265" t="str">
            <v>US</v>
          </cell>
          <cell r="J3265" t="str">
            <v>USD</v>
          </cell>
          <cell r="K3265">
            <v>1446238800</v>
          </cell>
          <cell r="L3265">
            <v>42307.875</v>
          </cell>
          <cell r="M3265">
            <v>1444220588</v>
          </cell>
          <cell r="N3265">
            <v>42284.516064814816</v>
          </cell>
          <cell r="O3265" t="b">
            <v>1</v>
          </cell>
          <cell r="P3265">
            <v>68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>
            <v>103</v>
          </cell>
          <cell r="G3266">
            <v>52.55</v>
          </cell>
          <cell r="H3266" t="str">
            <v>successful</v>
          </cell>
          <cell r="I3266" t="str">
            <v>US</v>
          </cell>
          <cell r="J3266" t="str">
            <v>USD</v>
          </cell>
          <cell r="K3266">
            <v>1422482400</v>
          </cell>
          <cell r="L3266">
            <v>42032.916666666672</v>
          </cell>
          <cell r="M3266">
            <v>1421089938</v>
          </cell>
          <cell r="N3266">
            <v>42016.800208333334</v>
          </cell>
          <cell r="O3266" t="b">
            <v>1</v>
          </cell>
          <cell r="P3266">
            <v>49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>
            <v>164</v>
          </cell>
          <cell r="G3267">
            <v>70.290000000000006</v>
          </cell>
          <cell r="H3267" t="str">
            <v>successful</v>
          </cell>
          <cell r="I3267" t="str">
            <v>IE</v>
          </cell>
          <cell r="J3267" t="str">
            <v>EUR</v>
          </cell>
          <cell r="K3267">
            <v>1449162000</v>
          </cell>
          <cell r="L3267">
            <v>42341.708333333328</v>
          </cell>
          <cell r="M3267">
            <v>1446570315</v>
          </cell>
          <cell r="N3267">
            <v>42311.711979166663</v>
          </cell>
          <cell r="O3267" t="b">
            <v>1</v>
          </cell>
          <cell r="P3267">
            <v>63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>
            <v>131</v>
          </cell>
          <cell r="G3268">
            <v>48.33</v>
          </cell>
          <cell r="H3268" t="str">
            <v>successful</v>
          </cell>
          <cell r="I3268" t="str">
            <v>US</v>
          </cell>
          <cell r="J3268" t="str">
            <v>USD</v>
          </cell>
          <cell r="K3268">
            <v>1434142800</v>
          </cell>
          <cell r="L3268">
            <v>42167.875</v>
          </cell>
          <cell r="M3268">
            <v>1431435122</v>
          </cell>
          <cell r="N3268">
            <v>42136.536134259266</v>
          </cell>
          <cell r="O3268" t="b">
            <v>1</v>
          </cell>
          <cell r="P3268">
            <v>163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>
            <v>102</v>
          </cell>
          <cell r="G3269">
            <v>53.18</v>
          </cell>
          <cell r="H3269" t="str">
            <v>successful</v>
          </cell>
          <cell r="I3269" t="str">
            <v>US</v>
          </cell>
          <cell r="J3269" t="str">
            <v>USD</v>
          </cell>
          <cell r="K3269">
            <v>1437156660</v>
          </cell>
          <cell r="L3269">
            <v>42202.757638888885</v>
          </cell>
          <cell r="M3269">
            <v>1434564660</v>
          </cell>
          <cell r="N3269">
            <v>42172.757638888885</v>
          </cell>
          <cell r="O3269" t="b">
            <v>1</v>
          </cell>
          <cell r="P3269">
            <v>288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>
            <v>128</v>
          </cell>
          <cell r="G3270">
            <v>60.95</v>
          </cell>
          <cell r="H3270" t="str">
            <v>successful</v>
          </cell>
          <cell r="I3270" t="str">
            <v>US</v>
          </cell>
          <cell r="J3270" t="str">
            <v>USD</v>
          </cell>
          <cell r="K3270">
            <v>1472074928</v>
          </cell>
          <cell r="L3270">
            <v>42606.90425925926</v>
          </cell>
          <cell r="M3270">
            <v>1470692528</v>
          </cell>
          <cell r="N3270">
            <v>42590.90425925926</v>
          </cell>
          <cell r="O3270" t="b">
            <v>1</v>
          </cell>
          <cell r="P3270">
            <v>42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>
            <v>102</v>
          </cell>
          <cell r="G3271">
            <v>116</v>
          </cell>
          <cell r="H3271" t="str">
            <v>successful</v>
          </cell>
          <cell r="I3271" t="str">
            <v>GB</v>
          </cell>
          <cell r="J3271" t="str">
            <v>GBP</v>
          </cell>
          <cell r="K3271">
            <v>1434452400</v>
          </cell>
          <cell r="L3271">
            <v>42171.458333333328</v>
          </cell>
          <cell r="M3271">
            <v>1431509397</v>
          </cell>
          <cell r="N3271">
            <v>42137.395798611105</v>
          </cell>
          <cell r="O3271" t="b">
            <v>1</v>
          </cell>
          <cell r="P3271">
            <v>70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>
            <v>102</v>
          </cell>
          <cell r="G3272">
            <v>61</v>
          </cell>
          <cell r="H3272" t="str">
            <v>successful</v>
          </cell>
          <cell r="I3272" t="str">
            <v>GB</v>
          </cell>
          <cell r="J3272" t="str">
            <v>GBP</v>
          </cell>
          <cell r="K3272">
            <v>1436705265</v>
          </cell>
          <cell r="L3272">
            <v>42197.533159722225</v>
          </cell>
          <cell r="M3272">
            <v>1434113265</v>
          </cell>
          <cell r="N3272">
            <v>42167.533159722225</v>
          </cell>
          <cell r="O3272" t="b">
            <v>1</v>
          </cell>
          <cell r="P3272">
            <v>30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>
            <v>130</v>
          </cell>
          <cell r="G3273">
            <v>38.24</v>
          </cell>
          <cell r="H3273" t="str">
            <v>successful</v>
          </cell>
          <cell r="I3273" t="str">
            <v>GB</v>
          </cell>
          <cell r="J3273" t="str">
            <v>GBP</v>
          </cell>
          <cell r="K3273">
            <v>1414927775</v>
          </cell>
          <cell r="L3273">
            <v>41945.478877314818</v>
          </cell>
          <cell r="M3273">
            <v>1412332175</v>
          </cell>
          <cell r="N3273">
            <v>41915.437210648146</v>
          </cell>
          <cell r="O3273" t="b">
            <v>1</v>
          </cell>
          <cell r="P3273">
            <v>51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>
            <v>154</v>
          </cell>
          <cell r="G3274">
            <v>106.5</v>
          </cell>
          <cell r="H3274" t="str">
            <v>successful</v>
          </cell>
          <cell r="I3274" t="str">
            <v>US</v>
          </cell>
          <cell r="J3274" t="str">
            <v>USD</v>
          </cell>
          <cell r="K3274">
            <v>1446814809</v>
          </cell>
          <cell r="L3274">
            <v>42314.541770833333</v>
          </cell>
          <cell r="M3274">
            <v>1444219209</v>
          </cell>
          <cell r="N3274">
            <v>42284.500104166669</v>
          </cell>
          <cell r="O3274" t="b">
            <v>1</v>
          </cell>
          <cell r="P3274">
            <v>145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>
            <v>107</v>
          </cell>
          <cell r="G3275">
            <v>204.57</v>
          </cell>
          <cell r="H3275" t="str">
            <v>successful</v>
          </cell>
          <cell r="I3275" t="str">
            <v>US</v>
          </cell>
          <cell r="J3275" t="str">
            <v>USD</v>
          </cell>
          <cell r="K3275">
            <v>1473879600</v>
          </cell>
          <cell r="L3275">
            <v>42627.791666666672</v>
          </cell>
          <cell r="M3275">
            <v>1472498042</v>
          </cell>
          <cell r="N3275">
            <v>42611.801412037035</v>
          </cell>
          <cell r="O3275" t="b">
            <v>1</v>
          </cell>
          <cell r="P3275">
            <v>21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>
            <v>101</v>
          </cell>
          <cell r="G3276">
            <v>54.91</v>
          </cell>
          <cell r="H3276" t="str">
            <v>successful</v>
          </cell>
          <cell r="I3276" t="str">
            <v>US</v>
          </cell>
          <cell r="J3276" t="str">
            <v>USD</v>
          </cell>
          <cell r="K3276">
            <v>1458075600</v>
          </cell>
          <cell r="L3276">
            <v>42444.875</v>
          </cell>
          <cell r="M3276">
            <v>1454259272</v>
          </cell>
          <cell r="N3276">
            <v>42400.704537037032</v>
          </cell>
          <cell r="O3276" t="b">
            <v>1</v>
          </cell>
          <cell r="P3276">
            <v>286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>
            <v>100</v>
          </cell>
          <cell r="G3277">
            <v>150.41999999999999</v>
          </cell>
          <cell r="H3277" t="str">
            <v>successful</v>
          </cell>
          <cell r="I3277" t="str">
            <v>US</v>
          </cell>
          <cell r="J3277" t="str">
            <v>USD</v>
          </cell>
          <cell r="K3277">
            <v>1423456200</v>
          </cell>
          <cell r="L3277">
            <v>42044.1875</v>
          </cell>
          <cell r="M3277">
            <v>1421183271</v>
          </cell>
          <cell r="N3277">
            <v>42017.88045138889</v>
          </cell>
          <cell r="O3277" t="b">
            <v>1</v>
          </cell>
          <cell r="P3277">
            <v>12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>
            <v>117</v>
          </cell>
          <cell r="G3278">
            <v>52.58</v>
          </cell>
          <cell r="H3278" t="str">
            <v>successful</v>
          </cell>
          <cell r="I3278" t="str">
            <v>CA</v>
          </cell>
          <cell r="J3278" t="str">
            <v>CAD</v>
          </cell>
          <cell r="K3278">
            <v>1459483140</v>
          </cell>
          <cell r="L3278">
            <v>42461.165972222225</v>
          </cell>
          <cell r="M3278">
            <v>1456526879</v>
          </cell>
          <cell r="N3278">
            <v>42426.949988425928</v>
          </cell>
          <cell r="O3278" t="b">
            <v>1</v>
          </cell>
          <cell r="P3278">
            <v>100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>
            <v>109</v>
          </cell>
          <cell r="G3279">
            <v>54.3</v>
          </cell>
          <cell r="H3279" t="str">
            <v>successful</v>
          </cell>
          <cell r="I3279" t="str">
            <v>GB</v>
          </cell>
          <cell r="J3279" t="str">
            <v>GBP</v>
          </cell>
          <cell r="K3279">
            <v>1416331406</v>
          </cell>
          <cell r="L3279">
            <v>41961.724606481483</v>
          </cell>
          <cell r="M3279">
            <v>1413735806</v>
          </cell>
          <cell r="N3279">
            <v>41931.682939814818</v>
          </cell>
          <cell r="O3279" t="b">
            <v>1</v>
          </cell>
          <cell r="P3279">
            <v>100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>
            <v>103</v>
          </cell>
          <cell r="G3280">
            <v>76.03</v>
          </cell>
          <cell r="H3280" t="str">
            <v>successful</v>
          </cell>
          <cell r="I3280" t="str">
            <v>GB</v>
          </cell>
          <cell r="J3280" t="str">
            <v>GBP</v>
          </cell>
          <cell r="K3280">
            <v>1433017303</v>
          </cell>
          <cell r="L3280">
            <v>42154.848414351851</v>
          </cell>
          <cell r="M3280">
            <v>1430425303</v>
          </cell>
          <cell r="N3280">
            <v>42124.848414351851</v>
          </cell>
          <cell r="O3280" t="b">
            <v>1</v>
          </cell>
          <cell r="P3280">
            <v>34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>
            <v>114</v>
          </cell>
          <cell r="G3281">
            <v>105.21</v>
          </cell>
          <cell r="H3281" t="str">
            <v>successful</v>
          </cell>
          <cell r="I3281" t="str">
            <v>US</v>
          </cell>
          <cell r="J3281" t="str">
            <v>USD</v>
          </cell>
          <cell r="K3281">
            <v>1459474059</v>
          </cell>
          <cell r="L3281">
            <v>42461.06086805556</v>
          </cell>
          <cell r="M3281">
            <v>1456885659</v>
          </cell>
          <cell r="N3281">
            <v>42431.102534722217</v>
          </cell>
          <cell r="O3281" t="b">
            <v>0</v>
          </cell>
          <cell r="P3281">
            <v>63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>
            <v>103</v>
          </cell>
          <cell r="G3282">
            <v>68.67</v>
          </cell>
          <cell r="H3282" t="str">
            <v>successful</v>
          </cell>
          <cell r="I3282" t="str">
            <v>US</v>
          </cell>
          <cell r="J3282" t="str">
            <v>USD</v>
          </cell>
          <cell r="K3282">
            <v>1433134800</v>
          </cell>
          <cell r="L3282">
            <v>42156.208333333328</v>
          </cell>
          <cell r="M3282">
            <v>1430158198</v>
          </cell>
          <cell r="N3282">
            <v>42121.756921296299</v>
          </cell>
          <cell r="O3282" t="b">
            <v>0</v>
          </cell>
          <cell r="P3282">
            <v>30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>
            <v>122</v>
          </cell>
          <cell r="G3283">
            <v>129.36000000000001</v>
          </cell>
          <cell r="H3283" t="str">
            <v>successful</v>
          </cell>
          <cell r="I3283" t="str">
            <v>US</v>
          </cell>
          <cell r="J3283" t="str">
            <v>USD</v>
          </cell>
          <cell r="K3283">
            <v>1441153705</v>
          </cell>
          <cell r="L3283">
            <v>42249.019733796296</v>
          </cell>
          <cell r="M3283">
            <v>1438561705</v>
          </cell>
          <cell r="N3283">
            <v>42219.019733796296</v>
          </cell>
          <cell r="O3283" t="b">
            <v>0</v>
          </cell>
          <cell r="P3283">
            <v>47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>
            <v>103</v>
          </cell>
          <cell r="G3284">
            <v>134.26</v>
          </cell>
          <cell r="H3284" t="str">
            <v>successful</v>
          </cell>
          <cell r="I3284" t="str">
            <v>US</v>
          </cell>
          <cell r="J3284" t="str">
            <v>USD</v>
          </cell>
          <cell r="K3284">
            <v>1461904788</v>
          </cell>
          <cell r="L3284">
            <v>42489.19430555556</v>
          </cell>
          <cell r="M3284">
            <v>1458103188</v>
          </cell>
          <cell r="N3284">
            <v>42445.19430555556</v>
          </cell>
          <cell r="O3284" t="b">
            <v>0</v>
          </cell>
          <cell r="P3284">
            <v>237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>
            <v>105</v>
          </cell>
          <cell r="G3285">
            <v>17.829999999999998</v>
          </cell>
          <cell r="H3285" t="str">
            <v>successful</v>
          </cell>
          <cell r="I3285" t="str">
            <v>GB</v>
          </cell>
          <cell r="J3285" t="str">
            <v>GBP</v>
          </cell>
          <cell r="K3285">
            <v>1455138000</v>
          </cell>
          <cell r="L3285">
            <v>42410.875</v>
          </cell>
          <cell r="M3285">
            <v>1452448298</v>
          </cell>
          <cell r="N3285">
            <v>42379.74418981481</v>
          </cell>
          <cell r="O3285" t="b">
            <v>0</v>
          </cell>
          <cell r="P3285">
            <v>47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>
            <v>102</v>
          </cell>
          <cell r="G3286">
            <v>203.2</v>
          </cell>
          <cell r="H3286" t="str">
            <v>successful</v>
          </cell>
          <cell r="I3286" t="str">
            <v>US</v>
          </cell>
          <cell r="J3286" t="str">
            <v>USD</v>
          </cell>
          <cell r="K3286">
            <v>1454047140</v>
          </cell>
          <cell r="L3286">
            <v>42398.249305555553</v>
          </cell>
          <cell r="M3286">
            <v>1452546853</v>
          </cell>
          <cell r="N3286">
            <v>42380.884872685187</v>
          </cell>
          <cell r="O3286" t="b">
            <v>0</v>
          </cell>
          <cell r="P3286">
            <v>15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>
            <v>112</v>
          </cell>
          <cell r="G3287">
            <v>69.19</v>
          </cell>
          <cell r="H3287" t="str">
            <v>successful</v>
          </cell>
          <cell r="I3287" t="str">
            <v>US</v>
          </cell>
          <cell r="J3287" t="str">
            <v>USD</v>
          </cell>
          <cell r="K3287">
            <v>1488258000</v>
          </cell>
          <cell r="L3287">
            <v>42794.208333333328</v>
          </cell>
          <cell r="M3287">
            <v>1485556626</v>
          </cell>
          <cell r="N3287">
            <v>42762.942430555559</v>
          </cell>
          <cell r="O3287" t="b">
            <v>0</v>
          </cell>
          <cell r="P3287">
            <v>81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>
            <v>102</v>
          </cell>
          <cell r="G3288">
            <v>125.12</v>
          </cell>
          <cell r="H3288" t="str">
            <v>successful</v>
          </cell>
          <cell r="I3288" t="str">
            <v>US</v>
          </cell>
          <cell r="J3288" t="str">
            <v>USD</v>
          </cell>
          <cell r="K3288">
            <v>1471291782</v>
          </cell>
          <cell r="L3288">
            <v>42597.840069444443</v>
          </cell>
          <cell r="M3288">
            <v>1468699782</v>
          </cell>
          <cell r="N3288">
            <v>42567.840069444443</v>
          </cell>
          <cell r="O3288" t="b">
            <v>0</v>
          </cell>
          <cell r="P3288">
            <v>122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>
            <v>100</v>
          </cell>
          <cell r="G3289">
            <v>73.53</v>
          </cell>
          <cell r="H3289" t="str">
            <v>successful</v>
          </cell>
          <cell r="I3289" t="str">
            <v>CA</v>
          </cell>
          <cell r="J3289" t="str">
            <v>CAD</v>
          </cell>
          <cell r="K3289">
            <v>1448733628</v>
          </cell>
          <cell r="L3289">
            <v>42336.750324074077</v>
          </cell>
          <cell r="M3289">
            <v>1446573628</v>
          </cell>
          <cell r="N3289">
            <v>42311.750324074077</v>
          </cell>
          <cell r="O3289" t="b">
            <v>0</v>
          </cell>
          <cell r="P3289">
            <v>34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>
            <v>100</v>
          </cell>
          <cell r="G3290">
            <v>48.44</v>
          </cell>
          <cell r="H3290" t="str">
            <v>successful</v>
          </cell>
          <cell r="I3290" t="str">
            <v>GB</v>
          </cell>
          <cell r="J3290" t="str">
            <v>GBP</v>
          </cell>
          <cell r="K3290">
            <v>1466463600</v>
          </cell>
          <cell r="L3290">
            <v>42541.958333333328</v>
          </cell>
          <cell r="M3290">
            <v>1463337315</v>
          </cell>
          <cell r="N3290">
            <v>42505.774479166663</v>
          </cell>
          <cell r="O3290" t="b">
            <v>0</v>
          </cell>
          <cell r="P3290">
            <v>207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>
            <v>133</v>
          </cell>
          <cell r="G3291">
            <v>26.61</v>
          </cell>
          <cell r="H3291" t="str">
            <v>successful</v>
          </cell>
          <cell r="I3291" t="str">
            <v>GB</v>
          </cell>
          <cell r="J3291" t="str">
            <v>GBP</v>
          </cell>
          <cell r="K3291">
            <v>1487580602</v>
          </cell>
          <cell r="L3291">
            <v>42786.368078703701</v>
          </cell>
          <cell r="M3291">
            <v>1485161402</v>
          </cell>
          <cell r="N3291">
            <v>42758.368078703701</v>
          </cell>
          <cell r="O3291" t="b">
            <v>0</v>
          </cell>
          <cell r="P3291">
            <v>25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>
            <v>121</v>
          </cell>
          <cell r="G3292">
            <v>33.67</v>
          </cell>
          <cell r="H3292" t="str">
            <v>successful</v>
          </cell>
          <cell r="I3292" t="str">
            <v>GB</v>
          </cell>
          <cell r="J3292" t="str">
            <v>GBP</v>
          </cell>
          <cell r="K3292">
            <v>1489234891</v>
          </cell>
          <cell r="L3292">
            <v>42805.51494212963</v>
          </cell>
          <cell r="M3292">
            <v>1486642891</v>
          </cell>
          <cell r="N3292">
            <v>42775.51494212963</v>
          </cell>
          <cell r="O3292" t="b">
            <v>0</v>
          </cell>
          <cell r="P3292">
            <v>72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>
            <v>114</v>
          </cell>
          <cell r="G3293">
            <v>40.71</v>
          </cell>
          <cell r="H3293" t="str">
            <v>successful</v>
          </cell>
          <cell r="I3293" t="str">
            <v>US</v>
          </cell>
          <cell r="J3293" t="str">
            <v>USD</v>
          </cell>
          <cell r="K3293">
            <v>1442462340</v>
          </cell>
          <cell r="L3293">
            <v>42264.165972222225</v>
          </cell>
          <cell r="M3293">
            <v>1439743900</v>
          </cell>
          <cell r="N3293">
            <v>42232.702546296292</v>
          </cell>
          <cell r="O3293" t="b">
            <v>0</v>
          </cell>
          <cell r="P3293">
            <v>14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>
            <v>286</v>
          </cell>
          <cell r="G3294">
            <v>19.27</v>
          </cell>
          <cell r="H3294" t="str">
            <v>successful</v>
          </cell>
          <cell r="I3294" t="str">
            <v>GB</v>
          </cell>
          <cell r="J3294" t="str">
            <v>GBP</v>
          </cell>
          <cell r="K3294">
            <v>1449257348</v>
          </cell>
          <cell r="L3294">
            <v>42342.811898148153</v>
          </cell>
          <cell r="M3294">
            <v>1444069748</v>
          </cell>
          <cell r="N3294">
            <v>42282.770231481481</v>
          </cell>
          <cell r="O3294" t="b">
            <v>0</v>
          </cell>
          <cell r="P3294">
            <v>15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>
            <v>170</v>
          </cell>
          <cell r="G3295">
            <v>84.29</v>
          </cell>
          <cell r="H3295" t="str">
            <v>successful</v>
          </cell>
          <cell r="I3295" t="str">
            <v>NZ</v>
          </cell>
          <cell r="J3295" t="str">
            <v>NZD</v>
          </cell>
          <cell r="K3295">
            <v>1488622352</v>
          </cell>
          <cell r="L3295">
            <v>42798.425370370373</v>
          </cell>
          <cell r="M3295">
            <v>1486030352</v>
          </cell>
          <cell r="N3295">
            <v>42768.425370370373</v>
          </cell>
          <cell r="O3295" t="b">
            <v>0</v>
          </cell>
          <cell r="P3295">
            <v>91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>
            <v>118</v>
          </cell>
          <cell r="G3296">
            <v>29.58</v>
          </cell>
          <cell r="H3296" t="str">
            <v>successful</v>
          </cell>
          <cell r="I3296" t="str">
            <v>GB</v>
          </cell>
          <cell r="J3296" t="str">
            <v>GBP</v>
          </cell>
          <cell r="K3296">
            <v>1434459554</v>
          </cell>
          <cell r="L3296">
            <v>42171.541134259256</v>
          </cell>
          <cell r="M3296">
            <v>1431867554</v>
          </cell>
          <cell r="N3296">
            <v>42141.541134259256</v>
          </cell>
          <cell r="O3296" t="b">
            <v>0</v>
          </cell>
          <cell r="P3296">
            <v>24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>
            <v>103</v>
          </cell>
          <cell r="G3297">
            <v>26.67</v>
          </cell>
          <cell r="H3297" t="str">
            <v>successful</v>
          </cell>
          <cell r="I3297" t="str">
            <v>GB</v>
          </cell>
          <cell r="J3297" t="str">
            <v>GBP</v>
          </cell>
          <cell r="K3297">
            <v>1474886229</v>
          </cell>
          <cell r="L3297">
            <v>42639.442465277782</v>
          </cell>
          <cell r="M3297">
            <v>1472294229</v>
          </cell>
          <cell r="N3297">
            <v>42609.442465277782</v>
          </cell>
          <cell r="O3297" t="b">
            <v>0</v>
          </cell>
          <cell r="P3297">
            <v>27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>
            <v>144</v>
          </cell>
          <cell r="G3298">
            <v>45.98</v>
          </cell>
          <cell r="H3298" t="str">
            <v>successful</v>
          </cell>
          <cell r="I3298" t="str">
            <v>GB</v>
          </cell>
          <cell r="J3298" t="str">
            <v>GBP</v>
          </cell>
          <cell r="K3298">
            <v>1448229600</v>
          </cell>
          <cell r="L3298">
            <v>42330.916666666672</v>
          </cell>
          <cell r="M3298">
            <v>1446401372</v>
          </cell>
          <cell r="N3298">
            <v>42309.756620370375</v>
          </cell>
          <cell r="O3298" t="b">
            <v>0</v>
          </cell>
          <cell r="P3298">
            <v>47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>
            <v>100</v>
          </cell>
          <cell r="G3299">
            <v>125.09</v>
          </cell>
          <cell r="H3299" t="str">
            <v>successful</v>
          </cell>
          <cell r="I3299" t="str">
            <v>GB</v>
          </cell>
          <cell r="J3299" t="str">
            <v>GBP</v>
          </cell>
          <cell r="K3299">
            <v>1438037940</v>
          </cell>
          <cell r="L3299">
            <v>42212.957638888889</v>
          </cell>
          <cell r="M3299">
            <v>1436380256</v>
          </cell>
          <cell r="N3299">
            <v>42193.771481481483</v>
          </cell>
          <cell r="O3299" t="b">
            <v>0</v>
          </cell>
          <cell r="P3299">
            <v>44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>
            <v>102</v>
          </cell>
          <cell r="G3300">
            <v>141.29</v>
          </cell>
          <cell r="H3300" t="str">
            <v>successful</v>
          </cell>
          <cell r="I3300" t="str">
            <v>US</v>
          </cell>
          <cell r="J3300" t="str">
            <v>USD</v>
          </cell>
          <cell r="K3300">
            <v>1442102400</v>
          </cell>
          <cell r="L3300">
            <v>42260</v>
          </cell>
          <cell r="M3300">
            <v>1440370768</v>
          </cell>
          <cell r="N3300">
            <v>42239.957962962959</v>
          </cell>
          <cell r="O3300" t="b">
            <v>0</v>
          </cell>
          <cell r="P3300">
            <v>72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>
            <v>116</v>
          </cell>
          <cell r="G3301">
            <v>55.33</v>
          </cell>
          <cell r="H3301" t="str">
            <v>successful</v>
          </cell>
          <cell r="I3301" t="str">
            <v>US</v>
          </cell>
          <cell r="J3301" t="str">
            <v>USD</v>
          </cell>
          <cell r="K3301">
            <v>1444860063</v>
          </cell>
          <cell r="L3301">
            <v>42291.917395833334</v>
          </cell>
          <cell r="M3301">
            <v>1442268063</v>
          </cell>
          <cell r="N3301">
            <v>42261.917395833334</v>
          </cell>
          <cell r="O3301" t="b">
            <v>0</v>
          </cell>
          <cell r="P3301">
            <v>63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>
            <v>136</v>
          </cell>
          <cell r="G3302">
            <v>46.42</v>
          </cell>
          <cell r="H3302" t="str">
            <v>successful</v>
          </cell>
          <cell r="I3302" t="str">
            <v>US</v>
          </cell>
          <cell r="J3302" t="str">
            <v>USD</v>
          </cell>
          <cell r="K3302">
            <v>1430329862</v>
          </cell>
          <cell r="L3302">
            <v>42123.743773148148</v>
          </cell>
          <cell r="M3302">
            <v>1428515462</v>
          </cell>
          <cell r="N3302">
            <v>42102.743773148148</v>
          </cell>
          <cell r="O3302" t="b">
            <v>0</v>
          </cell>
          <cell r="P3302">
            <v>88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>
            <v>133</v>
          </cell>
          <cell r="G3303">
            <v>57.2</v>
          </cell>
          <cell r="H3303" t="str">
            <v>successful</v>
          </cell>
          <cell r="I3303" t="str">
            <v>US</v>
          </cell>
          <cell r="J3303" t="str">
            <v>USD</v>
          </cell>
          <cell r="K3303">
            <v>1470034740</v>
          </cell>
          <cell r="L3303">
            <v>42583.290972222225</v>
          </cell>
          <cell r="M3303">
            <v>1466185176</v>
          </cell>
          <cell r="N3303">
            <v>42538.73583333334</v>
          </cell>
          <cell r="O3303" t="b">
            <v>0</v>
          </cell>
          <cell r="P3303">
            <v>70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>
            <v>103</v>
          </cell>
          <cell r="G3304">
            <v>173.7</v>
          </cell>
          <cell r="H3304" t="str">
            <v>successful</v>
          </cell>
          <cell r="I3304" t="str">
            <v>ES</v>
          </cell>
          <cell r="J3304" t="str">
            <v>EUR</v>
          </cell>
          <cell r="K3304">
            <v>1481099176</v>
          </cell>
          <cell r="L3304">
            <v>42711.35157407407</v>
          </cell>
          <cell r="M3304">
            <v>1478507176</v>
          </cell>
          <cell r="N3304">
            <v>42681.35157407407</v>
          </cell>
          <cell r="O3304" t="b">
            <v>0</v>
          </cell>
          <cell r="P3304">
            <v>50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>
            <v>116</v>
          </cell>
          <cell r="G3305">
            <v>59.6</v>
          </cell>
          <cell r="H3305" t="str">
            <v>successful</v>
          </cell>
          <cell r="I3305" t="str">
            <v>US</v>
          </cell>
          <cell r="J3305" t="str">
            <v>USD</v>
          </cell>
          <cell r="K3305">
            <v>1427553484</v>
          </cell>
          <cell r="L3305">
            <v>42091.609768518523</v>
          </cell>
          <cell r="M3305">
            <v>1424533084</v>
          </cell>
          <cell r="N3305">
            <v>42056.65143518518</v>
          </cell>
          <cell r="O3305" t="b">
            <v>0</v>
          </cell>
          <cell r="P3305">
            <v>35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>
            <v>105</v>
          </cell>
          <cell r="G3306">
            <v>89.59</v>
          </cell>
          <cell r="H3306" t="str">
            <v>successful</v>
          </cell>
          <cell r="I3306" t="str">
            <v>US</v>
          </cell>
          <cell r="J3306" t="str">
            <v>USD</v>
          </cell>
          <cell r="K3306">
            <v>1482418752</v>
          </cell>
          <cell r="L3306">
            <v>42726.624444444446</v>
          </cell>
          <cell r="M3306">
            <v>1479826752</v>
          </cell>
          <cell r="N3306">
            <v>42696.624444444446</v>
          </cell>
          <cell r="O3306" t="b">
            <v>0</v>
          </cell>
          <cell r="P3306">
            <v>175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>
            <v>102</v>
          </cell>
          <cell r="G3307">
            <v>204.05</v>
          </cell>
          <cell r="H3307" t="str">
            <v>successful</v>
          </cell>
          <cell r="I3307" t="str">
            <v>US</v>
          </cell>
          <cell r="J3307" t="str">
            <v>USD</v>
          </cell>
          <cell r="K3307">
            <v>1438374748</v>
          </cell>
          <cell r="L3307">
            <v>42216.855879629627</v>
          </cell>
          <cell r="M3307">
            <v>1435782748</v>
          </cell>
          <cell r="N3307">
            <v>42186.855879629627</v>
          </cell>
          <cell r="O3307" t="b">
            <v>0</v>
          </cell>
          <cell r="P3307">
            <v>20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>
            <v>175</v>
          </cell>
          <cell r="G3308">
            <v>48.7</v>
          </cell>
          <cell r="H3308" t="str">
            <v>successful</v>
          </cell>
          <cell r="I3308" t="str">
            <v>US</v>
          </cell>
          <cell r="J3308" t="str">
            <v>USD</v>
          </cell>
          <cell r="K3308">
            <v>1465527600</v>
          </cell>
          <cell r="L3308">
            <v>42531.125</v>
          </cell>
          <cell r="M3308">
            <v>1462252542</v>
          </cell>
          <cell r="N3308">
            <v>42493.219236111108</v>
          </cell>
          <cell r="O3308" t="b">
            <v>0</v>
          </cell>
          <cell r="P3308">
            <v>54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>
            <v>107</v>
          </cell>
          <cell r="G3309">
            <v>53.34</v>
          </cell>
          <cell r="H3309" t="str">
            <v>successful</v>
          </cell>
          <cell r="I3309" t="str">
            <v>US</v>
          </cell>
          <cell r="J3309" t="str">
            <v>USD</v>
          </cell>
          <cell r="K3309">
            <v>1463275339</v>
          </cell>
          <cell r="L3309">
            <v>42505.057164351849</v>
          </cell>
          <cell r="M3309">
            <v>1460683339</v>
          </cell>
          <cell r="N3309">
            <v>42475.057164351849</v>
          </cell>
          <cell r="O3309" t="b">
            <v>0</v>
          </cell>
          <cell r="P3309">
            <v>20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>
            <v>122</v>
          </cell>
          <cell r="G3310">
            <v>75.09</v>
          </cell>
          <cell r="H3310" t="str">
            <v>successful</v>
          </cell>
          <cell r="I3310" t="str">
            <v>US</v>
          </cell>
          <cell r="J3310" t="str">
            <v>USD</v>
          </cell>
          <cell r="K3310">
            <v>1460581365</v>
          </cell>
          <cell r="L3310">
            <v>42473.876909722225</v>
          </cell>
          <cell r="M3310">
            <v>1458766965</v>
          </cell>
          <cell r="N3310">
            <v>42452.876909722225</v>
          </cell>
          <cell r="O3310" t="b">
            <v>0</v>
          </cell>
          <cell r="P3310">
            <v>57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>
            <v>159</v>
          </cell>
          <cell r="G3311">
            <v>18</v>
          </cell>
          <cell r="H3311" t="str">
            <v>successful</v>
          </cell>
          <cell r="I3311" t="str">
            <v>GB</v>
          </cell>
          <cell r="J3311" t="str">
            <v>GBP</v>
          </cell>
          <cell r="K3311">
            <v>1476632178</v>
          </cell>
          <cell r="L3311">
            <v>42659.650208333333</v>
          </cell>
          <cell r="M3311">
            <v>1473953778</v>
          </cell>
          <cell r="N3311">
            <v>42628.650208333333</v>
          </cell>
          <cell r="O3311" t="b">
            <v>0</v>
          </cell>
          <cell r="P3311">
            <v>31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>
            <v>100</v>
          </cell>
          <cell r="G3312">
            <v>209.84</v>
          </cell>
          <cell r="H3312" t="str">
            <v>successful</v>
          </cell>
          <cell r="I3312" t="str">
            <v>US</v>
          </cell>
          <cell r="J3312" t="str">
            <v>USD</v>
          </cell>
          <cell r="K3312">
            <v>1444169825</v>
          </cell>
          <cell r="L3312">
            <v>42283.928530092591</v>
          </cell>
          <cell r="M3312">
            <v>1441577825</v>
          </cell>
          <cell r="N3312">
            <v>42253.928530092591</v>
          </cell>
          <cell r="O3312" t="b">
            <v>0</v>
          </cell>
          <cell r="P3312">
            <v>31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>
            <v>110</v>
          </cell>
          <cell r="G3313">
            <v>61.02</v>
          </cell>
          <cell r="H3313" t="str">
            <v>successful</v>
          </cell>
          <cell r="I3313" t="str">
            <v>US</v>
          </cell>
          <cell r="J3313" t="str">
            <v>USD</v>
          </cell>
          <cell r="K3313">
            <v>1445065210</v>
          </cell>
          <cell r="L3313">
            <v>42294.29178240741</v>
          </cell>
          <cell r="M3313">
            <v>1442473210</v>
          </cell>
          <cell r="N3313">
            <v>42264.29178240741</v>
          </cell>
          <cell r="O3313" t="b">
            <v>0</v>
          </cell>
          <cell r="P3313">
            <v>45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>
            <v>100</v>
          </cell>
          <cell r="G3314">
            <v>61</v>
          </cell>
          <cell r="H3314" t="str">
            <v>successful</v>
          </cell>
          <cell r="I3314" t="str">
            <v>US</v>
          </cell>
          <cell r="J3314" t="str">
            <v>USD</v>
          </cell>
          <cell r="K3314">
            <v>1478901600</v>
          </cell>
          <cell r="L3314">
            <v>42685.916666666672</v>
          </cell>
          <cell r="M3314">
            <v>1477077946</v>
          </cell>
          <cell r="N3314">
            <v>42664.809560185182</v>
          </cell>
          <cell r="O3314" t="b">
            <v>0</v>
          </cell>
          <cell r="P3314">
            <v>41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>
            <v>116</v>
          </cell>
          <cell r="G3315">
            <v>80.03</v>
          </cell>
          <cell r="H3315" t="str">
            <v>successful</v>
          </cell>
          <cell r="I3315" t="str">
            <v>US</v>
          </cell>
          <cell r="J3315" t="str">
            <v>USD</v>
          </cell>
          <cell r="K3315">
            <v>1453856400</v>
          </cell>
          <cell r="L3315">
            <v>42396.041666666672</v>
          </cell>
          <cell r="M3315">
            <v>1452664317</v>
          </cell>
          <cell r="N3315">
            <v>42382.244409722218</v>
          </cell>
          <cell r="O3315" t="b">
            <v>0</v>
          </cell>
          <cell r="P3315">
            <v>29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>
            <v>211</v>
          </cell>
          <cell r="G3316">
            <v>29.07</v>
          </cell>
          <cell r="H3316" t="str">
            <v>successful</v>
          </cell>
          <cell r="I3316" t="str">
            <v>GB</v>
          </cell>
          <cell r="J3316" t="str">
            <v>GBP</v>
          </cell>
          <cell r="K3316">
            <v>1431115500</v>
          </cell>
          <cell r="L3316">
            <v>42132.836805555555</v>
          </cell>
          <cell r="M3316">
            <v>1428733511</v>
          </cell>
          <cell r="N3316">
            <v>42105.267488425925</v>
          </cell>
          <cell r="O3316" t="b">
            <v>0</v>
          </cell>
          <cell r="P3316">
            <v>58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>
            <v>110</v>
          </cell>
          <cell r="G3317">
            <v>49.44</v>
          </cell>
          <cell r="H3317" t="str">
            <v>successful</v>
          </cell>
          <cell r="I3317" t="str">
            <v>GB</v>
          </cell>
          <cell r="J3317" t="str">
            <v>GBP</v>
          </cell>
          <cell r="K3317">
            <v>1462519041</v>
          </cell>
          <cell r="L3317">
            <v>42496.303715277783</v>
          </cell>
          <cell r="M3317">
            <v>1459927041</v>
          </cell>
          <cell r="N3317">
            <v>42466.303715277783</v>
          </cell>
          <cell r="O3317" t="b">
            <v>0</v>
          </cell>
          <cell r="P3317">
            <v>89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>
            <v>100</v>
          </cell>
          <cell r="G3318">
            <v>93.98</v>
          </cell>
          <cell r="H3318" t="str">
            <v>successful</v>
          </cell>
          <cell r="I3318" t="str">
            <v>US</v>
          </cell>
          <cell r="J3318" t="str">
            <v>USD</v>
          </cell>
          <cell r="K3318">
            <v>1407506040</v>
          </cell>
          <cell r="L3318">
            <v>41859.57916666667</v>
          </cell>
          <cell r="M3318">
            <v>1404680075</v>
          </cell>
          <cell r="N3318">
            <v>41826.871238425927</v>
          </cell>
          <cell r="O3318" t="b">
            <v>0</v>
          </cell>
          <cell r="P3318">
            <v>125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>
            <v>106</v>
          </cell>
          <cell r="G3319">
            <v>61.94</v>
          </cell>
          <cell r="H3319" t="str">
            <v>successful</v>
          </cell>
          <cell r="I3319" t="str">
            <v>US</v>
          </cell>
          <cell r="J3319" t="str">
            <v>USD</v>
          </cell>
          <cell r="K3319">
            <v>1465347424</v>
          </cell>
          <cell r="L3319">
            <v>42529.039629629624</v>
          </cell>
          <cell r="M3319">
            <v>1462755424</v>
          </cell>
          <cell r="N3319">
            <v>42499.039629629624</v>
          </cell>
          <cell r="O3319" t="b">
            <v>0</v>
          </cell>
          <cell r="P3319">
            <v>18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>
            <v>126</v>
          </cell>
          <cell r="G3320">
            <v>78.5</v>
          </cell>
          <cell r="H3320" t="str">
            <v>successful</v>
          </cell>
          <cell r="I3320" t="str">
            <v>CA</v>
          </cell>
          <cell r="J3320" t="str">
            <v>CAD</v>
          </cell>
          <cell r="K3320">
            <v>1460341800</v>
          </cell>
          <cell r="L3320">
            <v>42471.104166666672</v>
          </cell>
          <cell r="M3320">
            <v>1456902893</v>
          </cell>
          <cell r="N3320">
            <v>42431.302002314813</v>
          </cell>
          <cell r="O3320" t="b">
            <v>0</v>
          </cell>
          <cell r="P3320">
            <v>32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>
            <v>108</v>
          </cell>
          <cell r="G3321">
            <v>33.75</v>
          </cell>
          <cell r="H3321" t="str">
            <v>successful</v>
          </cell>
          <cell r="I3321" t="str">
            <v>GB</v>
          </cell>
          <cell r="J3321" t="str">
            <v>GBP</v>
          </cell>
          <cell r="K3321">
            <v>1422712986</v>
          </cell>
          <cell r="L3321">
            <v>42035.585486111115</v>
          </cell>
          <cell r="M3321">
            <v>1418824986</v>
          </cell>
          <cell r="N3321">
            <v>41990.585486111115</v>
          </cell>
          <cell r="O3321" t="b">
            <v>0</v>
          </cell>
          <cell r="P3321">
            <v>16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>
            <v>101</v>
          </cell>
          <cell r="G3322">
            <v>66.45</v>
          </cell>
          <cell r="H3322" t="str">
            <v>successful</v>
          </cell>
          <cell r="I3322" t="str">
            <v>US</v>
          </cell>
          <cell r="J3322" t="str">
            <v>USD</v>
          </cell>
          <cell r="K3322">
            <v>1466557557</v>
          </cell>
          <cell r="L3322">
            <v>42543.045798611114</v>
          </cell>
          <cell r="M3322">
            <v>1463965557</v>
          </cell>
          <cell r="N3322">
            <v>42513.045798611114</v>
          </cell>
          <cell r="O3322" t="b">
            <v>0</v>
          </cell>
          <cell r="P3322">
            <v>38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>
            <v>107</v>
          </cell>
          <cell r="G3323">
            <v>35.799999999999997</v>
          </cell>
          <cell r="H3323" t="str">
            <v>successful</v>
          </cell>
          <cell r="I3323" t="str">
            <v>US</v>
          </cell>
          <cell r="J3323" t="str">
            <v>USD</v>
          </cell>
          <cell r="K3323">
            <v>1413431940</v>
          </cell>
          <cell r="L3323">
            <v>41928.165972222225</v>
          </cell>
          <cell r="M3323">
            <v>1412216665</v>
          </cell>
          <cell r="N3323">
            <v>41914.100289351853</v>
          </cell>
          <cell r="O3323" t="b">
            <v>0</v>
          </cell>
          <cell r="P3323">
            <v>15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>
            <v>102</v>
          </cell>
          <cell r="G3324">
            <v>145.65</v>
          </cell>
          <cell r="H3324" t="str">
            <v>successful</v>
          </cell>
          <cell r="I3324" t="str">
            <v>US</v>
          </cell>
          <cell r="J3324" t="str">
            <v>USD</v>
          </cell>
          <cell r="K3324">
            <v>1466567700</v>
          </cell>
          <cell r="L3324">
            <v>42543.163194444445</v>
          </cell>
          <cell r="M3324">
            <v>1464653696</v>
          </cell>
          <cell r="N3324">
            <v>42521.010370370372</v>
          </cell>
          <cell r="O3324" t="b">
            <v>0</v>
          </cell>
          <cell r="P3324">
            <v>23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>
            <v>126</v>
          </cell>
          <cell r="G3325">
            <v>25.69</v>
          </cell>
          <cell r="H3325" t="str">
            <v>successful</v>
          </cell>
          <cell r="I3325" t="str">
            <v>GB</v>
          </cell>
          <cell r="J3325" t="str">
            <v>GBP</v>
          </cell>
          <cell r="K3325">
            <v>1474793208</v>
          </cell>
          <cell r="L3325">
            <v>42638.36583333333</v>
          </cell>
          <cell r="M3325">
            <v>1472201208</v>
          </cell>
          <cell r="N3325">
            <v>42608.36583333333</v>
          </cell>
          <cell r="O3325" t="b">
            <v>0</v>
          </cell>
          <cell r="P3325">
            <v>49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>
            <v>102</v>
          </cell>
          <cell r="G3326">
            <v>152.5</v>
          </cell>
          <cell r="H3326" t="str">
            <v>successful</v>
          </cell>
          <cell r="I3326" t="str">
            <v>IE</v>
          </cell>
          <cell r="J3326" t="str">
            <v>EUR</v>
          </cell>
          <cell r="K3326">
            <v>1465135190</v>
          </cell>
          <cell r="L3326">
            <v>42526.58321759259</v>
          </cell>
          <cell r="M3326">
            <v>1463925590</v>
          </cell>
          <cell r="N3326">
            <v>42512.58321759259</v>
          </cell>
          <cell r="O3326" t="b">
            <v>0</v>
          </cell>
          <cell r="P3326">
            <v>10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>
            <v>113</v>
          </cell>
          <cell r="G3327">
            <v>30</v>
          </cell>
          <cell r="H3327" t="str">
            <v>successful</v>
          </cell>
          <cell r="I3327" t="str">
            <v>GB</v>
          </cell>
          <cell r="J3327" t="str">
            <v>GBP</v>
          </cell>
          <cell r="K3327">
            <v>1428256277</v>
          </cell>
          <cell r="L3327">
            <v>42099.743946759263</v>
          </cell>
          <cell r="M3327">
            <v>1425235877</v>
          </cell>
          <cell r="N3327">
            <v>42064.785613425927</v>
          </cell>
          <cell r="O3327" t="b">
            <v>0</v>
          </cell>
          <cell r="P3327">
            <v>15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>
            <v>101</v>
          </cell>
          <cell r="G3328">
            <v>142.28</v>
          </cell>
          <cell r="H3328" t="str">
            <v>successful</v>
          </cell>
          <cell r="I3328" t="str">
            <v>US</v>
          </cell>
          <cell r="J3328" t="str">
            <v>USD</v>
          </cell>
          <cell r="K3328">
            <v>1425830905</v>
          </cell>
          <cell r="L3328">
            <v>42071.67251157407</v>
          </cell>
          <cell r="M3328">
            <v>1423242505</v>
          </cell>
          <cell r="N3328">
            <v>42041.714178240742</v>
          </cell>
          <cell r="O3328" t="b">
            <v>0</v>
          </cell>
          <cell r="P3328">
            <v>57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>
            <v>101</v>
          </cell>
          <cell r="G3329">
            <v>24.55</v>
          </cell>
          <cell r="H3329" t="str">
            <v>successful</v>
          </cell>
          <cell r="I3329" t="str">
            <v>GB</v>
          </cell>
          <cell r="J3329" t="str">
            <v>GBP</v>
          </cell>
          <cell r="K3329">
            <v>1462697966</v>
          </cell>
          <cell r="L3329">
            <v>42498.374606481477</v>
          </cell>
          <cell r="M3329">
            <v>1460105966</v>
          </cell>
          <cell r="N3329">
            <v>42468.374606481477</v>
          </cell>
          <cell r="O3329" t="b">
            <v>0</v>
          </cell>
          <cell r="P3329">
            <v>33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>
            <v>146</v>
          </cell>
          <cell r="G3330">
            <v>292.77999999999997</v>
          </cell>
          <cell r="H3330" t="str">
            <v>successful</v>
          </cell>
          <cell r="I3330" t="str">
            <v>US</v>
          </cell>
          <cell r="J3330" t="str">
            <v>USD</v>
          </cell>
          <cell r="K3330">
            <v>1404522000</v>
          </cell>
          <cell r="L3330">
            <v>41825.041666666664</v>
          </cell>
          <cell r="M3330">
            <v>1404308883</v>
          </cell>
          <cell r="N3330">
            <v>41822.57503472222</v>
          </cell>
          <cell r="O3330" t="b">
            <v>0</v>
          </cell>
          <cell r="P3330">
            <v>9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>
            <v>117</v>
          </cell>
          <cell r="G3331">
            <v>44.92</v>
          </cell>
          <cell r="H3331" t="str">
            <v>successful</v>
          </cell>
          <cell r="I3331" t="str">
            <v>GB</v>
          </cell>
          <cell r="J3331" t="str">
            <v>GBP</v>
          </cell>
          <cell r="K3331">
            <v>1406502000</v>
          </cell>
          <cell r="L3331">
            <v>41847.958333333336</v>
          </cell>
          <cell r="M3331">
            <v>1405583108</v>
          </cell>
          <cell r="N3331">
            <v>41837.323009259257</v>
          </cell>
          <cell r="O3331" t="b">
            <v>0</v>
          </cell>
          <cell r="P3331">
            <v>26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>
            <v>106</v>
          </cell>
          <cell r="G3332">
            <v>23.1</v>
          </cell>
          <cell r="H3332" t="str">
            <v>successful</v>
          </cell>
          <cell r="I3332" t="str">
            <v>GB</v>
          </cell>
          <cell r="J3332" t="str">
            <v>GBP</v>
          </cell>
          <cell r="K3332">
            <v>1427919468</v>
          </cell>
          <cell r="L3332">
            <v>42095.845694444448</v>
          </cell>
          <cell r="M3332">
            <v>1425331068</v>
          </cell>
          <cell r="N3332">
            <v>42065.887361111112</v>
          </cell>
          <cell r="O3332" t="b">
            <v>0</v>
          </cell>
          <cell r="P3332">
            <v>69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>
            <v>105</v>
          </cell>
          <cell r="G3333">
            <v>80.400000000000006</v>
          </cell>
          <cell r="H3333" t="str">
            <v>successful</v>
          </cell>
          <cell r="I3333" t="str">
            <v>US</v>
          </cell>
          <cell r="J3333" t="str">
            <v>USD</v>
          </cell>
          <cell r="K3333">
            <v>1444149886</v>
          </cell>
          <cell r="L3333">
            <v>42283.697754629626</v>
          </cell>
          <cell r="M3333">
            <v>1441125886</v>
          </cell>
          <cell r="N3333">
            <v>42248.697754629626</v>
          </cell>
          <cell r="O3333" t="b">
            <v>0</v>
          </cell>
          <cell r="P3333">
            <v>65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>
            <v>100</v>
          </cell>
          <cell r="G3334">
            <v>72.290000000000006</v>
          </cell>
          <cell r="H3334" t="str">
            <v>successful</v>
          </cell>
          <cell r="I3334" t="str">
            <v>US</v>
          </cell>
          <cell r="J3334" t="str">
            <v>USD</v>
          </cell>
          <cell r="K3334">
            <v>1405802330</v>
          </cell>
          <cell r="L3334">
            <v>41839.860300925924</v>
          </cell>
          <cell r="M3334">
            <v>1403210330</v>
          </cell>
          <cell r="N3334">
            <v>41809.860300925924</v>
          </cell>
          <cell r="O3334" t="b">
            <v>0</v>
          </cell>
          <cell r="P3334">
            <v>83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>
            <v>105</v>
          </cell>
          <cell r="G3335">
            <v>32.97</v>
          </cell>
          <cell r="H3335" t="str">
            <v>successful</v>
          </cell>
          <cell r="I3335" t="str">
            <v>US</v>
          </cell>
          <cell r="J3335" t="str">
            <v>USD</v>
          </cell>
          <cell r="K3335">
            <v>1434384880</v>
          </cell>
          <cell r="L3335">
            <v>42170.676851851851</v>
          </cell>
          <cell r="M3335">
            <v>1432484080</v>
          </cell>
          <cell r="N3335">
            <v>42148.676851851851</v>
          </cell>
          <cell r="O3335" t="b">
            <v>0</v>
          </cell>
          <cell r="P3335">
            <v>111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>
            <v>139</v>
          </cell>
          <cell r="G3336">
            <v>116.65</v>
          </cell>
          <cell r="H3336" t="str">
            <v>successful</v>
          </cell>
          <cell r="I3336" t="str">
            <v>US</v>
          </cell>
          <cell r="J3336" t="str">
            <v>USD</v>
          </cell>
          <cell r="K3336">
            <v>1438259422</v>
          </cell>
          <cell r="L3336">
            <v>42215.521087962959</v>
          </cell>
          <cell r="M3336">
            <v>1435667422</v>
          </cell>
          <cell r="N3336">
            <v>42185.521087962959</v>
          </cell>
          <cell r="O3336" t="b">
            <v>0</v>
          </cell>
          <cell r="P3336">
            <v>46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>
            <v>100</v>
          </cell>
          <cell r="G3337">
            <v>79.62</v>
          </cell>
          <cell r="H3337" t="str">
            <v>successful</v>
          </cell>
          <cell r="I3337" t="str">
            <v>GB</v>
          </cell>
          <cell r="J3337" t="str">
            <v>GBP</v>
          </cell>
          <cell r="K3337">
            <v>1407106800</v>
          </cell>
          <cell r="L3337">
            <v>41854.958333333336</v>
          </cell>
          <cell r="M3337">
            <v>1404749446</v>
          </cell>
          <cell r="N3337">
            <v>41827.674143518518</v>
          </cell>
          <cell r="O3337" t="b">
            <v>0</v>
          </cell>
          <cell r="P3337">
            <v>63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>
            <v>100</v>
          </cell>
          <cell r="G3338">
            <v>27.78</v>
          </cell>
          <cell r="H3338" t="str">
            <v>successful</v>
          </cell>
          <cell r="I3338" t="str">
            <v>GB</v>
          </cell>
          <cell r="J3338" t="str">
            <v>GBP</v>
          </cell>
          <cell r="K3338">
            <v>1459845246</v>
          </cell>
          <cell r="L3338">
            <v>42465.35701388889</v>
          </cell>
          <cell r="M3338">
            <v>1457429646</v>
          </cell>
          <cell r="N3338">
            <v>42437.398680555561</v>
          </cell>
          <cell r="O3338" t="b">
            <v>0</v>
          </cell>
          <cell r="P3338">
            <v>9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>
            <v>110</v>
          </cell>
          <cell r="G3339">
            <v>81.03</v>
          </cell>
          <cell r="H3339" t="str">
            <v>successful</v>
          </cell>
          <cell r="I3339" t="str">
            <v>GB</v>
          </cell>
          <cell r="J3339" t="str">
            <v>GBP</v>
          </cell>
          <cell r="K3339">
            <v>1412974800</v>
          </cell>
          <cell r="L3339">
            <v>41922.875</v>
          </cell>
          <cell r="M3339">
            <v>1411109167</v>
          </cell>
          <cell r="N3339">
            <v>41901.282025462962</v>
          </cell>
          <cell r="O3339" t="b">
            <v>0</v>
          </cell>
          <cell r="P3339">
            <v>34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>
            <v>102</v>
          </cell>
          <cell r="G3340">
            <v>136.85</v>
          </cell>
          <cell r="H3340" t="str">
            <v>successful</v>
          </cell>
          <cell r="I3340" t="str">
            <v>US</v>
          </cell>
          <cell r="J3340" t="str">
            <v>USD</v>
          </cell>
          <cell r="K3340">
            <v>1487944080</v>
          </cell>
          <cell r="L3340">
            <v>42790.574999999997</v>
          </cell>
          <cell r="M3340">
            <v>1486129680</v>
          </cell>
          <cell r="N3340">
            <v>42769.574999999997</v>
          </cell>
          <cell r="O3340" t="b">
            <v>0</v>
          </cell>
          <cell r="P3340">
            <v>112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>
            <v>104</v>
          </cell>
          <cell r="G3341">
            <v>177.62</v>
          </cell>
          <cell r="H3341" t="str">
            <v>successful</v>
          </cell>
          <cell r="I3341" t="str">
            <v>US</v>
          </cell>
          <cell r="J3341" t="str">
            <v>USD</v>
          </cell>
          <cell r="K3341">
            <v>1469721518</v>
          </cell>
          <cell r="L3341">
            <v>42579.665717592594</v>
          </cell>
          <cell r="M3341">
            <v>1467129518</v>
          </cell>
          <cell r="N3341">
            <v>42549.665717592594</v>
          </cell>
          <cell r="O3341" t="b">
            <v>0</v>
          </cell>
          <cell r="P3341">
            <v>47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>
            <v>138</v>
          </cell>
          <cell r="G3342">
            <v>109.08</v>
          </cell>
          <cell r="H3342" t="str">
            <v>successful</v>
          </cell>
          <cell r="I3342" t="str">
            <v>US</v>
          </cell>
          <cell r="J3342" t="str">
            <v>USD</v>
          </cell>
          <cell r="K3342">
            <v>1481066554</v>
          </cell>
          <cell r="L3342">
            <v>42710.974004629628</v>
          </cell>
          <cell r="M3342">
            <v>1478906554</v>
          </cell>
          <cell r="N3342">
            <v>42685.974004629628</v>
          </cell>
          <cell r="O3342" t="b">
            <v>0</v>
          </cell>
          <cell r="P3342">
            <v>38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>
            <v>100</v>
          </cell>
          <cell r="G3343">
            <v>119.64</v>
          </cell>
          <cell r="H3343" t="str">
            <v>successful</v>
          </cell>
          <cell r="I3343" t="str">
            <v>GB</v>
          </cell>
          <cell r="J3343" t="str">
            <v>GBP</v>
          </cell>
          <cell r="K3343">
            <v>1465750800</v>
          </cell>
          <cell r="L3343">
            <v>42533.708333333328</v>
          </cell>
          <cell r="M3343">
            <v>1463771421</v>
          </cell>
          <cell r="N3343">
            <v>42510.798854166671</v>
          </cell>
          <cell r="O3343" t="b">
            <v>0</v>
          </cell>
          <cell r="P3343">
            <v>28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>
            <v>102</v>
          </cell>
          <cell r="G3344">
            <v>78.209999999999994</v>
          </cell>
          <cell r="H3344" t="str">
            <v>successful</v>
          </cell>
          <cell r="I3344" t="str">
            <v>US</v>
          </cell>
          <cell r="J3344" t="str">
            <v>USD</v>
          </cell>
          <cell r="K3344">
            <v>1427864340</v>
          </cell>
          <cell r="L3344">
            <v>42095.207638888889</v>
          </cell>
          <cell r="M3344">
            <v>1425020810</v>
          </cell>
          <cell r="N3344">
            <v>42062.296412037031</v>
          </cell>
          <cell r="O3344" t="b">
            <v>0</v>
          </cell>
          <cell r="P3344">
            <v>78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>
            <v>171</v>
          </cell>
          <cell r="G3345">
            <v>52.17</v>
          </cell>
          <cell r="H3345" t="str">
            <v>successful</v>
          </cell>
          <cell r="I3345" t="str">
            <v>GB</v>
          </cell>
          <cell r="J3345" t="str">
            <v>GBP</v>
          </cell>
          <cell r="K3345">
            <v>1460553480</v>
          </cell>
          <cell r="L3345">
            <v>42473.554166666669</v>
          </cell>
          <cell r="M3345">
            <v>1458770384</v>
          </cell>
          <cell r="N3345">
            <v>42452.916481481487</v>
          </cell>
          <cell r="O3345" t="b">
            <v>0</v>
          </cell>
          <cell r="P3345">
            <v>23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>
            <v>101</v>
          </cell>
          <cell r="G3346">
            <v>114.13</v>
          </cell>
          <cell r="H3346" t="str">
            <v>successful</v>
          </cell>
          <cell r="I3346" t="str">
            <v>US</v>
          </cell>
          <cell r="J3346" t="str">
            <v>USD</v>
          </cell>
          <cell r="K3346">
            <v>1409374093</v>
          </cell>
          <cell r="L3346">
            <v>41881.200150462959</v>
          </cell>
          <cell r="M3346">
            <v>1406782093</v>
          </cell>
          <cell r="N3346">
            <v>41851.200150462959</v>
          </cell>
          <cell r="O3346" t="b">
            <v>0</v>
          </cell>
          <cell r="P3346">
            <v>40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>
            <v>130</v>
          </cell>
          <cell r="G3347">
            <v>50</v>
          </cell>
          <cell r="H3347" t="str">
            <v>successful</v>
          </cell>
          <cell r="I3347" t="str">
            <v>US</v>
          </cell>
          <cell r="J3347" t="str">
            <v>USD</v>
          </cell>
          <cell r="K3347">
            <v>1429317420</v>
          </cell>
          <cell r="L3347">
            <v>42112.025694444441</v>
          </cell>
          <cell r="M3347">
            <v>1424226768</v>
          </cell>
          <cell r="N3347">
            <v>42053.106111111112</v>
          </cell>
          <cell r="O3347" t="b">
            <v>0</v>
          </cell>
          <cell r="P3347">
            <v>13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>
            <v>110</v>
          </cell>
          <cell r="G3348">
            <v>91.67</v>
          </cell>
          <cell r="H3348" t="str">
            <v>successful</v>
          </cell>
          <cell r="I3348" t="str">
            <v>US</v>
          </cell>
          <cell r="J3348" t="str">
            <v>USD</v>
          </cell>
          <cell r="K3348">
            <v>1424910910</v>
          </cell>
          <cell r="L3348">
            <v>42061.024421296301</v>
          </cell>
          <cell r="M3348">
            <v>1424306110</v>
          </cell>
          <cell r="N3348">
            <v>42054.024421296301</v>
          </cell>
          <cell r="O3348" t="b">
            <v>0</v>
          </cell>
          <cell r="P3348">
            <v>18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>
            <v>119</v>
          </cell>
          <cell r="G3349">
            <v>108.59</v>
          </cell>
          <cell r="H3349" t="str">
            <v>successful</v>
          </cell>
          <cell r="I3349" t="str">
            <v>GB</v>
          </cell>
          <cell r="J3349" t="str">
            <v>GBP</v>
          </cell>
          <cell r="K3349">
            <v>1462741200</v>
          </cell>
          <cell r="L3349">
            <v>42498.875</v>
          </cell>
          <cell r="M3349">
            <v>1461503654</v>
          </cell>
          <cell r="N3349">
            <v>42484.551550925928</v>
          </cell>
          <cell r="O3349" t="b">
            <v>0</v>
          </cell>
          <cell r="P3349">
            <v>22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>
            <v>100</v>
          </cell>
          <cell r="G3350">
            <v>69.819999999999993</v>
          </cell>
          <cell r="H3350" t="str">
            <v>successful</v>
          </cell>
          <cell r="I3350" t="str">
            <v>US</v>
          </cell>
          <cell r="J3350" t="str">
            <v>USD</v>
          </cell>
          <cell r="K3350">
            <v>1461988740</v>
          </cell>
          <cell r="L3350">
            <v>42490.165972222225</v>
          </cell>
          <cell r="M3350">
            <v>1459949080</v>
          </cell>
          <cell r="N3350">
            <v>42466.558796296296</v>
          </cell>
          <cell r="O3350" t="b">
            <v>0</v>
          </cell>
          <cell r="P3350">
            <v>79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>
            <v>153</v>
          </cell>
          <cell r="G3351">
            <v>109.57</v>
          </cell>
          <cell r="H3351" t="str">
            <v>successful</v>
          </cell>
          <cell r="I3351" t="str">
            <v>US</v>
          </cell>
          <cell r="J3351" t="str">
            <v>USD</v>
          </cell>
          <cell r="K3351">
            <v>1465837200</v>
          </cell>
          <cell r="L3351">
            <v>42534.708333333328</v>
          </cell>
          <cell r="M3351">
            <v>1463971172</v>
          </cell>
          <cell r="N3351">
            <v>42513.110787037032</v>
          </cell>
          <cell r="O3351" t="b">
            <v>0</v>
          </cell>
          <cell r="P3351">
            <v>14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>
            <v>104</v>
          </cell>
          <cell r="G3352">
            <v>71.67</v>
          </cell>
          <cell r="H3352" t="str">
            <v>successful</v>
          </cell>
          <cell r="I3352" t="str">
            <v>LU</v>
          </cell>
          <cell r="J3352" t="str">
            <v>EUR</v>
          </cell>
          <cell r="K3352">
            <v>1448838000</v>
          </cell>
          <cell r="L3352">
            <v>42337.958333333328</v>
          </cell>
          <cell r="M3352">
            <v>1445791811</v>
          </cell>
          <cell r="N3352">
            <v>42302.701516203699</v>
          </cell>
          <cell r="O3352" t="b">
            <v>0</v>
          </cell>
          <cell r="P3352">
            <v>51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>
            <v>101</v>
          </cell>
          <cell r="G3353">
            <v>93.61</v>
          </cell>
          <cell r="H3353" t="str">
            <v>successful</v>
          </cell>
          <cell r="I3353" t="str">
            <v>GB</v>
          </cell>
          <cell r="J3353" t="str">
            <v>GBP</v>
          </cell>
          <cell r="K3353">
            <v>1406113200</v>
          </cell>
          <cell r="L3353">
            <v>41843.458333333336</v>
          </cell>
          <cell r="M3353">
            <v>1402910965</v>
          </cell>
          <cell r="N3353">
            <v>41806.395428240743</v>
          </cell>
          <cell r="O3353" t="b">
            <v>0</v>
          </cell>
          <cell r="P3353">
            <v>54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>
            <v>108</v>
          </cell>
          <cell r="G3354">
            <v>76.8</v>
          </cell>
          <cell r="H3354" t="str">
            <v>successful</v>
          </cell>
          <cell r="I3354" t="str">
            <v>GB</v>
          </cell>
          <cell r="J3354" t="str">
            <v>GBP</v>
          </cell>
          <cell r="K3354">
            <v>1467414000</v>
          </cell>
          <cell r="L3354">
            <v>42552.958333333328</v>
          </cell>
          <cell r="M3354">
            <v>1462492178</v>
          </cell>
          <cell r="N3354">
            <v>42495.992800925931</v>
          </cell>
          <cell r="O3354" t="b">
            <v>0</v>
          </cell>
          <cell r="P3354">
            <v>70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>
            <v>315</v>
          </cell>
          <cell r="G3355">
            <v>35.799999999999997</v>
          </cell>
          <cell r="H3355" t="str">
            <v>successful</v>
          </cell>
          <cell r="I3355" t="str">
            <v>GB</v>
          </cell>
          <cell r="J3355" t="str">
            <v>GBP</v>
          </cell>
          <cell r="K3355">
            <v>1462230000</v>
          </cell>
          <cell r="L3355">
            <v>42492.958333333328</v>
          </cell>
          <cell r="M3355">
            <v>1461061350</v>
          </cell>
          <cell r="N3355">
            <v>42479.432291666672</v>
          </cell>
          <cell r="O3355" t="b">
            <v>0</v>
          </cell>
          <cell r="P3355">
            <v>44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>
            <v>102</v>
          </cell>
          <cell r="G3356">
            <v>55.6</v>
          </cell>
          <cell r="H3356" t="str">
            <v>successful</v>
          </cell>
          <cell r="I3356" t="str">
            <v>US</v>
          </cell>
          <cell r="J3356" t="str">
            <v>USD</v>
          </cell>
          <cell r="K3356">
            <v>1446091260</v>
          </cell>
          <cell r="L3356">
            <v>42306.167361111111</v>
          </cell>
          <cell r="M3356">
            <v>1443029206</v>
          </cell>
          <cell r="N3356">
            <v>42270.7269212963</v>
          </cell>
          <cell r="O3356" t="b">
            <v>0</v>
          </cell>
          <cell r="P3356">
            <v>55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>
            <v>126</v>
          </cell>
          <cell r="G3357">
            <v>147.33000000000001</v>
          </cell>
          <cell r="H3357" t="str">
            <v>successful</v>
          </cell>
          <cell r="I3357" t="str">
            <v>GB</v>
          </cell>
          <cell r="J3357" t="str">
            <v>GBP</v>
          </cell>
          <cell r="K3357">
            <v>1462879020</v>
          </cell>
          <cell r="L3357">
            <v>42500.470138888893</v>
          </cell>
          <cell r="M3357">
            <v>1461941527</v>
          </cell>
          <cell r="N3357">
            <v>42489.619525462964</v>
          </cell>
          <cell r="O3357" t="b">
            <v>0</v>
          </cell>
          <cell r="P3357">
            <v>15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>
            <v>101</v>
          </cell>
          <cell r="G3358">
            <v>56.33</v>
          </cell>
          <cell r="H3358" t="str">
            <v>successful</v>
          </cell>
          <cell r="I3358" t="str">
            <v>GB</v>
          </cell>
          <cell r="J3358" t="str">
            <v>GBP</v>
          </cell>
          <cell r="K3358">
            <v>1468611272</v>
          </cell>
          <cell r="L3358">
            <v>42566.815648148149</v>
          </cell>
          <cell r="M3358">
            <v>1466019272</v>
          </cell>
          <cell r="N3358">
            <v>42536.815648148149</v>
          </cell>
          <cell r="O3358" t="b">
            <v>0</v>
          </cell>
          <cell r="P3358">
            <v>27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>
            <v>101</v>
          </cell>
          <cell r="G3359">
            <v>96.19</v>
          </cell>
          <cell r="H3359" t="str">
            <v>successful</v>
          </cell>
          <cell r="I3359" t="str">
            <v>GB</v>
          </cell>
          <cell r="J3359" t="str">
            <v>GBP</v>
          </cell>
          <cell r="K3359">
            <v>1406887310</v>
          </cell>
          <cell r="L3359">
            <v>41852.417939814812</v>
          </cell>
          <cell r="M3359">
            <v>1404295310</v>
          </cell>
          <cell r="N3359">
            <v>41822.417939814812</v>
          </cell>
          <cell r="O3359" t="b">
            <v>0</v>
          </cell>
          <cell r="P3359">
            <v>21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>
            <v>103</v>
          </cell>
          <cell r="G3360">
            <v>63.57</v>
          </cell>
          <cell r="H3360" t="str">
            <v>successful</v>
          </cell>
          <cell r="I3360" t="str">
            <v>US</v>
          </cell>
          <cell r="J3360" t="str">
            <v>USD</v>
          </cell>
          <cell r="K3360">
            <v>1416385679</v>
          </cell>
          <cell r="L3360">
            <v>41962.352766203709</v>
          </cell>
          <cell r="M3360">
            <v>1413790079</v>
          </cell>
          <cell r="N3360">
            <v>41932.311099537037</v>
          </cell>
          <cell r="O3360" t="b">
            <v>0</v>
          </cell>
          <cell r="P3360">
            <v>162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>
            <v>106</v>
          </cell>
          <cell r="G3361">
            <v>184.78</v>
          </cell>
          <cell r="H3361" t="str">
            <v>successful</v>
          </cell>
          <cell r="I3361" t="str">
            <v>US</v>
          </cell>
          <cell r="J3361" t="str">
            <v>USD</v>
          </cell>
          <cell r="K3361">
            <v>1487985734</v>
          </cell>
          <cell r="L3361">
            <v>42791.057106481487</v>
          </cell>
          <cell r="M3361">
            <v>1484097734</v>
          </cell>
          <cell r="N3361">
            <v>42746.057106481487</v>
          </cell>
          <cell r="O3361" t="b">
            <v>0</v>
          </cell>
          <cell r="P3361">
            <v>23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>
            <v>101</v>
          </cell>
          <cell r="G3362">
            <v>126.72</v>
          </cell>
          <cell r="H3362" t="str">
            <v>successful</v>
          </cell>
          <cell r="I3362" t="str">
            <v>SG</v>
          </cell>
          <cell r="J3362" t="str">
            <v>SGD</v>
          </cell>
          <cell r="K3362">
            <v>1481731140</v>
          </cell>
          <cell r="L3362">
            <v>42718.665972222225</v>
          </cell>
          <cell r="M3362">
            <v>1479866343</v>
          </cell>
          <cell r="N3362">
            <v>42697.082673611112</v>
          </cell>
          <cell r="O3362" t="b">
            <v>0</v>
          </cell>
          <cell r="P3362">
            <v>72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>
            <v>113</v>
          </cell>
          <cell r="G3363">
            <v>83.43</v>
          </cell>
          <cell r="H3363" t="str">
            <v>successful</v>
          </cell>
          <cell r="I3363" t="str">
            <v>US</v>
          </cell>
          <cell r="J3363" t="str">
            <v>USD</v>
          </cell>
          <cell r="K3363">
            <v>1409587140</v>
          </cell>
          <cell r="L3363">
            <v>41883.665972222225</v>
          </cell>
          <cell r="M3363">
            <v>1408062990</v>
          </cell>
          <cell r="N3363">
            <v>41866.025347222225</v>
          </cell>
          <cell r="O3363" t="b">
            <v>0</v>
          </cell>
          <cell r="P3363">
            <v>68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>
            <v>218</v>
          </cell>
          <cell r="G3364">
            <v>54.5</v>
          </cell>
          <cell r="H3364" t="str">
            <v>successful</v>
          </cell>
          <cell r="I3364" t="str">
            <v>US</v>
          </cell>
          <cell r="J3364" t="str">
            <v>USD</v>
          </cell>
          <cell r="K3364">
            <v>1425704100</v>
          </cell>
          <cell r="L3364">
            <v>42070.204861111109</v>
          </cell>
          <cell r="M3364">
            <v>1424484717</v>
          </cell>
          <cell r="N3364">
            <v>42056.091631944444</v>
          </cell>
          <cell r="O3364" t="b">
            <v>0</v>
          </cell>
          <cell r="P3364">
            <v>20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>
            <v>101</v>
          </cell>
          <cell r="G3365">
            <v>302.31</v>
          </cell>
          <cell r="H3365" t="str">
            <v>successful</v>
          </cell>
          <cell r="I3365" t="str">
            <v>US</v>
          </cell>
          <cell r="J3365" t="str">
            <v>USD</v>
          </cell>
          <cell r="K3365">
            <v>1408464000</v>
          </cell>
          <cell r="L3365">
            <v>41870.666666666664</v>
          </cell>
          <cell r="M3365">
            <v>1406831445</v>
          </cell>
          <cell r="N3365">
            <v>41851.771354166667</v>
          </cell>
          <cell r="O3365" t="b">
            <v>0</v>
          </cell>
          <cell r="P3365">
            <v>26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>
            <v>106</v>
          </cell>
          <cell r="G3366">
            <v>44.14</v>
          </cell>
          <cell r="H3366" t="str">
            <v>successful</v>
          </cell>
          <cell r="I3366" t="str">
            <v>GB</v>
          </cell>
          <cell r="J3366" t="str">
            <v>GBP</v>
          </cell>
          <cell r="K3366">
            <v>1458075600</v>
          </cell>
          <cell r="L3366">
            <v>42444.875</v>
          </cell>
          <cell r="M3366">
            <v>1456183649</v>
          </cell>
          <cell r="N3366">
            <v>42422.977418981478</v>
          </cell>
          <cell r="O3366" t="b">
            <v>0</v>
          </cell>
          <cell r="P3366">
            <v>72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>
            <v>104</v>
          </cell>
          <cell r="G3367">
            <v>866.67</v>
          </cell>
          <cell r="H3367" t="str">
            <v>successful</v>
          </cell>
          <cell r="I3367" t="str">
            <v>US</v>
          </cell>
          <cell r="J3367" t="str">
            <v>USD</v>
          </cell>
          <cell r="K3367">
            <v>1449973592</v>
          </cell>
          <cell r="L3367">
            <v>42351.101759259262</v>
          </cell>
          <cell r="M3367">
            <v>1447381592</v>
          </cell>
          <cell r="N3367">
            <v>42321.101759259262</v>
          </cell>
          <cell r="O3367" t="b">
            <v>0</v>
          </cell>
          <cell r="P3367">
            <v>3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>
            <v>221</v>
          </cell>
          <cell r="G3368">
            <v>61.39</v>
          </cell>
          <cell r="H3368" t="str">
            <v>successful</v>
          </cell>
          <cell r="I3368" t="str">
            <v>US</v>
          </cell>
          <cell r="J3368" t="str">
            <v>USD</v>
          </cell>
          <cell r="K3368">
            <v>1431481037</v>
          </cell>
          <cell r="L3368">
            <v>42137.067557870367</v>
          </cell>
          <cell r="M3368">
            <v>1428889037</v>
          </cell>
          <cell r="N3368">
            <v>42107.067557870367</v>
          </cell>
          <cell r="O3368" t="b">
            <v>0</v>
          </cell>
          <cell r="P3368">
            <v>18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>
            <v>119</v>
          </cell>
          <cell r="G3369">
            <v>29.67</v>
          </cell>
          <cell r="H3369" t="str">
            <v>successful</v>
          </cell>
          <cell r="I3369" t="str">
            <v>GB</v>
          </cell>
          <cell r="J3369" t="str">
            <v>GBP</v>
          </cell>
          <cell r="K3369">
            <v>1438467894</v>
          </cell>
          <cell r="L3369">
            <v>42217.933958333335</v>
          </cell>
          <cell r="M3369">
            <v>1436307894</v>
          </cell>
          <cell r="N3369">
            <v>42192.933958333335</v>
          </cell>
          <cell r="O3369" t="b">
            <v>0</v>
          </cell>
          <cell r="P3369">
            <v>30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>
            <v>105</v>
          </cell>
          <cell r="G3370">
            <v>45.48</v>
          </cell>
          <cell r="H3370" t="str">
            <v>successful</v>
          </cell>
          <cell r="I3370" t="str">
            <v>US</v>
          </cell>
          <cell r="J3370" t="str">
            <v>USD</v>
          </cell>
          <cell r="K3370">
            <v>1420088400</v>
          </cell>
          <cell r="L3370">
            <v>42005.208333333328</v>
          </cell>
          <cell r="M3370">
            <v>1416977259</v>
          </cell>
          <cell r="N3370">
            <v>41969.199756944443</v>
          </cell>
          <cell r="O3370" t="b">
            <v>0</v>
          </cell>
          <cell r="P3370">
            <v>23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>
            <v>104</v>
          </cell>
          <cell r="G3371">
            <v>96.2</v>
          </cell>
          <cell r="H3371" t="str">
            <v>successful</v>
          </cell>
          <cell r="I3371" t="str">
            <v>IE</v>
          </cell>
          <cell r="J3371" t="str">
            <v>EUR</v>
          </cell>
          <cell r="K3371">
            <v>1484441980</v>
          </cell>
          <cell r="L3371">
            <v>42750.041435185187</v>
          </cell>
          <cell r="M3371">
            <v>1479257980</v>
          </cell>
          <cell r="N3371">
            <v>42690.041435185187</v>
          </cell>
          <cell r="O3371" t="b">
            <v>0</v>
          </cell>
          <cell r="P3371">
            <v>54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>
            <v>118</v>
          </cell>
          <cell r="G3372">
            <v>67.92</v>
          </cell>
          <cell r="H3372" t="str">
            <v>successful</v>
          </cell>
          <cell r="I3372" t="str">
            <v>US</v>
          </cell>
          <cell r="J3372" t="str">
            <v>USD</v>
          </cell>
          <cell r="K3372">
            <v>1481961600</v>
          </cell>
          <cell r="L3372">
            <v>42721.333333333328</v>
          </cell>
          <cell r="M3372">
            <v>1479283285</v>
          </cell>
          <cell r="N3372">
            <v>42690.334317129629</v>
          </cell>
          <cell r="O3372" t="b">
            <v>0</v>
          </cell>
          <cell r="P3372">
            <v>26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>
            <v>139</v>
          </cell>
          <cell r="G3373">
            <v>30.78</v>
          </cell>
          <cell r="H3373" t="str">
            <v>successful</v>
          </cell>
          <cell r="I3373" t="str">
            <v>US</v>
          </cell>
          <cell r="J3373" t="str">
            <v>USD</v>
          </cell>
          <cell r="K3373">
            <v>1449089965</v>
          </cell>
          <cell r="L3373">
            <v>42340.874594907407</v>
          </cell>
          <cell r="M3373">
            <v>1446670765</v>
          </cell>
          <cell r="N3373">
            <v>42312.874594907407</v>
          </cell>
          <cell r="O3373" t="b">
            <v>0</v>
          </cell>
          <cell r="P3373">
            <v>9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>
            <v>104</v>
          </cell>
          <cell r="G3374">
            <v>38.33</v>
          </cell>
          <cell r="H3374" t="str">
            <v>successful</v>
          </cell>
          <cell r="I3374" t="str">
            <v>US</v>
          </cell>
          <cell r="J3374" t="str">
            <v>USD</v>
          </cell>
          <cell r="K3374">
            <v>1408942740</v>
          </cell>
          <cell r="L3374">
            <v>41876.207638888889</v>
          </cell>
          <cell r="M3374">
            <v>1407157756</v>
          </cell>
          <cell r="N3374">
            <v>41855.548101851848</v>
          </cell>
          <cell r="O3374" t="b">
            <v>0</v>
          </cell>
          <cell r="P3374">
            <v>27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>
            <v>100</v>
          </cell>
          <cell r="G3375">
            <v>66.83</v>
          </cell>
          <cell r="H3375" t="str">
            <v>successful</v>
          </cell>
          <cell r="I3375" t="str">
            <v>GB</v>
          </cell>
          <cell r="J3375" t="str">
            <v>GBP</v>
          </cell>
          <cell r="K3375">
            <v>1437235200</v>
          </cell>
          <cell r="L3375">
            <v>42203.666666666672</v>
          </cell>
          <cell r="M3375">
            <v>1435177840</v>
          </cell>
          <cell r="N3375">
            <v>42179.854629629626</v>
          </cell>
          <cell r="O3375" t="b">
            <v>0</v>
          </cell>
          <cell r="P3375">
            <v>30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>
            <v>107</v>
          </cell>
          <cell r="G3376">
            <v>71.73</v>
          </cell>
          <cell r="H3376" t="str">
            <v>successful</v>
          </cell>
          <cell r="I3376" t="str">
            <v>CA</v>
          </cell>
          <cell r="J3376" t="str">
            <v>CAD</v>
          </cell>
          <cell r="K3376">
            <v>1446053616</v>
          </cell>
          <cell r="L3376">
            <v>42305.731666666667</v>
          </cell>
          <cell r="M3376">
            <v>1443461616</v>
          </cell>
          <cell r="N3376">
            <v>42275.731666666667</v>
          </cell>
          <cell r="O3376" t="b">
            <v>0</v>
          </cell>
          <cell r="P3376">
            <v>52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>
            <v>100</v>
          </cell>
          <cell r="G3377">
            <v>176.47</v>
          </cell>
          <cell r="H3377" t="str">
            <v>successful</v>
          </cell>
          <cell r="I3377" t="str">
            <v>GB</v>
          </cell>
          <cell r="J3377" t="str">
            <v>GBP</v>
          </cell>
          <cell r="K3377">
            <v>1400423973</v>
          </cell>
          <cell r="L3377">
            <v>41777.610798611109</v>
          </cell>
          <cell r="M3377">
            <v>1399387173</v>
          </cell>
          <cell r="N3377">
            <v>41765.610798611109</v>
          </cell>
          <cell r="O3377" t="b">
            <v>0</v>
          </cell>
          <cell r="P3377">
            <v>17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>
            <v>100</v>
          </cell>
          <cell r="G3378">
            <v>421.11</v>
          </cell>
          <cell r="H3378" t="str">
            <v>successful</v>
          </cell>
          <cell r="I3378" t="str">
            <v>US</v>
          </cell>
          <cell r="J3378" t="str">
            <v>USD</v>
          </cell>
          <cell r="K3378">
            <v>1429976994</v>
          </cell>
          <cell r="L3378">
            <v>42119.659652777773</v>
          </cell>
          <cell r="M3378">
            <v>1424796594</v>
          </cell>
          <cell r="N3378">
            <v>42059.701319444444</v>
          </cell>
          <cell r="O3378" t="b">
            <v>0</v>
          </cell>
          <cell r="P3378">
            <v>19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>
            <v>101</v>
          </cell>
          <cell r="G3379">
            <v>104.99</v>
          </cell>
          <cell r="H3379" t="str">
            <v>successful</v>
          </cell>
          <cell r="I3379" t="str">
            <v>GB</v>
          </cell>
          <cell r="J3379" t="str">
            <v>GBP</v>
          </cell>
          <cell r="K3379">
            <v>1426870560</v>
          </cell>
          <cell r="L3379">
            <v>42083.705555555556</v>
          </cell>
          <cell r="M3379">
            <v>1424280899</v>
          </cell>
          <cell r="N3379">
            <v>42053.732627314821</v>
          </cell>
          <cell r="O3379" t="b">
            <v>0</v>
          </cell>
          <cell r="P3379">
            <v>77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>
            <v>108</v>
          </cell>
          <cell r="G3380">
            <v>28.19</v>
          </cell>
          <cell r="H3380" t="str">
            <v>successful</v>
          </cell>
          <cell r="I3380" t="str">
            <v>GB</v>
          </cell>
          <cell r="J3380" t="str">
            <v>GBP</v>
          </cell>
          <cell r="K3380">
            <v>1409490480</v>
          </cell>
          <cell r="L3380">
            <v>41882.547222222223</v>
          </cell>
          <cell r="M3380">
            <v>1407400306</v>
          </cell>
          <cell r="N3380">
            <v>41858.355393518519</v>
          </cell>
          <cell r="O3380" t="b">
            <v>0</v>
          </cell>
          <cell r="P3380">
            <v>21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>
            <v>104</v>
          </cell>
          <cell r="G3381">
            <v>54.55</v>
          </cell>
          <cell r="H3381" t="str">
            <v>successful</v>
          </cell>
          <cell r="I3381" t="str">
            <v>GB</v>
          </cell>
          <cell r="J3381" t="str">
            <v>GBP</v>
          </cell>
          <cell r="K3381">
            <v>1440630000</v>
          </cell>
          <cell r="L3381">
            <v>42242.958333333328</v>
          </cell>
          <cell r="M3381">
            <v>1439122800</v>
          </cell>
          <cell r="N3381">
            <v>42225.513888888891</v>
          </cell>
          <cell r="O3381" t="b">
            <v>0</v>
          </cell>
          <cell r="P3381">
            <v>38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>
            <v>104</v>
          </cell>
          <cell r="G3382">
            <v>111.89</v>
          </cell>
          <cell r="H3382" t="str">
            <v>successful</v>
          </cell>
          <cell r="I3382" t="str">
            <v>US</v>
          </cell>
          <cell r="J3382" t="str">
            <v>USD</v>
          </cell>
          <cell r="K3382">
            <v>1417305178</v>
          </cell>
          <cell r="L3382">
            <v>41972.995115740734</v>
          </cell>
          <cell r="M3382">
            <v>1414277578</v>
          </cell>
          <cell r="N3382">
            <v>41937.95344907407</v>
          </cell>
          <cell r="O3382" t="b">
            <v>0</v>
          </cell>
          <cell r="P3382">
            <v>28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>
            <v>102</v>
          </cell>
          <cell r="G3383">
            <v>85.21</v>
          </cell>
          <cell r="H3383" t="str">
            <v>successful</v>
          </cell>
          <cell r="I3383" t="str">
            <v>US</v>
          </cell>
          <cell r="J3383" t="str">
            <v>USD</v>
          </cell>
          <cell r="K3383">
            <v>1426044383</v>
          </cell>
          <cell r="L3383">
            <v>42074.143321759257</v>
          </cell>
          <cell r="M3383">
            <v>1423455983</v>
          </cell>
          <cell r="N3383">
            <v>42044.184988425928</v>
          </cell>
          <cell r="O3383" t="b">
            <v>0</v>
          </cell>
          <cell r="P3383">
            <v>48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>
            <v>101</v>
          </cell>
          <cell r="G3384">
            <v>76.650000000000006</v>
          </cell>
          <cell r="H3384" t="str">
            <v>successful</v>
          </cell>
          <cell r="I3384" t="str">
            <v>GB</v>
          </cell>
          <cell r="J3384" t="str">
            <v>GBP</v>
          </cell>
          <cell r="K3384">
            <v>1470092340</v>
          </cell>
          <cell r="L3384">
            <v>42583.957638888889</v>
          </cell>
          <cell r="M3384">
            <v>1467973256</v>
          </cell>
          <cell r="N3384">
            <v>42559.431203703702</v>
          </cell>
          <cell r="O3384" t="b">
            <v>0</v>
          </cell>
          <cell r="P3384">
            <v>46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>
            <v>112</v>
          </cell>
          <cell r="G3385">
            <v>65.17</v>
          </cell>
          <cell r="H3385" t="str">
            <v>successful</v>
          </cell>
          <cell r="I3385" t="str">
            <v>US</v>
          </cell>
          <cell r="J3385" t="str">
            <v>USD</v>
          </cell>
          <cell r="K3385">
            <v>1466707620</v>
          </cell>
          <cell r="L3385">
            <v>42544.782638888893</v>
          </cell>
          <cell r="M3385">
            <v>1464979620</v>
          </cell>
          <cell r="N3385">
            <v>42524.782638888893</v>
          </cell>
          <cell r="O3385" t="b">
            <v>0</v>
          </cell>
          <cell r="P3385">
            <v>30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>
            <v>100</v>
          </cell>
          <cell r="G3386">
            <v>93.76</v>
          </cell>
          <cell r="H3386" t="str">
            <v>successful</v>
          </cell>
          <cell r="I3386" t="str">
            <v>US</v>
          </cell>
          <cell r="J3386" t="str">
            <v>USD</v>
          </cell>
          <cell r="K3386">
            <v>1448074800</v>
          </cell>
          <cell r="L3386">
            <v>42329.125</v>
          </cell>
          <cell r="M3386">
            <v>1444874768</v>
          </cell>
          <cell r="N3386">
            <v>42292.087592592594</v>
          </cell>
          <cell r="O3386" t="b">
            <v>0</v>
          </cell>
          <cell r="P3386">
            <v>64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>
            <v>100</v>
          </cell>
          <cell r="G3387">
            <v>133.33000000000001</v>
          </cell>
          <cell r="H3387" t="str">
            <v>successful</v>
          </cell>
          <cell r="I3387" t="str">
            <v>US</v>
          </cell>
          <cell r="J3387" t="str">
            <v>USD</v>
          </cell>
          <cell r="K3387">
            <v>1418244552</v>
          </cell>
          <cell r="L3387">
            <v>41983.8675</v>
          </cell>
          <cell r="M3387">
            <v>1415652552</v>
          </cell>
          <cell r="N3387">
            <v>41953.8675</v>
          </cell>
          <cell r="O3387" t="b">
            <v>0</v>
          </cell>
          <cell r="P3387">
            <v>15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>
            <v>105</v>
          </cell>
          <cell r="G3388">
            <v>51.22</v>
          </cell>
          <cell r="H3388" t="str">
            <v>successful</v>
          </cell>
          <cell r="I3388" t="str">
            <v>US</v>
          </cell>
          <cell r="J3388" t="str">
            <v>USD</v>
          </cell>
          <cell r="K3388">
            <v>1417620506</v>
          </cell>
          <cell r="L3388">
            <v>41976.644745370373</v>
          </cell>
          <cell r="M3388">
            <v>1415028506</v>
          </cell>
          <cell r="N3388">
            <v>41946.644745370373</v>
          </cell>
          <cell r="O3388" t="b">
            <v>0</v>
          </cell>
          <cell r="P3388">
            <v>41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>
            <v>117</v>
          </cell>
          <cell r="G3389">
            <v>100.17</v>
          </cell>
          <cell r="H3389" t="str">
            <v>successful</v>
          </cell>
          <cell r="I3389" t="str">
            <v>US</v>
          </cell>
          <cell r="J3389" t="str">
            <v>USD</v>
          </cell>
          <cell r="K3389">
            <v>1418581088</v>
          </cell>
          <cell r="L3389">
            <v>41987.762592592597</v>
          </cell>
          <cell r="M3389">
            <v>1415125088</v>
          </cell>
          <cell r="N3389">
            <v>41947.762592592589</v>
          </cell>
          <cell r="O3389" t="b">
            <v>0</v>
          </cell>
          <cell r="P3389">
            <v>35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>
            <v>104</v>
          </cell>
          <cell r="G3390">
            <v>34.6</v>
          </cell>
          <cell r="H3390" t="str">
            <v>successful</v>
          </cell>
          <cell r="I3390" t="str">
            <v>GB</v>
          </cell>
          <cell r="J3390" t="str">
            <v>GBP</v>
          </cell>
          <cell r="K3390">
            <v>1434625441</v>
          </cell>
          <cell r="L3390">
            <v>42173.461122685185</v>
          </cell>
          <cell r="M3390">
            <v>1432033441</v>
          </cell>
          <cell r="N3390">
            <v>42143.461122685185</v>
          </cell>
          <cell r="O3390" t="b">
            <v>0</v>
          </cell>
          <cell r="P3390">
            <v>45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>
            <v>115</v>
          </cell>
          <cell r="G3391">
            <v>184.68</v>
          </cell>
          <cell r="H3391" t="str">
            <v>successful</v>
          </cell>
          <cell r="I3391" t="str">
            <v>US</v>
          </cell>
          <cell r="J3391" t="str">
            <v>USD</v>
          </cell>
          <cell r="K3391">
            <v>1464960682</v>
          </cell>
          <cell r="L3391">
            <v>42524.563449074078</v>
          </cell>
          <cell r="M3391">
            <v>1462368682</v>
          </cell>
          <cell r="N3391">
            <v>42494.563449074078</v>
          </cell>
          <cell r="O3391" t="b">
            <v>0</v>
          </cell>
          <cell r="P3391">
            <v>62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>
            <v>102</v>
          </cell>
          <cell r="G3392">
            <v>69.819999999999993</v>
          </cell>
          <cell r="H3392" t="str">
            <v>successful</v>
          </cell>
          <cell r="I3392" t="str">
            <v>US</v>
          </cell>
          <cell r="J3392" t="str">
            <v>USD</v>
          </cell>
          <cell r="K3392">
            <v>1405017345</v>
          </cell>
          <cell r="L3392">
            <v>41830.774826388886</v>
          </cell>
          <cell r="M3392">
            <v>1403721345</v>
          </cell>
          <cell r="N3392">
            <v>41815.774826388886</v>
          </cell>
          <cell r="O3392" t="b">
            <v>0</v>
          </cell>
          <cell r="P3392">
            <v>22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>
            <v>223</v>
          </cell>
          <cell r="G3393">
            <v>61.94</v>
          </cell>
          <cell r="H3393" t="str">
            <v>successful</v>
          </cell>
          <cell r="I3393" t="str">
            <v>US</v>
          </cell>
          <cell r="J3393" t="str">
            <v>USD</v>
          </cell>
          <cell r="K3393">
            <v>1407536880</v>
          </cell>
          <cell r="L3393">
            <v>41859.936111111114</v>
          </cell>
          <cell r="M3393">
            <v>1404997548</v>
          </cell>
          <cell r="N3393">
            <v>41830.545694444445</v>
          </cell>
          <cell r="O3393" t="b">
            <v>0</v>
          </cell>
          <cell r="P3393">
            <v>18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>
            <v>100</v>
          </cell>
          <cell r="G3394">
            <v>41.67</v>
          </cell>
          <cell r="H3394" t="str">
            <v>successful</v>
          </cell>
          <cell r="I3394" t="str">
            <v>GB</v>
          </cell>
          <cell r="J3394" t="str">
            <v>GBP</v>
          </cell>
          <cell r="K3394">
            <v>1462565855</v>
          </cell>
          <cell r="L3394">
            <v>42496.845543981486</v>
          </cell>
          <cell r="M3394">
            <v>1458245855</v>
          </cell>
          <cell r="N3394">
            <v>42446.845543981486</v>
          </cell>
          <cell r="O3394" t="b">
            <v>0</v>
          </cell>
          <cell r="P3394">
            <v>12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>
            <v>106</v>
          </cell>
          <cell r="G3395">
            <v>36.07</v>
          </cell>
          <cell r="H3395" t="str">
            <v>successful</v>
          </cell>
          <cell r="I3395" t="str">
            <v>US</v>
          </cell>
          <cell r="J3395" t="str">
            <v>USD</v>
          </cell>
          <cell r="K3395">
            <v>1415234760</v>
          </cell>
          <cell r="L3395">
            <v>41949.031944444447</v>
          </cell>
          <cell r="M3395">
            <v>1413065230</v>
          </cell>
          <cell r="N3395">
            <v>41923.921643518523</v>
          </cell>
          <cell r="O3395" t="b">
            <v>0</v>
          </cell>
          <cell r="P3395">
            <v>44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>
            <v>142</v>
          </cell>
          <cell r="G3396">
            <v>29</v>
          </cell>
          <cell r="H3396" t="str">
            <v>successful</v>
          </cell>
          <cell r="I3396" t="str">
            <v>GB</v>
          </cell>
          <cell r="J3396" t="str">
            <v>GBP</v>
          </cell>
          <cell r="K3396">
            <v>1406470645</v>
          </cell>
          <cell r="L3396">
            <v>41847.59542824074</v>
          </cell>
          <cell r="M3396">
            <v>1403878645</v>
          </cell>
          <cell r="N3396">
            <v>41817.59542824074</v>
          </cell>
          <cell r="O3396" t="b">
            <v>0</v>
          </cell>
          <cell r="P3396">
            <v>27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>
            <v>184</v>
          </cell>
          <cell r="G3397">
            <v>24.21</v>
          </cell>
          <cell r="H3397" t="str">
            <v>successful</v>
          </cell>
          <cell r="I3397" t="str">
            <v>GB</v>
          </cell>
          <cell r="J3397" t="str">
            <v>GBP</v>
          </cell>
          <cell r="K3397">
            <v>1433009400</v>
          </cell>
          <cell r="L3397">
            <v>42154.756944444445</v>
          </cell>
          <cell r="M3397">
            <v>1431795944</v>
          </cell>
          <cell r="N3397">
            <v>42140.712314814817</v>
          </cell>
          <cell r="O3397" t="b">
            <v>0</v>
          </cell>
          <cell r="P3397">
            <v>38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>
            <v>104</v>
          </cell>
          <cell r="G3398">
            <v>55.89</v>
          </cell>
          <cell r="H3398" t="str">
            <v>successful</v>
          </cell>
          <cell r="I3398" t="str">
            <v>US</v>
          </cell>
          <cell r="J3398" t="str">
            <v>USD</v>
          </cell>
          <cell r="K3398">
            <v>1401595140</v>
          </cell>
          <cell r="L3398">
            <v>41791.165972222225</v>
          </cell>
          <cell r="M3398">
            <v>1399286589</v>
          </cell>
          <cell r="N3398">
            <v>41764.44663194444</v>
          </cell>
          <cell r="O3398" t="b">
            <v>0</v>
          </cell>
          <cell r="P3398">
            <v>28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>
            <v>112</v>
          </cell>
          <cell r="G3399">
            <v>11.67</v>
          </cell>
          <cell r="H3399" t="str">
            <v>successful</v>
          </cell>
          <cell r="I3399" t="str">
            <v>GB</v>
          </cell>
          <cell r="J3399" t="str">
            <v>GBP</v>
          </cell>
          <cell r="K3399">
            <v>1455832800</v>
          </cell>
          <cell r="L3399">
            <v>42418.916666666672</v>
          </cell>
          <cell r="M3399">
            <v>1452338929</v>
          </cell>
          <cell r="N3399">
            <v>42378.478344907402</v>
          </cell>
          <cell r="O3399" t="b">
            <v>0</v>
          </cell>
          <cell r="P3399">
            <v>24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>
            <v>111</v>
          </cell>
          <cell r="G3400">
            <v>68.349999999999994</v>
          </cell>
          <cell r="H3400" t="str">
            <v>successful</v>
          </cell>
          <cell r="I3400" t="str">
            <v>US</v>
          </cell>
          <cell r="J3400" t="str">
            <v>USD</v>
          </cell>
          <cell r="K3400">
            <v>1416589200</v>
          </cell>
          <cell r="L3400">
            <v>41964.708333333328</v>
          </cell>
          <cell r="M3400">
            <v>1414605776</v>
          </cell>
          <cell r="N3400">
            <v>41941.75203703704</v>
          </cell>
          <cell r="O3400" t="b">
            <v>0</v>
          </cell>
          <cell r="P3400">
            <v>65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>
            <v>104</v>
          </cell>
          <cell r="G3401">
            <v>27.07</v>
          </cell>
          <cell r="H3401" t="str">
            <v>successful</v>
          </cell>
          <cell r="I3401" t="str">
            <v>GB</v>
          </cell>
          <cell r="J3401" t="str">
            <v>GBP</v>
          </cell>
          <cell r="K3401">
            <v>1424556325</v>
          </cell>
          <cell r="L3401">
            <v>42056.920428240745</v>
          </cell>
          <cell r="M3401">
            <v>1421964325</v>
          </cell>
          <cell r="N3401">
            <v>42026.920428240745</v>
          </cell>
          <cell r="O3401" t="b">
            <v>0</v>
          </cell>
          <cell r="P3401">
            <v>46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>
            <v>100</v>
          </cell>
          <cell r="G3402">
            <v>118.13</v>
          </cell>
          <cell r="H3402" t="str">
            <v>successful</v>
          </cell>
          <cell r="I3402" t="str">
            <v>US</v>
          </cell>
          <cell r="J3402" t="str">
            <v>USD</v>
          </cell>
          <cell r="K3402">
            <v>1409266414</v>
          </cell>
          <cell r="L3402">
            <v>41879.953865740739</v>
          </cell>
          <cell r="M3402">
            <v>1405378414</v>
          </cell>
          <cell r="N3402">
            <v>41834.953865740739</v>
          </cell>
          <cell r="O3402" t="b">
            <v>0</v>
          </cell>
          <cell r="P3402">
            <v>85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>
            <v>102</v>
          </cell>
          <cell r="G3403">
            <v>44.76</v>
          </cell>
          <cell r="H3403" t="str">
            <v>successful</v>
          </cell>
          <cell r="I3403" t="str">
            <v>GB</v>
          </cell>
          <cell r="J3403" t="str">
            <v>GBP</v>
          </cell>
          <cell r="K3403">
            <v>1438968146</v>
          </cell>
          <cell r="L3403">
            <v>42223.723912037036</v>
          </cell>
          <cell r="M3403">
            <v>1436376146</v>
          </cell>
          <cell r="N3403">
            <v>42193.723912037036</v>
          </cell>
          <cell r="O3403" t="b">
            <v>0</v>
          </cell>
          <cell r="P3403">
            <v>66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>
            <v>110</v>
          </cell>
          <cell r="G3404">
            <v>99.79</v>
          </cell>
          <cell r="H3404" t="str">
            <v>successful</v>
          </cell>
          <cell r="I3404" t="str">
            <v>US</v>
          </cell>
          <cell r="J3404" t="str">
            <v>USD</v>
          </cell>
          <cell r="K3404">
            <v>1447295460</v>
          </cell>
          <cell r="L3404">
            <v>42320.104861111111</v>
          </cell>
          <cell r="M3404">
            <v>1444747843</v>
          </cell>
          <cell r="N3404">
            <v>42290.61855324074</v>
          </cell>
          <cell r="O3404" t="b">
            <v>0</v>
          </cell>
          <cell r="P3404">
            <v>165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>
            <v>100</v>
          </cell>
          <cell r="G3405">
            <v>117.65</v>
          </cell>
          <cell r="H3405" t="str">
            <v>successful</v>
          </cell>
          <cell r="I3405" t="str">
            <v>GB</v>
          </cell>
          <cell r="J3405" t="str">
            <v>GBP</v>
          </cell>
          <cell r="K3405">
            <v>1435230324</v>
          </cell>
          <cell r="L3405">
            <v>42180.462083333332</v>
          </cell>
          <cell r="M3405">
            <v>1432638324</v>
          </cell>
          <cell r="N3405">
            <v>42150.462083333332</v>
          </cell>
          <cell r="O3405" t="b">
            <v>0</v>
          </cell>
          <cell r="P3405">
            <v>17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>
            <v>122</v>
          </cell>
          <cell r="G3406">
            <v>203.33</v>
          </cell>
          <cell r="H3406" t="str">
            <v>successful</v>
          </cell>
          <cell r="I3406" t="str">
            <v>US</v>
          </cell>
          <cell r="J3406" t="str">
            <v>USD</v>
          </cell>
          <cell r="K3406">
            <v>1434542702</v>
          </cell>
          <cell r="L3406">
            <v>42172.503495370373</v>
          </cell>
          <cell r="M3406">
            <v>1432814702</v>
          </cell>
          <cell r="N3406">
            <v>42152.503495370373</v>
          </cell>
          <cell r="O3406" t="b">
            <v>0</v>
          </cell>
          <cell r="P3406">
            <v>3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>
            <v>138</v>
          </cell>
          <cell r="G3407">
            <v>28.32</v>
          </cell>
          <cell r="H3407" t="str">
            <v>successful</v>
          </cell>
          <cell r="I3407" t="str">
            <v>GB</v>
          </cell>
          <cell r="J3407" t="str">
            <v>GBP</v>
          </cell>
          <cell r="K3407">
            <v>1456876740</v>
          </cell>
          <cell r="L3407">
            <v>42430.999305555553</v>
          </cell>
          <cell r="M3407">
            <v>1455063886</v>
          </cell>
          <cell r="N3407">
            <v>42410.017199074078</v>
          </cell>
          <cell r="O3407" t="b">
            <v>0</v>
          </cell>
          <cell r="P3407">
            <v>17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>
            <v>100</v>
          </cell>
          <cell r="G3408">
            <v>110.23</v>
          </cell>
          <cell r="H3408" t="str">
            <v>successful</v>
          </cell>
          <cell r="I3408" t="str">
            <v>US</v>
          </cell>
          <cell r="J3408" t="str">
            <v>USD</v>
          </cell>
          <cell r="K3408">
            <v>1405511376</v>
          </cell>
          <cell r="L3408">
            <v>41836.492777777778</v>
          </cell>
          <cell r="M3408">
            <v>1401623376</v>
          </cell>
          <cell r="N3408">
            <v>41791.492777777778</v>
          </cell>
          <cell r="O3408" t="b">
            <v>0</v>
          </cell>
          <cell r="P3408">
            <v>91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>
            <v>107</v>
          </cell>
          <cell r="G3409">
            <v>31.97</v>
          </cell>
          <cell r="H3409" t="str">
            <v>successful</v>
          </cell>
          <cell r="I3409" t="str">
            <v>GB</v>
          </cell>
          <cell r="J3409" t="str">
            <v>GBP</v>
          </cell>
          <cell r="K3409">
            <v>1404641289</v>
          </cell>
          <cell r="L3409">
            <v>41826.422326388885</v>
          </cell>
          <cell r="M3409">
            <v>1402049289</v>
          </cell>
          <cell r="N3409">
            <v>41796.422326388885</v>
          </cell>
          <cell r="O3409" t="b">
            <v>0</v>
          </cell>
          <cell r="P3409">
            <v>67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>
            <v>211</v>
          </cell>
          <cell r="G3410">
            <v>58.61</v>
          </cell>
          <cell r="H3410" t="str">
            <v>successful</v>
          </cell>
          <cell r="I3410" t="str">
            <v>US</v>
          </cell>
          <cell r="J3410" t="str">
            <v>USD</v>
          </cell>
          <cell r="K3410">
            <v>1405727304</v>
          </cell>
          <cell r="L3410">
            <v>41838.991944444446</v>
          </cell>
          <cell r="M3410">
            <v>1403135304</v>
          </cell>
          <cell r="N3410">
            <v>41808.991944444446</v>
          </cell>
          <cell r="O3410" t="b">
            <v>0</v>
          </cell>
          <cell r="P3410">
            <v>18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>
            <v>124</v>
          </cell>
          <cell r="G3411">
            <v>29.43</v>
          </cell>
          <cell r="H3411" t="str">
            <v>successful</v>
          </cell>
          <cell r="I3411" t="str">
            <v>GB</v>
          </cell>
          <cell r="J3411" t="str">
            <v>GBP</v>
          </cell>
          <cell r="K3411">
            <v>1469998680</v>
          </cell>
          <cell r="L3411">
            <v>42582.873611111107</v>
          </cell>
          <cell r="M3411">
            <v>1466710358</v>
          </cell>
          <cell r="N3411">
            <v>42544.814328703709</v>
          </cell>
          <cell r="O3411" t="b">
            <v>0</v>
          </cell>
          <cell r="P3411">
            <v>21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>
            <v>109</v>
          </cell>
          <cell r="G3412">
            <v>81.38</v>
          </cell>
          <cell r="H3412" t="str">
            <v>successful</v>
          </cell>
          <cell r="I3412" t="str">
            <v>US</v>
          </cell>
          <cell r="J3412" t="str">
            <v>USD</v>
          </cell>
          <cell r="K3412">
            <v>1465196400</v>
          </cell>
          <cell r="L3412">
            <v>42527.291666666672</v>
          </cell>
          <cell r="M3412">
            <v>1462841990</v>
          </cell>
          <cell r="N3412">
            <v>42500.041550925926</v>
          </cell>
          <cell r="O3412" t="b">
            <v>0</v>
          </cell>
          <cell r="P3412">
            <v>40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>
            <v>104</v>
          </cell>
          <cell r="G3413">
            <v>199.17</v>
          </cell>
          <cell r="H3413" t="str">
            <v>successful</v>
          </cell>
          <cell r="I3413" t="str">
            <v>US</v>
          </cell>
          <cell r="J3413" t="str">
            <v>USD</v>
          </cell>
          <cell r="K3413">
            <v>1444264372</v>
          </cell>
          <cell r="L3413">
            <v>42285.022824074069</v>
          </cell>
          <cell r="M3413">
            <v>1442536372</v>
          </cell>
          <cell r="N3413">
            <v>42265.022824074069</v>
          </cell>
          <cell r="O3413" t="b">
            <v>0</v>
          </cell>
          <cell r="P3413">
            <v>78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>
            <v>100</v>
          </cell>
          <cell r="G3414">
            <v>115.38</v>
          </cell>
          <cell r="H3414" t="str">
            <v>successful</v>
          </cell>
          <cell r="I3414" t="str">
            <v>GB</v>
          </cell>
          <cell r="J3414" t="str">
            <v>GBP</v>
          </cell>
          <cell r="K3414">
            <v>1411858862</v>
          </cell>
          <cell r="L3414">
            <v>41909.959050925929</v>
          </cell>
          <cell r="M3414">
            <v>1409266862</v>
          </cell>
          <cell r="N3414">
            <v>41879.959050925929</v>
          </cell>
          <cell r="O3414" t="b">
            <v>0</v>
          </cell>
          <cell r="P3414">
            <v>26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>
            <v>130</v>
          </cell>
          <cell r="G3415">
            <v>46.43</v>
          </cell>
          <cell r="H3415" t="str">
            <v>successful</v>
          </cell>
          <cell r="I3415" t="str">
            <v>US</v>
          </cell>
          <cell r="J3415" t="str">
            <v>USD</v>
          </cell>
          <cell r="K3415">
            <v>1425099540</v>
          </cell>
          <cell r="L3415">
            <v>42063.207638888889</v>
          </cell>
          <cell r="M3415">
            <v>1424280938</v>
          </cell>
          <cell r="N3415">
            <v>42053.733078703706</v>
          </cell>
          <cell r="O3415" t="b">
            <v>0</v>
          </cell>
          <cell r="P3415">
            <v>14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>
            <v>104</v>
          </cell>
          <cell r="G3416">
            <v>70.569999999999993</v>
          </cell>
          <cell r="H3416" t="str">
            <v>successful</v>
          </cell>
          <cell r="I3416" t="str">
            <v>US</v>
          </cell>
          <cell r="J3416" t="str">
            <v>USD</v>
          </cell>
          <cell r="K3416">
            <v>1480579140</v>
          </cell>
          <cell r="L3416">
            <v>42705.332638888889</v>
          </cell>
          <cell r="M3416">
            <v>1478030325</v>
          </cell>
          <cell r="N3416">
            <v>42675.832465277781</v>
          </cell>
          <cell r="O3416" t="b">
            <v>0</v>
          </cell>
          <cell r="P3416">
            <v>44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>
            <v>100</v>
          </cell>
          <cell r="G3417">
            <v>22.22</v>
          </cell>
          <cell r="H3417" t="str">
            <v>successful</v>
          </cell>
          <cell r="I3417" t="str">
            <v>US</v>
          </cell>
          <cell r="J3417" t="str">
            <v>USD</v>
          </cell>
          <cell r="K3417">
            <v>1460935800</v>
          </cell>
          <cell r="L3417">
            <v>42477.979166666672</v>
          </cell>
          <cell r="M3417">
            <v>1459999656</v>
          </cell>
          <cell r="N3417">
            <v>42467.144166666665</v>
          </cell>
          <cell r="O3417" t="b">
            <v>0</v>
          </cell>
          <cell r="P3417">
            <v>9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>
            <v>120</v>
          </cell>
          <cell r="G3418">
            <v>159.47</v>
          </cell>
          <cell r="H3418" t="str">
            <v>successful</v>
          </cell>
          <cell r="I3418" t="str">
            <v>GB</v>
          </cell>
          <cell r="J3418" t="str">
            <v>GBP</v>
          </cell>
          <cell r="K3418">
            <v>1429813800</v>
          </cell>
          <cell r="L3418">
            <v>42117.770833333328</v>
          </cell>
          <cell r="M3418">
            <v>1427363645</v>
          </cell>
          <cell r="N3418">
            <v>42089.412557870368</v>
          </cell>
          <cell r="O3418" t="b">
            <v>0</v>
          </cell>
          <cell r="P3418">
            <v>30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>
            <v>100</v>
          </cell>
          <cell r="G3419">
            <v>37.78</v>
          </cell>
          <cell r="H3419" t="str">
            <v>successful</v>
          </cell>
          <cell r="I3419" t="str">
            <v>US</v>
          </cell>
          <cell r="J3419" t="str">
            <v>USD</v>
          </cell>
          <cell r="K3419">
            <v>1414284180</v>
          </cell>
          <cell r="L3419">
            <v>41938.029861111114</v>
          </cell>
          <cell r="M3419">
            <v>1410558948</v>
          </cell>
          <cell r="N3419">
            <v>41894.91375</v>
          </cell>
          <cell r="O3419" t="b">
            <v>0</v>
          </cell>
          <cell r="P3419">
            <v>45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>
            <v>101</v>
          </cell>
          <cell r="G3420">
            <v>72.05</v>
          </cell>
          <cell r="H3420" t="str">
            <v>successful</v>
          </cell>
          <cell r="I3420" t="str">
            <v>US</v>
          </cell>
          <cell r="J3420" t="str">
            <v>USD</v>
          </cell>
          <cell r="K3420">
            <v>1400875307</v>
          </cell>
          <cell r="L3420">
            <v>41782.83457175926</v>
          </cell>
          <cell r="M3420">
            <v>1398283307</v>
          </cell>
          <cell r="N3420">
            <v>41752.83457175926</v>
          </cell>
          <cell r="O3420" t="b">
            <v>0</v>
          </cell>
          <cell r="P3420">
            <v>56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>
            <v>107</v>
          </cell>
          <cell r="G3421">
            <v>63.7</v>
          </cell>
          <cell r="H3421" t="str">
            <v>successful</v>
          </cell>
          <cell r="I3421" t="str">
            <v>IE</v>
          </cell>
          <cell r="J3421" t="str">
            <v>EUR</v>
          </cell>
          <cell r="K3421">
            <v>1459978200</v>
          </cell>
          <cell r="L3421">
            <v>42466.895833333328</v>
          </cell>
          <cell r="M3421">
            <v>1458416585</v>
          </cell>
          <cell r="N3421">
            <v>42448.821585648147</v>
          </cell>
          <cell r="O3421" t="b">
            <v>0</v>
          </cell>
          <cell r="P3421">
            <v>46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>
            <v>138</v>
          </cell>
          <cell r="G3422">
            <v>28.41</v>
          </cell>
          <cell r="H3422" t="str">
            <v>successful</v>
          </cell>
          <cell r="I3422" t="str">
            <v>GB</v>
          </cell>
          <cell r="J3422" t="str">
            <v>GBP</v>
          </cell>
          <cell r="K3422">
            <v>1455408000</v>
          </cell>
          <cell r="L3422">
            <v>42414</v>
          </cell>
          <cell r="M3422">
            <v>1454638202</v>
          </cell>
          <cell r="N3422">
            <v>42405.090300925927</v>
          </cell>
          <cell r="O3422" t="b">
            <v>0</v>
          </cell>
          <cell r="P3422">
            <v>34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>
            <v>101</v>
          </cell>
          <cell r="G3423">
            <v>103.21</v>
          </cell>
          <cell r="H3423" t="str">
            <v>successful</v>
          </cell>
          <cell r="I3423" t="str">
            <v>US</v>
          </cell>
          <cell r="J3423" t="str">
            <v>USD</v>
          </cell>
          <cell r="K3423">
            <v>1425495563</v>
          </cell>
          <cell r="L3423">
            <v>42067.791238425925</v>
          </cell>
          <cell r="M3423">
            <v>1422903563</v>
          </cell>
          <cell r="N3423">
            <v>42037.791238425925</v>
          </cell>
          <cell r="O3423" t="b">
            <v>0</v>
          </cell>
          <cell r="P3423">
            <v>98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>
            <v>109</v>
          </cell>
          <cell r="G3424">
            <v>71.150000000000006</v>
          </cell>
          <cell r="H3424" t="str">
            <v>successful</v>
          </cell>
          <cell r="I3424" t="str">
            <v>GB</v>
          </cell>
          <cell r="J3424" t="str">
            <v>GBP</v>
          </cell>
          <cell r="K3424">
            <v>1450051200</v>
          </cell>
          <cell r="L3424">
            <v>42352</v>
          </cell>
          <cell r="M3424">
            <v>1447594176</v>
          </cell>
          <cell r="N3424">
            <v>42323.562222222223</v>
          </cell>
          <cell r="O3424" t="b">
            <v>0</v>
          </cell>
          <cell r="P3424">
            <v>46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>
            <v>140</v>
          </cell>
          <cell r="G3425">
            <v>35</v>
          </cell>
          <cell r="H3425" t="str">
            <v>successful</v>
          </cell>
          <cell r="I3425" t="str">
            <v>US</v>
          </cell>
          <cell r="J3425" t="str">
            <v>USD</v>
          </cell>
          <cell r="K3425">
            <v>1429912341</v>
          </cell>
          <cell r="L3425">
            <v>42118.911354166667</v>
          </cell>
          <cell r="M3425">
            <v>1427320341</v>
          </cell>
          <cell r="N3425">
            <v>42088.911354166667</v>
          </cell>
          <cell r="O3425" t="b">
            <v>0</v>
          </cell>
          <cell r="P3425">
            <v>10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>
            <v>104</v>
          </cell>
          <cell r="G3426">
            <v>81.78</v>
          </cell>
          <cell r="H3426" t="str">
            <v>successful</v>
          </cell>
          <cell r="I3426" t="str">
            <v>US</v>
          </cell>
          <cell r="J3426" t="str">
            <v>USD</v>
          </cell>
          <cell r="K3426">
            <v>1423119540</v>
          </cell>
          <cell r="L3426">
            <v>42040.290972222225</v>
          </cell>
          <cell r="M3426">
            <v>1421252084</v>
          </cell>
          <cell r="N3426">
            <v>42018.676898148144</v>
          </cell>
          <cell r="O3426" t="b">
            <v>0</v>
          </cell>
          <cell r="P3426">
            <v>76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>
            <v>103</v>
          </cell>
          <cell r="G3427">
            <v>297.02999999999997</v>
          </cell>
          <cell r="H3427" t="str">
            <v>successful</v>
          </cell>
          <cell r="I3427" t="str">
            <v>US</v>
          </cell>
          <cell r="J3427" t="str">
            <v>USD</v>
          </cell>
          <cell r="K3427">
            <v>1412434136</v>
          </cell>
          <cell r="L3427">
            <v>41916.617314814815</v>
          </cell>
          <cell r="M3427">
            <v>1409669336</v>
          </cell>
          <cell r="N3427">
            <v>41884.617314814815</v>
          </cell>
          <cell r="O3427" t="b">
            <v>0</v>
          </cell>
          <cell r="P3427">
            <v>104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>
            <v>108</v>
          </cell>
          <cell r="G3428">
            <v>46.61</v>
          </cell>
          <cell r="H3428" t="str">
            <v>successful</v>
          </cell>
          <cell r="I3428" t="str">
            <v>US</v>
          </cell>
          <cell r="J3428" t="str">
            <v>USD</v>
          </cell>
          <cell r="K3428">
            <v>1411264800</v>
          </cell>
          <cell r="L3428">
            <v>41903.083333333336</v>
          </cell>
          <cell r="M3428">
            <v>1409620903</v>
          </cell>
          <cell r="N3428">
            <v>41884.056747685187</v>
          </cell>
          <cell r="O3428" t="b">
            <v>0</v>
          </cell>
          <cell r="P3428">
            <v>87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>
            <v>100</v>
          </cell>
          <cell r="G3429">
            <v>51.72</v>
          </cell>
          <cell r="H3429" t="str">
            <v>successful</v>
          </cell>
          <cell r="I3429" t="str">
            <v>GB</v>
          </cell>
          <cell r="J3429" t="str">
            <v>GBP</v>
          </cell>
          <cell r="K3429">
            <v>1404314952</v>
          </cell>
          <cell r="L3429">
            <v>41822.645277777774</v>
          </cell>
          <cell r="M3429">
            <v>1401722952</v>
          </cell>
          <cell r="N3429">
            <v>41792.645277777774</v>
          </cell>
          <cell r="O3429" t="b">
            <v>0</v>
          </cell>
          <cell r="P3429">
            <v>29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>
            <v>103</v>
          </cell>
          <cell r="G3430">
            <v>40.29</v>
          </cell>
          <cell r="H3430" t="str">
            <v>successful</v>
          </cell>
          <cell r="I3430" t="str">
            <v>GB</v>
          </cell>
          <cell r="J3430" t="str">
            <v>GBP</v>
          </cell>
          <cell r="K3430">
            <v>1425142800</v>
          </cell>
          <cell r="L3430">
            <v>42063.708333333328</v>
          </cell>
          <cell r="M3430">
            <v>1422983847</v>
          </cell>
          <cell r="N3430">
            <v>42038.720451388886</v>
          </cell>
          <cell r="O3430" t="b">
            <v>0</v>
          </cell>
          <cell r="P3430">
            <v>51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>
            <v>130</v>
          </cell>
          <cell r="G3431">
            <v>16.25</v>
          </cell>
          <cell r="H3431" t="str">
            <v>successful</v>
          </cell>
          <cell r="I3431" t="str">
            <v>GB</v>
          </cell>
          <cell r="J3431" t="str">
            <v>GBP</v>
          </cell>
          <cell r="K3431">
            <v>1478046661</v>
          </cell>
          <cell r="L3431">
            <v>42676.021539351852</v>
          </cell>
          <cell r="M3431">
            <v>1476837061</v>
          </cell>
          <cell r="N3431">
            <v>42662.021539351852</v>
          </cell>
          <cell r="O3431" t="b">
            <v>0</v>
          </cell>
          <cell r="P3431">
            <v>12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>
            <v>109</v>
          </cell>
          <cell r="G3432">
            <v>30.15</v>
          </cell>
          <cell r="H3432" t="str">
            <v>successful</v>
          </cell>
          <cell r="I3432" t="str">
            <v>GB</v>
          </cell>
          <cell r="J3432" t="str">
            <v>GBP</v>
          </cell>
          <cell r="K3432">
            <v>1406760101</v>
          </cell>
          <cell r="L3432">
            <v>41850.945613425924</v>
          </cell>
          <cell r="M3432">
            <v>1404168101</v>
          </cell>
          <cell r="N3432">
            <v>41820.945613425924</v>
          </cell>
          <cell r="O3432" t="b">
            <v>0</v>
          </cell>
          <cell r="P3432">
            <v>72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>
            <v>100</v>
          </cell>
          <cell r="G3433">
            <v>95.24</v>
          </cell>
          <cell r="H3433" t="str">
            <v>successful</v>
          </cell>
          <cell r="I3433" t="str">
            <v>US</v>
          </cell>
          <cell r="J3433" t="str">
            <v>USD</v>
          </cell>
          <cell r="K3433">
            <v>1408383153</v>
          </cell>
          <cell r="L3433">
            <v>41869.730937500004</v>
          </cell>
          <cell r="M3433">
            <v>1405791153</v>
          </cell>
          <cell r="N3433">
            <v>41839.730937500004</v>
          </cell>
          <cell r="O3433" t="b">
            <v>0</v>
          </cell>
          <cell r="P3433">
            <v>21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>
            <v>110</v>
          </cell>
          <cell r="G3434">
            <v>52.21</v>
          </cell>
          <cell r="H3434" t="str">
            <v>successful</v>
          </cell>
          <cell r="I3434" t="str">
            <v>US</v>
          </cell>
          <cell r="J3434" t="str">
            <v>USD</v>
          </cell>
          <cell r="K3434">
            <v>1454709600</v>
          </cell>
          <cell r="L3434">
            <v>42405.916666666672</v>
          </cell>
          <cell r="M3434">
            <v>1452520614</v>
          </cell>
          <cell r="N3434">
            <v>42380.581180555557</v>
          </cell>
          <cell r="O3434" t="b">
            <v>0</v>
          </cell>
          <cell r="P3434">
            <v>42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>
            <v>100</v>
          </cell>
          <cell r="G3435">
            <v>134.15</v>
          </cell>
          <cell r="H3435" t="str">
            <v>successful</v>
          </cell>
          <cell r="I3435" t="str">
            <v>US</v>
          </cell>
          <cell r="J3435" t="str">
            <v>USD</v>
          </cell>
          <cell r="K3435">
            <v>1402974000</v>
          </cell>
          <cell r="L3435">
            <v>41807.125</v>
          </cell>
          <cell r="M3435">
            <v>1400290255</v>
          </cell>
          <cell r="N3435">
            <v>41776.063136574077</v>
          </cell>
          <cell r="O3435" t="b">
            <v>0</v>
          </cell>
          <cell r="P3435">
            <v>71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>
            <v>106</v>
          </cell>
          <cell r="G3436">
            <v>62.83</v>
          </cell>
          <cell r="H3436" t="str">
            <v>successful</v>
          </cell>
          <cell r="I3436" t="str">
            <v>US</v>
          </cell>
          <cell r="J3436" t="str">
            <v>USD</v>
          </cell>
          <cell r="K3436">
            <v>1404983269</v>
          </cell>
          <cell r="L3436">
            <v>41830.380428240744</v>
          </cell>
          <cell r="M3436">
            <v>1402391269</v>
          </cell>
          <cell r="N3436">
            <v>41800.380428240744</v>
          </cell>
          <cell r="O3436" t="b">
            <v>0</v>
          </cell>
          <cell r="P3436">
            <v>168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>
            <v>112</v>
          </cell>
          <cell r="G3437">
            <v>58.95</v>
          </cell>
          <cell r="H3437" t="str">
            <v>successful</v>
          </cell>
          <cell r="I3437" t="str">
            <v>US</v>
          </cell>
          <cell r="J3437" t="str">
            <v>USD</v>
          </cell>
          <cell r="K3437">
            <v>1470538800</v>
          </cell>
          <cell r="L3437">
            <v>42589.125</v>
          </cell>
          <cell r="M3437">
            <v>1469112493</v>
          </cell>
          <cell r="N3437">
            <v>42572.61681712963</v>
          </cell>
          <cell r="O3437" t="b">
            <v>0</v>
          </cell>
          <cell r="P3437">
            <v>19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>
            <v>106</v>
          </cell>
          <cell r="G3438">
            <v>143.11000000000001</v>
          </cell>
          <cell r="H3438" t="str">
            <v>successful</v>
          </cell>
          <cell r="I3438" t="str">
            <v>US</v>
          </cell>
          <cell r="J3438" t="str">
            <v>USD</v>
          </cell>
          <cell r="K3438">
            <v>1408638480</v>
          </cell>
          <cell r="L3438">
            <v>41872.686111111114</v>
          </cell>
          <cell r="M3438">
            <v>1406811593</v>
          </cell>
          <cell r="N3438">
            <v>41851.541585648149</v>
          </cell>
          <cell r="O3438" t="b">
            <v>0</v>
          </cell>
          <cell r="P3438">
            <v>37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>
            <v>101</v>
          </cell>
          <cell r="G3439">
            <v>84.17</v>
          </cell>
          <cell r="H3439" t="str">
            <v>successful</v>
          </cell>
          <cell r="I3439" t="str">
            <v>US</v>
          </cell>
          <cell r="J3439" t="str">
            <v>USD</v>
          </cell>
          <cell r="K3439">
            <v>1440003820</v>
          </cell>
          <cell r="L3439">
            <v>42235.710879629631</v>
          </cell>
          <cell r="M3439">
            <v>1437411820</v>
          </cell>
          <cell r="N3439">
            <v>42205.710879629631</v>
          </cell>
          <cell r="O3439" t="b">
            <v>0</v>
          </cell>
          <cell r="P3439">
            <v>36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>
            <v>104</v>
          </cell>
          <cell r="G3440">
            <v>186.07</v>
          </cell>
          <cell r="H3440" t="str">
            <v>successful</v>
          </cell>
          <cell r="I3440" t="str">
            <v>GB</v>
          </cell>
          <cell r="J3440" t="str">
            <v>GBP</v>
          </cell>
          <cell r="K3440">
            <v>1430600400</v>
          </cell>
          <cell r="L3440">
            <v>42126.875</v>
          </cell>
          <cell r="M3440">
            <v>1428358567</v>
          </cell>
          <cell r="N3440">
            <v>42100.927858796291</v>
          </cell>
          <cell r="O3440" t="b">
            <v>0</v>
          </cell>
          <cell r="P3440">
            <v>14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>
            <v>135</v>
          </cell>
          <cell r="G3441">
            <v>89.79</v>
          </cell>
          <cell r="H3441" t="str">
            <v>successful</v>
          </cell>
          <cell r="I3441" t="str">
            <v>US</v>
          </cell>
          <cell r="J3441" t="str">
            <v>USD</v>
          </cell>
          <cell r="K3441">
            <v>1453179540</v>
          </cell>
          <cell r="L3441">
            <v>42388.207638888889</v>
          </cell>
          <cell r="M3441">
            <v>1452030730</v>
          </cell>
          <cell r="N3441">
            <v>42374.911226851851</v>
          </cell>
          <cell r="O3441" t="b">
            <v>0</v>
          </cell>
          <cell r="P3441">
            <v>18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>
            <v>105</v>
          </cell>
          <cell r="G3442">
            <v>64.16</v>
          </cell>
          <cell r="H3442" t="str">
            <v>successful</v>
          </cell>
          <cell r="I3442" t="str">
            <v>US</v>
          </cell>
          <cell r="J3442" t="str">
            <v>USD</v>
          </cell>
          <cell r="K3442">
            <v>1405095300</v>
          </cell>
          <cell r="L3442">
            <v>41831.677083333336</v>
          </cell>
          <cell r="M3442">
            <v>1403146628</v>
          </cell>
          <cell r="N3442">
            <v>41809.12300925926</v>
          </cell>
          <cell r="O3442" t="b">
            <v>0</v>
          </cell>
          <cell r="P3442">
            <v>82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>
            <v>103</v>
          </cell>
          <cell r="G3443">
            <v>59.65</v>
          </cell>
          <cell r="H3443" t="str">
            <v>successful</v>
          </cell>
          <cell r="I3443" t="str">
            <v>US</v>
          </cell>
          <cell r="J3443" t="str">
            <v>USD</v>
          </cell>
          <cell r="K3443">
            <v>1447445820</v>
          </cell>
          <cell r="L3443">
            <v>42321.845138888893</v>
          </cell>
          <cell r="M3443">
            <v>1445077121</v>
          </cell>
          <cell r="N3443">
            <v>42294.429641203707</v>
          </cell>
          <cell r="O3443" t="b">
            <v>0</v>
          </cell>
          <cell r="P3443">
            <v>43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>
            <v>100</v>
          </cell>
          <cell r="G3444">
            <v>31.25</v>
          </cell>
          <cell r="H3444" t="str">
            <v>successful</v>
          </cell>
          <cell r="I3444" t="str">
            <v>US</v>
          </cell>
          <cell r="J3444" t="str">
            <v>USD</v>
          </cell>
          <cell r="K3444">
            <v>1433016672</v>
          </cell>
          <cell r="L3444">
            <v>42154.841111111105</v>
          </cell>
          <cell r="M3444">
            <v>1430424672</v>
          </cell>
          <cell r="N3444">
            <v>42124.841111111105</v>
          </cell>
          <cell r="O3444" t="b">
            <v>0</v>
          </cell>
          <cell r="P3444">
            <v>8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>
            <v>186</v>
          </cell>
          <cell r="G3445">
            <v>41.22</v>
          </cell>
          <cell r="H3445" t="str">
            <v>successful</v>
          </cell>
          <cell r="I3445" t="str">
            <v>US</v>
          </cell>
          <cell r="J3445" t="str">
            <v>USD</v>
          </cell>
          <cell r="K3445">
            <v>1410266146</v>
          </cell>
          <cell r="L3445">
            <v>41891.524837962963</v>
          </cell>
          <cell r="M3445">
            <v>1407674146</v>
          </cell>
          <cell r="N3445">
            <v>41861.524837962963</v>
          </cell>
          <cell r="O3445" t="b">
            <v>0</v>
          </cell>
          <cell r="P3445">
            <v>45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>
            <v>289</v>
          </cell>
          <cell r="G3446">
            <v>43.35</v>
          </cell>
          <cell r="H3446" t="str">
            <v>successful</v>
          </cell>
          <cell r="I3446" t="str">
            <v>AU</v>
          </cell>
          <cell r="J3446" t="str">
            <v>AUD</v>
          </cell>
          <cell r="K3446">
            <v>1465394340</v>
          </cell>
          <cell r="L3446">
            <v>42529.582638888889</v>
          </cell>
          <cell r="M3446">
            <v>1464677986</v>
          </cell>
          <cell r="N3446">
            <v>42521.291504629626</v>
          </cell>
          <cell r="O3446" t="b">
            <v>0</v>
          </cell>
          <cell r="P3446">
            <v>20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>
            <v>100</v>
          </cell>
          <cell r="G3447">
            <v>64.52</v>
          </cell>
          <cell r="H3447" t="str">
            <v>successful</v>
          </cell>
          <cell r="I3447" t="str">
            <v>GB</v>
          </cell>
          <cell r="J3447" t="str">
            <v>GBP</v>
          </cell>
          <cell r="K3447">
            <v>1445604236</v>
          </cell>
          <cell r="L3447">
            <v>42300.530509259261</v>
          </cell>
          <cell r="M3447">
            <v>1443185036</v>
          </cell>
          <cell r="N3447">
            <v>42272.530509259261</v>
          </cell>
          <cell r="O3447" t="b">
            <v>0</v>
          </cell>
          <cell r="P3447">
            <v>31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>
            <v>108</v>
          </cell>
          <cell r="G3448">
            <v>43.28</v>
          </cell>
          <cell r="H3448" t="str">
            <v>successful</v>
          </cell>
          <cell r="I3448" t="str">
            <v>GB</v>
          </cell>
          <cell r="J3448" t="str">
            <v>GBP</v>
          </cell>
          <cell r="K3448">
            <v>1423138800</v>
          </cell>
          <cell r="L3448">
            <v>42040.513888888891</v>
          </cell>
          <cell r="M3448">
            <v>1421092725</v>
          </cell>
          <cell r="N3448">
            <v>42016.832465277781</v>
          </cell>
          <cell r="O3448" t="b">
            <v>0</v>
          </cell>
          <cell r="P3448">
            <v>25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>
            <v>108</v>
          </cell>
          <cell r="G3449">
            <v>77</v>
          </cell>
          <cell r="H3449" t="str">
            <v>successful</v>
          </cell>
          <cell r="I3449" t="str">
            <v>US</v>
          </cell>
          <cell r="J3449" t="str">
            <v>USD</v>
          </cell>
          <cell r="K3449">
            <v>1458332412</v>
          </cell>
          <cell r="L3449">
            <v>42447.847361111111</v>
          </cell>
          <cell r="M3449">
            <v>1454448012</v>
          </cell>
          <cell r="N3449">
            <v>42402.889027777783</v>
          </cell>
          <cell r="O3449" t="b">
            <v>0</v>
          </cell>
          <cell r="P3449">
            <v>14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>
            <v>110</v>
          </cell>
          <cell r="G3450">
            <v>51.22</v>
          </cell>
          <cell r="H3450" t="str">
            <v>successful</v>
          </cell>
          <cell r="I3450" t="str">
            <v>US</v>
          </cell>
          <cell r="J3450" t="str">
            <v>USD</v>
          </cell>
          <cell r="K3450">
            <v>1418784689</v>
          </cell>
          <cell r="L3450">
            <v>41990.119085648148</v>
          </cell>
          <cell r="M3450">
            <v>1416192689</v>
          </cell>
          <cell r="N3450">
            <v>41960.119085648148</v>
          </cell>
          <cell r="O3450" t="b">
            <v>0</v>
          </cell>
          <cell r="P3450">
            <v>45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>
            <v>171</v>
          </cell>
          <cell r="G3451">
            <v>68.25</v>
          </cell>
          <cell r="H3451" t="str">
            <v>successful</v>
          </cell>
          <cell r="I3451" t="str">
            <v>US</v>
          </cell>
          <cell r="J3451" t="str">
            <v>USD</v>
          </cell>
          <cell r="K3451">
            <v>1468036800</v>
          </cell>
          <cell r="L3451">
            <v>42560.166666666672</v>
          </cell>
          <cell r="M3451">
            <v>1465607738</v>
          </cell>
          <cell r="N3451">
            <v>42532.052523148144</v>
          </cell>
          <cell r="O3451" t="b">
            <v>0</v>
          </cell>
          <cell r="P3451">
            <v>20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>
            <v>152</v>
          </cell>
          <cell r="G3452">
            <v>19.489999999999998</v>
          </cell>
          <cell r="H3452" t="str">
            <v>successful</v>
          </cell>
          <cell r="I3452" t="str">
            <v>GB</v>
          </cell>
          <cell r="J3452" t="str">
            <v>GBP</v>
          </cell>
          <cell r="K3452">
            <v>1427990071</v>
          </cell>
          <cell r="L3452">
            <v>42096.662858796291</v>
          </cell>
          <cell r="M3452">
            <v>1422809671</v>
          </cell>
          <cell r="N3452">
            <v>42036.704525462963</v>
          </cell>
          <cell r="O3452" t="b">
            <v>0</v>
          </cell>
          <cell r="P3452">
            <v>39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>
            <v>101</v>
          </cell>
          <cell r="G3453">
            <v>41.13</v>
          </cell>
          <cell r="H3453" t="str">
            <v>successful</v>
          </cell>
          <cell r="I3453" t="str">
            <v>US</v>
          </cell>
          <cell r="J3453" t="str">
            <v>USD</v>
          </cell>
          <cell r="K3453">
            <v>1429636927</v>
          </cell>
          <cell r="L3453">
            <v>42115.723692129628</v>
          </cell>
          <cell r="M3453">
            <v>1427304127</v>
          </cell>
          <cell r="N3453">
            <v>42088.723692129628</v>
          </cell>
          <cell r="O3453" t="b">
            <v>0</v>
          </cell>
          <cell r="P3453">
            <v>16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>
            <v>153</v>
          </cell>
          <cell r="G3454">
            <v>41.41</v>
          </cell>
          <cell r="H3454" t="str">
            <v>successful</v>
          </cell>
          <cell r="I3454" t="str">
            <v>US</v>
          </cell>
          <cell r="J3454" t="str">
            <v>USD</v>
          </cell>
          <cell r="K3454">
            <v>1406087940</v>
          </cell>
          <cell r="L3454">
            <v>41843.165972222225</v>
          </cell>
          <cell r="M3454">
            <v>1404141626</v>
          </cell>
          <cell r="N3454">
            <v>41820.639189814814</v>
          </cell>
          <cell r="O3454" t="b">
            <v>0</v>
          </cell>
          <cell r="P3454">
            <v>37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>
            <v>128</v>
          </cell>
          <cell r="G3455">
            <v>27.5</v>
          </cell>
          <cell r="H3455" t="str">
            <v>successful</v>
          </cell>
          <cell r="I3455" t="str">
            <v>GB</v>
          </cell>
          <cell r="J3455" t="str">
            <v>GBP</v>
          </cell>
          <cell r="K3455">
            <v>1471130956</v>
          </cell>
          <cell r="L3455">
            <v>42595.97865740741</v>
          </cell>
          <cell r="M3455">
            <v>1465946956</v>
          </cell>
          <cell r="N3455">
            <v>42535.97865740741</v>
          </cell>
          <cell r="O3455" t="b">
            <v>0</v>
          </cell>
          <cell r="P3455">
            <v>14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>
            <v>101</v>
          </cell>
          <cell r="G3456">
            <v>33.57</v>
          </cell>
          <cell r="H3456" t="str">
            <v>successful</v>
          </cell>
          <cell r="I3456" t="str">
            <v>GB</v>
          </cell>
          <cell r="J3456" t="str">
            <v>GBP</v>
          </cell>
          <cell r="K3456">
            <v>1406825159</v>
          </cell>
          <cell r="L3456">
            <v>41851.698599537034</v>
          </cell>
          <cell r="M3456">
            <v>1404233159</v>
          </cell>
          <cell r="N3456">
            <v>41821.698599537034</v>
          </cell>
          <cell r="O3456" t="b">
            <v>0</v>
          </cell>
          <cell r="P3456">
            <v>21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>
            <v>101</v>
          </cell>
          <cell r="G3457">
            <v>145.87</v>
          </cell>
          <cell r="H3457" t="str">
            <v>successful</v>
          </cell>
          <cell r="I3457" t="str">
            <v>US</v>
          </cell>
          <cell r="J3457" t="str">
            <v>USD</v>
          </cell>
          <cell r="K3457">
            <v>1476381627</v>
          </cell>
          <cell r="L3457">
            <v>42656.7503125</v>
          </cell>
          <cell r="M3457">
            <v>1473789627</v>
          </cell>
          <cell r="N3457">
            <v>42626.7503125</v>
          </cell>
          <cell r="O3457" t="b">
            <v>0</v>
          </cell>
          <cell r="P3457">
            <v>69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>
            <v>191</v>
          </cell>
          <cell r="G3458">
            <v>358.69</v>
          </cell>
          <cell r="H3458" t="str">
            <v>successful</v>
          </cell>
          <cell r="I3458" t="str">
            <v>US</v>
          </cell>
          <cell r="J3458" t="str">
            <v>USD</v>
          </cell>
          <cell r="K3458">
            <v>1406876340</v>
          </cell>
          <cell r="L3458">
            <v>41852.290972222225</v>
          </cell>
          <cell r="M3458">
            <v>1404190567</v>
          </cell>
          <cell r="N3458">
            <v>41821.205636574072</v>
          </cell>
          <cell r="O3458" t="b">
            <v>0</v>
          </cell>
          <cell r="P3458">
            <v>16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>
            <v>140</v>
          </cell>
          <cell r="G3459">
            <v>50.98</v>
          </cell>
          <cell r="H3459" t="str">
            <v>successful</v>
          </cell>
          <cell r="I3459" t="str">
            <v>US</v>
          </cell>
          <cell r="J3459" t="str">
            <v>USD</v>
          </cell>
          <cell r="K3459">
            <v>1423720740</v>
          </cell>
          <cell r="L3459">
            <v>42047.249305555553</v>
          </cell>
          <cell r="M3459">
            <v>1421081857</v>
          </cell>
          <cell r="N3459">
            <v>42016.706678240742</v>
          </cell>
          <cell r="O3459" t="b">
            <v>0</v>
          </cell>
          <cell r="P3459">
            <v>55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>
            <v>124</v>
          </cell>
          <cell r="G3460">
            <v>45.04</v>
          </cell>
          <cell r="H3460" t="str">
            <v>successful</v>
          </cell>
          <cell r="I3460" t="str">
            <v>US</v>
          </cell>
          <cell r="J3460" t="str">
            <v>USD</v>
          </cell>
          <cell r="K3460">
            <v>1422937620</v>
          </cell>
          <cell r="L3460">
            <v>42038.185416666667</v>
          </cell>
          <cell r="M3460">
            <v>1420606303</v>
          </cell>
          <cell r="N3460">
            <v>42011.202581018515</v>
          </cell>
          <cell r="O3460" t="b">
            <v>0</v>
          </cell>
          <cell r="P3460">
            <v>27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>
            <v>126</v>
          </cell>
          <cell r="G3461">
            <v>17.53</v>
          </cell>
          <cell r="H3461" t="str">
            <v>successful</v>
          </cell>
          <cell r="I3461" t="str">
            <v>GB</v>
          </cell>
          <cell r="J3461" t="str">
            <v>GBP</v>
          </cell>
          <cell r="K3461">
            <v>1463743860</v>
          </cell>
          <cell r="L3461">
            <v>42510.479861111111</v>
          </cell>
          <cell r="M3461">
            <v>1461151860</v>
          </cell>
          <cell r="N3461">
            <v>42480.479861111111</v>
          </cell>
          <cell r="O3461" t="b">
            <v>0</v>
          </cell>
          <cell r="P3461">
            <v>36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>
            <v>190</v>
          </cell>
          <cell r="G3462">
            <v>50</v>
          </cell>
          <cell r="H3462" t="str">
            <v>successful</v>
          </cell>
          <cell r="I3462" t="str">
            <v>GB</v>
          </cell>
          <cell r="J3462" t="str">
            <v>GBP</v>
          </cell>
          <cell r="K3462">
            <v>1408106352</v>
          </cell>
          <cell r="L3462">
            <v>41866.527222222219</v>
          </cell>
          <cell r="M3462">
            <v>1406896752</v>
          </cell>
          <cell r="N3462">
            <v>41852.527222222219</v>
          </cell>
          <cell r="O3462" t="b">
            <v>0</v>
          </cell>
          <cell r="P3462">
            <v>19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>
            <v>139</v>
          </cell>
          <cell r="G3463">
            <v>57.92</v>
          </cell>
          <cell r="H3463" t="str">
            <v>successful</v>
          </cell>
          <cell r="I3463" t="str">
            <v>US</v>
          </cell>
          <cell r="J3463" t="str">
            <v>USD</v>
          </cell>
          <cell r="K3463">
            <v>1477710000</v>
          </cell>
          <cell r="L3463">
            <v>42672.125</v>
          </cell>
          <cell r="M3463">
            <v>1475248279</v>
          </cell>
          <cell r="N3463">
            <v>42643.632858796293</v>
          </cell>
          <cell r="O3463" t="b">
            <v>0</v>
          </cell>
          <cell r="P3463">
            <v>12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>
            <v>202</v>
          </cell>
          <cell r="G3464">
            <v>29.71</v>
          </cell>
          <cell r="H3464" t="str">
            <v>successful</v>
          </cell>
          <cell r="I3464" t="str">
            <v>US</v>
          </cell>
          <cell r="J3464" t="str">
            <v>USD</v>
          </cell>
          <cell r="K3464">
            <v>1436551200</v>
          </cell>
          <cell r="L3464">
            <v>42195.75</v>
          </cell>
          <cell r="M3464">
            <v>1435181628</v>
          </cell>
          <cell r="N3464">
            <v>42179.898472222223</v>
          </cell>
          <cell r="O3464" t="b">
            <v>0</v>
          </cell>
          <cell r="P3464">
            <v>17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>
            <v>103</v>
          </cell>
          <cell r="G3465">
            <v>90.68</v>
          </cell>
          <cell r="H3465" t="str">
            <v>successful</v>
          </cell>
          <cell r="I3465" t="str">
            <v>CA</v>
          </cell>
          <cell r="J3465" t="str">
            <v>CAD</v>
          </cell>
          <cell r="K3465">
            <v>1476158340</v>
          </cell>
          <cell r="L3465">
            <v>42654.165972222225</v>
          </cell>
          <cell r="M3465">
            <v>1472594585</v>
          </cell>
          <cell r="N3465">
            <v>42612.918807870374</v>
          </cell>
          <cell r="O3465" t="b">
            <v>0</v>
          </cell>
          <cell r="P3465">
            <v>114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>
            <v>102</v>
          </cell>
          <cell r="G3466">
            <v>55.01</v>
          </cell>
          <cell r="H3466" t="str">
            <v>successful</v>
          </cell>
          <cell r="I3466" t="str">
            <v>US</v>
          </cell>
          <cell r="J3466" t="str">
            <v>USD</v>
          </cell>
          <cell r="K3466">
            <v>1471921637</v>
          </cell>
          <cell r="L3466">
            <v>42605.130057870367</v>
          </cell>
          <cell r="M3466">
            <v>1469329637</v>
          </cell>
          <cell r="N3466">
            <v>42575.130057870367</v>
          </cell>
          <cell r="O3466" t="b">
            <v>0</v>
          </cell>
          <cell r="P3466">
            <v>93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>
            <v>103</v>
          </cell>
          <cell r="G3467">
            <v>57.22</v>
          </cell>
          <cell r="H3467" t="str">
            <v>successful</v>
          </cell>
          <cell r="I3467" t="str">
            <v>GB</v>
          </cell>
          <cell r="J3467" t="str">
            <v>GBP</v>
          </cell>
          <cell r="K3467">
            <v>1439136000</v>
          </cell>
          <cell r="L3467">
            <v>42225.666666666672</v>
          </cell>
          <cell r="M3467">
            <v>1436972472</v>
          </cell>
          <cell r="N3467">
            <v>42200.625833333332</v>
          </cell>
          <cell r="O3467" t="b">
            <v>0</v>
          </cell>
          <cell r="P3467">
            <v>36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>
            <v>127</v>
          </cell>
          <cell r="G3468">
            <v>72.95</v>
          </cell>
          <cell r="H3468" t="str">
            <v>successful</v>
          </cell>
          <cell r="I3468" t="str">
            <v>US</v>
          </cell>
          <cell r="J3468" t="str">
            <v>USD</v>
          </cell>
          <cell r="K3468">
            <v>1461108450</v>
          </cell>
          <cell r="L3468">
            <v>42479.977430555555</v>
          </cell>
          <cell r="M3468">
            <v>1455928050</v>
          </cell>
          <cell r="N3468">
            <v>42420.019097222219</v>
          </cell>
          <cell r="O3468" t="b">
            <v>0</v>
          </cell>
          <cell r="P3468">
            <v>61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>
            <v>101</v>
          </cell>
          <cell r="G3469">
            <v>64.47</v>
          </cell>
          <cell r="H3469" t="str">
            <v>successful</v>
          </cell>
          <cell r="I3469" t="str">
            <v>US</v>
          </cell>
          <cell r="J3469" t="str">
            <v>USD</v>
          </cell>
          <cell r="K3469">
            <v>1426864032</v>
          </cell>
          <cell r="L3469">
            <v>42083.630000000005</v>
          </cell>
          <cell r="M3469">
            <v>1424275632</v>
          </cell>
          <cell r="N3469">
            <v>42053.671666666662</v>
          </cell>
          <cell r="O3469" t="b">
            <v>0</v>
          </cell>
          <cell r="P3469">
            <v>47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>
            <v>122</v>
          </cell>
          <cell r="G3470">
            <v>716.35</v>
          </cell>
          <cell r="H3470" t="str">
            <v>successful</v>
          </cell>
          <cell r="I3470" t="str">
            <v>US</v>
          </cell>
          <cell r="J3470" t="str">
            <v>USD</v>
          </cell>
          <cell r="K3470">
            <v>1474426800</v>
          </cell>
          <cell r="L3470">
            <v>42634.125</v>
          </cell>
          <cell r="M3470">
            <v>1471976529</v>
          </cell>
          <cell r="N3470">
            <v>42605.765381944439</v>
          </cell>
          <cell r="O3470" t="b">
            <v>0</v>
          </cell>
          <cell r="P3470">
            <v>17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>
            <v>113</v>
          </cell>
          <cell r="G3471">
            <v>50.4</v>
          </cell>
          <cell r="H3471" t="str">
            <v>successful</v>
          </cell>
          <cell r="I3471" t="str">
            <v>US</v>
          </cell>
          <cell r="J3471" t="str">
            <v>USD</v>
          </cell>
          <cell r="K3471">
            <v>1461857045</v>
          </cell>
          <cell r="L3471">
            <v>42488.641724537039</v>
          </cell>
          <cell r="M3471">
            <v>1459265045</v>
          </cell>
          <cell r="N3471">
            <v>42458.641724537039</v>
          </cell>
          <cell r="O3471" t="b">
            <v>0</v>
          </cell>
          <cell r="P3471">
            <v>63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>
            <v>150</v>
          </cell>
          <cell r="G3472">
            <v>41.67</v>
          </cell>
          <cell r="H3472" t="str">
            <v>successful</v>
          </cell>
          <cell r="I3472" t="str">
            <v>US</v>
          </cell>
          <cell r="J3472" t="str">
            <v>USD</v>
          </cell>
          <cell r="K3472">
            <v>1468618680</v>
          </cell>
          <cell r="L3472">
            <v>42566.901388888888</v>
          </cell>
          <cell r="M3472">
            <v>1465345902</v>
          </cell>
          <cell r="N3472">
            <v>42529.022013888884</v>
          </cell>
          <cell r="O3472" t="b">
            <v>0</v>
          </cell>
          <cell r="P3472">
            <v>9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>
            <v>215</v>
          </cell>
          <cell r="G3473">
            <v>35.770000000000003</v>
          </cell>
          <cell r="H3473" t="str">
            <v>successful</v>
          </cell>
          <cell r="I3473" t="str">
            <v>GB</v>
          </cell>
          <cell r="J3473" t="str">
            <v>GBP</v>
          </cell>
          <cell r="K3473">
            <v>1409515200</v>
          </cell>
          <cell r="L3473">
            <v>41882.833333333336</v>
          </cell>
          <cell r="M3473">
            <v>1405971690</v>
          </cell>
          <cell r="N3473">
            <v>41841.820486111108</v>
          </cell>
          <cell r="O3473" t="b">
            <v>0</v>
          </cell>
          <cell r="P3473">
            <v>30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>
            <v>102</v>
          </cell>
          <cell r="G3474">
            <v>88.74</v>
          </cell>
          <cell r="H3474" t="str">
            <v>successful</v>
          </cell>
          <cell r="I3474" t="str">
            <v>US</v>
          </cell>
          <cell r="J3474" t="str">
            <v>USD</v>
          </cell>
          <cell r="K3474">
            <v>1415253540</v>
          </cell>
          <cell r="L3474">
            <v>41949.249305555553</v>
          </cell>
          <cell r="M3474">
            <v>1413432331</v>
          </cell>
          <cell r="N3474">
            <v>41928.170497685183</v>
          </cell>
          <cell r="O3474" t="b">
            <v>0</v>
          </cell>
          <cell r="P3474">
            <v>23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>
            <v>100</v>
          </cell>
          <cell r="G3475">
            <v>148.47999999999999</v>
          </cell>
          <cell r="H3475" t="str">
            <v>successful</v>
          </cell>
          <cell r="I3475" t="str">
            <v>US</v>
          </cell>
          <cell r="J3475" t="str">
            <v>USD</v>
          </cell>
          <cell r="K3475">
            <v>1426883220</v>
          </cell>
          <cell r="L3475">
            <v>42083.852083333331</v>
          </cell>
          <cell r="M3475">
            <v>1425067296</v>
          </cell>
          <cell r="N3475">
            <v>42062.834444444445</v>
          </cell>
          <cell r="O3475" t="b">
            <v>0</v>
          </cell>
          <cell r="P3475">
            <v>33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>
            <v>101</v>
          </cell>
          <cell r="G3476">
            <v>51.79</v>
          </cell>
          <cell r="H3476" t="str">
            <v>successful</v>
          </cell>
          <cell r="I3476" t="str">
            <v>GB</v>
          </cell>
          <cell r="J3476" t="str">
            <v>GBP</v>
          </cell>
          <cell r="K3476">
            <v>1469016131</v>
          </cell>
          <cell r="L3476">
            <v>42571.501516203702</v>
          </cell>
          <cell r="M3476">
            <v>1466424131</v>
          </cell>
          <cell r="N3476">
            <v>42541.501516203702</v>
          </cell>
          <cell r="O3476" t="b">
            <v>0</v>
          </cell>
          <cell r="P3476">
            <v>39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>
            <v>113</v>
          </cell>
          <cell r="G3477">
            <v>20</v>
          </cell>
          <cell r="H3477" t="str">
            <v>successful</v>
          </cell>
          <cell r="I3477" t="str">
            <v>GB</v>
          </cell>
          <cell r="J3477" t="str">
            <v>GBP</v>
          </cell>
          <cell r="K3477">
            <v>1414972800</v>
          </cell>
          <cell r="L3477">
            <v>41946</v>
          </cell>
          <cell r="M3477">
            <v>1412629704</v>
          </cell>
          <cell r="N3477">
            <v>41918.880833333329</v>
          </cell>
          <cell r="O3477" t="b">
            <v>0</v>
          </cell>
          <cell r="P3477">
            <v>17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>
            <v>104</v>
          </cell>
          <cell r="G3478">
            <v>52</v>
          </cell>
          <cell r="H3478" t="str">
            <v>successful</v>
          </cell>
          <cell r="I3478" t="str">
            <v>US</v>
          </cell>
          <cell r="J3478" t="str">
            <v>USD</v>
          </cell>
          <cell r="K3478">
            <v>1414378800</v>
          </cell>
          <cell r="L3478">
            <v>41939.125</v>
          </cell>
          <cell r="M3478">
            <v>1412836990</v>
          </cell>
          <cell r="N3478">
            <v>41921.279976851853</v>
          </cell>
          <cell r="O3478" t="b">
            <v>0</v>
          </cell>
          <cell r="P3478">
            <v>6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>
            <v>115</v>
          </cell>
          <cell r="G3479">
            <v>53.23</v>
          </cell>
          <cell r="H3479" t="str">
            <v>successful</v>
          </cell>
          <cell r="I3479" t="str">
            <v>US</v>
          </cell>
          <cell r="J3479" t="str">
            <v>USD</v>
          </cell>
          <cell r="K3479">
            <v>1431831600</v>
          </cell>
          <cell r="L3479">
            <v>42141.125</v>
          </cell>
          <cell r="M3479">
            <v>1430761243</v>
          </cell>
          <cell r="N3479">
            <v>42128.736608796295</v>
          </cell>
          <cell r="O3479" t="b">
            <v>0</v>
          </cell>
          <cell r="P3479">
            <v>39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>
            <v>113</v>
          </cell>
          <cell r="G3480">
            <v>39.6</v>
          </cell>
          <cell r="H3480" t="str">
            <v>successful</v>
          </cell>
          <cell r="I3480" t="str">
            <v>US</v>
          </cell>
          <cell r="J3480" t="str">
            <v>USD</v>
          </cell>
          <cell r="K3480">
            <v>1426539600</v>
          </cell>
          <cell r="L3480">
            <v>42079.875</v>
          </cell>
          <cell r="M3480">
            <v>1424296822</v>
          </cell>
          <cell r="N3480">
            <v>42053.916921296302</v>
          </cell>
          <cell r="O3480" t="b">
            <v>0</v>
          </cell>
          <cell r="P3480">
            <v>57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>
            <v>128</v>
          </cell>
          <cell r="G3481">
            <v>34.25</v>
          </cell>
          <cell r="H3481" t="str">
            <v>successful</v>
          </cell>
          <cell r="I3481" t="str">
            <v>GB</v>
          </cell>
          <cell r="J3481" t="str">
            <v>GBP</v>
          </cell>
          <cell r="K3481">
            <v>1403382680</v>
          </cell>
          <cell r="L3481">
            <v>41811.855092592588</v>
          </cell>
          <cell r="M3481">
            <v>1400790680</v>
          </cell>
          <cell r="N3481">
            <v>41781.855092592588</v>
          </cell>
          <cell r="O3481" t="b">
            <v>0</v>
          </cell>
          <cell r="P3481">
            <v>56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>
            <v>143</v>
          </cell>
          <cell r="G3482">
            <v>164.62</v>
          </cell>
          <cell r="H3482" t="str">
            <v>successful</v>
          </cell>
          <cell r="I3482" t="str">
            <v>US</v>
          </cell>
          <cell r="J3482" t="str">
            <v>USD</v>
          </cell>
          <cell r="K3482">
            <v>1436562000</v>
          </cell>
          <cell r="L3482">
            <v>42195.875</v>
          </cell>
          <cell r="M3482">
            <v>1434440227</v>
          </cell>
          <cell r="N3482">
            <v>42171.317442129628</v>
          </cell>
          <cell r="O3482" t="b">
            <v>0</v>
          </cell>
          <cell r="P3482">
            <v>13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>
            <v>119</v>
          </cell>
          <cell r="G3483">
            <v>125.05</v>
          </cell>
          <cell r="H3483" t="str">
            <v>successful</v>
          </cell>
          <cell r="I3483" t="str">
            <v>AU</v>
          </cell>
          <cell r="J3483" t="str">
            <v>AUD</v>
          </cell>
          <cell r="K3483">
            <v>1420178188</v>
          </cell>
          <cell r="L3483">
            <v>42006.24754629629</v>
          </cell>
          <cell r="M3483">
            <v>1418709388</v>
          </cell>
          <cell r="N3483">
            <v>41989.24754629629</v>
          </cell>
          <cell r="O3483" t="b">
            <v>0</v>
          </cell>
          <cell r="P3483">
            <v>95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>
            <v>138</v>
          </cell>
          <cell r="G3484">
            <v>51.88</v>
          </cell>
          <cell r="H3484" t="str">
            <v>successful</v>
          </cell>
          <cell r="I3484" t="str">
            <v>GB</v>
          </cell>
          <cell r="J3484" t="str">
            <v>GBP</v>
          </cell>
          <cell r="K3484">
            <v>1404671466</v>
          </cell>
          <cell r="L3484">
            <v>41826.771597222221</v>
          </cell>
          <cell r="M3484">
            <v>1402079466</v>
          </cell>
          <cell r="N3484">
            <v>41796.771597222221</v>
          </cell>
          <cell r="O3484" t="b">
            <v>0</v>
          </cell>
          <cell r="P3484">
            <v>80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>
            <v>160</v>
          </cell>
          <cell r="G3485">
            <v>40.29</v>
          </cell>
          <cell r="H3485" t="str">
            <v>successful</v>
          </cell>
          <cell r="I3485" t="str">
            <v>US</v>
          </cell>
          <cell r="J3485" t="str">
            <v>USD</v>
          </cell>
          <cell r="K3485">
            <v>1404403381</v>
          </cell>
          <cell r="L3485">
            <v>41823.668761574074</v>
          </cell>
          <cell r="M3485">
            <v>1401811381</v>
          </cell>
          <cell r="N3485">
            <v>41793.668761574074</v>
          </cell>
          <cell r="O3485" t="b">
            <v>0</v>
          </cell>
          <cell r="P3485">
            <v>133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>
            <v>114</v>
          </cell>
          <cell r="G3486">
            <v>64.91</v>
          </cell>
          <cell r="H3486" t="str">
            <v>successful</v>
          </cell>
          <cell r="I3486" t="str">
            <v>US</v>
          </cell>
          <cell r="J3486" t="str">
            <v>USD</v>
          </cell>
          <cell r="K3486">
            <v>1466014499</v>
          </cell>
          <cell r="L3486">
            <v>42536.760405092587</v>
          </cell>
          <cell r="M3486">
            <v>1463422499</v>
          </cell>
          <cell r="N3486">
            <v>42506.760405092587</v>
          </cell>
          <cell r="O3486" t="b">
            <v>0</v>
          </cell>
          <cell r="P3486">
            <v>44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>
            <v>101</v>
          </cell>
          <cell r="G3487">
            <v>55.33</v>
          </cell>
          <cell r="H3487" t="str">
            <v>successful</v>
          </cell>
          <cell r="I3487" t="str">
            <v>US</v>
          </cell>
          <cell r="J3487" t="str">
            <v>USD</v>
          </cell>
          <cell r="K3487">
            <v>1454431080</v>
          </cell>
          <cell r="L3487">
            <v>42402.693055555559</v>
          </cell>
          <cell r="M3487">
            <v>1451839080</v>
          </cell>
          <cell r="N3487">
            <v>42372.693055555559</v>
          </cell>
          <cell r="O3487" t="b">
            <v>0</v>
          </cell>
          <cell r="P3487">
            <v>30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>
            <v>155</v>
          </cell>
          <cell r="G3488">
            <v>83.14</v>
          </cell>
          <cell r="H3488" t="str">
            <v>successful</v>
          </cell>
          <cell r="I3488" t="str">
            <v>US</v>
          </cell>
          <cell r="J3488" t="str">
            <v>USD</v>
          </cell>
          <cell r="K3488">
            <v>1433314740</v>
          </cell>
          <cell r="L3488">
            <v>42158.290972222225</v>
          </cell>
          <cell r="M3488">
            <v>1430600401</v>
          </cell>
          <cell r="N3488">
            <v>42126.87501157407</v>
          </cell>
          <cell r="O3488" t="b">
            <v>0</v>
          </cell>
          <cell r="P3488">
            <v>56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>
            <v>128</v>
          </cell>
          <cell r="G3489">
            <v>38.71</v>
          </cell>
          <cell r="H3489" t="str">
            <v>successful</v>
          </cell>
          <cell r="I3489" t="str">
            <v>GB</v>
          </cell>
          <cell r="J3489" t="str">
            <v>GBP</v>
          </cell>
          <cell r="K3489">
            <v>1435185252</v>
          </cell>
          <cell r="L3489">
            <v>42179.940416666665</v>
          </cell>
          <cell r="M3489">
            <v>1432593252</v>
          </cell>
          <cell r="N3489">
            <v>42149.940416666665</v>
          </cell>
          <cell r="O3489" t="b">
            <v>0</v>
          </cell>
          <cell r="P3489">
            <v>66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>
            <v>121</v>
          </cell>
          <cell r="G3490">
            <v>125.38</v>
          </cell>
          <cell r="H3490" t="str">
            <v>successful</v>
          </cell>
          <cell r="I3490" t="str">
            <v>US</v>
          </cell>
          <cell r="J3490" t="str">
            <v>USD</v>
          </cell>
          <cell r="K3490">
            <v>1429286400</v>
          </cell>
          <cell r="L3490">
            <v>42111.666666666672</v>
          </cell>
          <cell r="M3490">
            <v>1427221560</v>
          </cell>
          <cell r="N3490">
            <v>42087.768055555556</v>
          </cell>
          <cell r="O3490" t="b">
            <v>0</v>
          </cell>
          <cell r="P3490">
            <v>29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>
            <v>113</v>
          </cell>
          <cell r="G3491">
            <v>78.260000000000005</v>
          </cell>
          <cell r="H3491" t="str">
            <v>successful</v>
          </cell>
          <cell r="I3491" t="str">
            <v>GB</v>
          </cell>
          <cell r="J3491" t="str">
            <v>GBP</v>
          </cell>
          <cell r="K3491">
            <v>1400965200</v>
          </cell>
          <cell r="L3491">
            <v>41783.875</v>
          </cell>
          <cell r="M3491">
            <v>1398352531</v>
          </cell>
          <cell r="N3491">
            <v>41753.635775462964</v>
          </cell>
          <cell r="O3491" t="b">
            <v>0</v>
          </cell>
          <cell r="P3491">
            <v>72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>
            <v>128</v>
          </cell>
          <cell r="G3492">
            <v>47.22</v>
          </cell>
          <cell r="H3492" t="str">
            <v>successful</v>
          </cell>
          <cell r="I3492" t="str">
            <v>US</v>
          </cell>
          <cell r="J3492" t="str">
            <v>USD</v>
          </cell>
          <cell r="K3492">
            <v>1460574924</v>
          </cell>
          <cell r="L3492">
            <v>42473.802361111113</v>
          </cell>
          <cell r="M3492">
            <v>1457982924</v>
          </cell>
          <cell r="N3492">
            <v>42443.802361111113</v>
          </cell>
          <cell r="O3492" t="b">
            <v>0</v>
          </cell>
          <cell r="P3492">
            <v>27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>
            <v>158</v>
          </cell>
          <cell r="G3493">
            <v>79.099999999999994</v>
          </cell>
          <cell r="H3493" t="str">
            <v>successful</v>
          </cell>
          <cell r="I3493" t="str">
            <v>US</v>
          </cell>
          <cell r="J3493" t="str">
            <v>USD</v>
          </cell>
          <cell r="K3493">
            <v>1431928784</v>
          </cell>
          <cell r="L3493">
            <v>42142.249814814815</v>
          </cell>
          <cell r="M3493">
            <v>1430114384</v>
          </cell>
          <cell r="N3493">
            <v>42121.249814814815</v>
          </cell>
          <cell r="O3493" t="b">
            <v>0</v>
          </cell>
          <cell r="P3493">
            <v>10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>
            <v>105</v>
          </cell>
          <cell r="G3494">
            <v>114.29</v>
          </cell>
          <cell r="H3494" t="str">
            <v>successful</v>
          </cell>
          <cell r="I3494" t="str">
            <v>US</v>
          </cell>
          <cell r="J3494" t="str">
            <v>USD</v>
          </cell>
          <cell r="K3494">
            <v>1445818397</v>
          </cell>
          <cell r="L3494">
            <v>42303.009224537032</v>
          </cell>
          <cell r="M3494">
            <v>1442794397</v>
          </cell>
          <cell r="N3494">
            <v>42268.009224537032</v>
          </cell>
          <cell r="O3494" t="b">
            <v>0</v>
          </cell>
          <cell r="P3494">
            <v>35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>
            <v>100</v>
          </cell>
          <cell r="G3495">
            <v>51.72</v>
          </cell>
          <cell r="H3495" t="str">
            <v>successful</v>
          </cell>
          <cell r="I3495" t="str">
            <v>US</v>
          </cell>
          <cell r="J3495" t="str">
            <v>USD</v>
          </cell>
          <cell r="K3495">
            <v>1408252260</v>
          </cell>
          <cell r="L3495">
            <v>41868.21597222222</v>
          </cell>
          <cell r="M3495">
            <v>1406580436</v>
          </cell>
          <cell r="N3495">
            <v>41848.866157407407</v>
          </cell>
          <cell r="O3495" t="b">
            <v>0</v>
          </cell>
          <cell r="P3495">
            <v>29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>
            <v>100</v>
          </cell>
          <cell r="G3496">
            <v>30.77</v>
          </cell>
          <cell r="H3496" t="str">
            <v>successful</v>
          </cell>
          <cell r="I3496" t="str">
            <v>US</v>
          </cell>
          <cell r="J3496" t="str">
            <v>USD</v>
          </cell>
          <cell r="K3496">
            <v>1480140000</v>
          </cell>
          <cell r="L3496">
            <v>42700.25</v>
          </cell>
          <cell r="M3496">
            <v>1479186575</v>
          </cell>
          <cell r="N3496">
            <v>42689.214988425927</v>
          </cell>
          <cell r="O3496" t="b">
            <v>0</v>
          </cell>
          <cell r="P3496">
            <v>13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>
            <v>107</v>
          </cell>
          <cell r="G3497">
            <v>74.209999999999994</v>
          </cell>
          <cell r="H3497" t="str">
            <v>successful</v>
          </cell>
          <cell r="I3497" t="str">
            <v>CA</v>
          </cell>
          <cell r="J3497" t="str">
            <v>CAD</v>
          </cell>
          <cell r="K3497">
            <v>1414862280</v>
          </cell>
          <cell r="L3497">
            <v>41944.720833333333</v>
          </cell>
          <cell r="M3497">
            <v>1412360309</v>
          </cell>
          <cell r="N3497">
            <v>41915.762835648151</v>
          </cell>
          <cell r="O3497" t="b">
            <v>0</v>
          </cell>
          <cell r="P3497">
            <v>72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>
            <v>124</v>
          </cell>
          <cell r="G3498">
            <v>47.85</v>
          </cell>
          <cell r="H3498" t="str">
            <v>successful</v>
          </cell>
          <cell r="I3498" t="str">
            <v>US</v>
          </cell>
          <cell r="J3498" t="str">
            <v>USD</v>
          </cell>
          <cell r="K3498">
            <v>1473625166</v>
          </cell>
          <cell r="L3498">
            <v>42624.846828703703</v>
          </cell>
          <cell r="M3498">
            <v>1470169166</v>
          </cell>
          <cell r="N3498">
            <v>42584.846828703703</v>
          </cell>
          <cell r="O3498" t="b">
            <v>0</v>
          </cell>
          <cell r="P3498">
            <v>78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>
            <v>109</v>
          </cell>
          <cell r="G3499">
            <v>34.409999999999997</v>
          </cell>
          <cell r="H3499" t="str">
            <v>successful</v>
          </cell>
          <cell r="I3499" t="str">
            <v>US</v>
          </cell>
          <cell r="J3499" t="str">
            <v>USD</v>
          </cell>
          <cell r="K3499">
            <v>1464904800</v>
          </cell>
          <cell r="L3499">
            <v>42523.916666666672</v>
          </cell>
          <cell r="M3499">
            <v>1463852904</v>
          </cell>
          <cell r="N3499">
            <v>42511.741944444439</v>
          </cell>
          <cell r="O3499" t="b">
            <v>0</v>
          </cell>
          <cell r="P3499">
            <v>49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>
            <v>102</v>
          </cell>
          <cell r="G3500">
            <v>40.24</v>
          </cell>
          <cell r="H3500" t="str">
            <v>successful</v>
          </cell>
          <cell r="I3500" t="str">
            <v>CA</v>
          </cell>
          <cell r="J3500" t="str">
            <v>CAD</v>
          </cell>
          <cell r="K3500">
            <v>1464471840</v>
          </cell>
          <cell r="L3500">
            <v>42518.905555555553</v>
          </cell>
          <cell r="M3500">
            <v>1459309704</v>
          </cell>
          <cell r="N3500">
            <v>42459.15861111111</v>
          </cell>
          <cell r="O3500" t="b">
            <v>0</v>
          </cell>
          <cell r="P3500">
            <v>42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>
            <v>106</v>
          </cell>
          <cell r="G3501">
            <v>60.29</v>
          </cell>
          <cell r="H3501" t="str">
            <v>successful</v>
          </cell>
          <cell r="I3501" t="str">
            <v>US</v>
          </cell>
          <cell r="J3501" t="str">
            <v>USD</v>
          </cell>
          <cell r="K3501">
            <v>1435733940</v>
          </cell>
          <cell r="L3501">
            <v>42186.290972222225</v>
          </cell>
          <cell r="M3501">
            <v>1431046325</v>
          </cell>
          <cell r="N3501">
            <v>42132.036168981482</v>
          </cell>
          <cell r="O3501" t="b">
            <v>0</v>
          </cell>
          <cell r="P3501">
            <v>35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>
            <v>106</v>
          </cell>
          <cell r="G3502">
            <v>25.31</v>
          </cell>
          <cell r="H3502" t="str">
            <v>successful</v>
          </cell>
          <cell r="I3502" t="str">
            <v>US</v>
          </cell>
          <cell r="J3502" t="str">
            <v>USD</v>
          </cell>
          <cell r="K3502">
            <v>1457326740</v>
          </cell>
          <cell r="L3502">
            <v>42436.207638888889</v>
          </cell>
          <cell r="M3502">
            <v>1455919438</v>
          </cell>
          <cell r="N3502">
            <v>42419.91942129629</v>
          </cell>
          <cell r="O3502" t="b">
            <v>0</v>
          </cell>
          <cell r="P3502">
            <v>42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>
            <v>101</v>
          </cell>
          <cell r="G3503">
            <v>35.950000000000003</v>
          </cell>
          <cell r="H3503" t="str">
            <v>successful</v>
          </cell>
          <cell r="I3503" t="str">
            <v>GB</v>
          </cell>
          <cell r="J3503" t="str">
            <v>GBP</v>
          </cell>
          <cell r="K3503">
            <v>1441995595</v>
          </cell>
          <cell r="L3503">
            <v>42258.763831018514</v>
          </cell>
          <cell r="M3503">
            <v>1439835595</v>
          </cell>
          <cell r="N3503">
            <v>42233.763831018514</v>
          </cell>
          <cell r="O3503" t="b">
            <v>0</v>
          </cell>
          <cell r="P3503">
            <v>42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>
            <v>105</v>
          </cell>
          <cell r="G3504">
            <v>136</v>
          </cell>
          <cell r="H3504" t="str">
            <v>successful</v>
          </cell>
          <cell r="I3504" t="str">
            <v>US</v>
          </cell>
          <cell r="J3504" t="str">
            <v>USD</v>
          </cell>
          <cell r="K3504">
            <v>1458100740</v>
          </cell>
          <cell r="L3504">
            <v>42445.165972222225</v>
          </cell>
          <cell r="M3504">
            <v>1456862924</v>
          </cell>
          <cell r="N3504">
            <v>42430.839398148149</v>
          </cell>
          <cell r="O3504" t="b">
            <v>0</v>
          </cell>
          <cell r="P3504">
            <v>31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>
            <v>108</v>
          </cell>
          <cell r="G3505">
            <v>70.760000000000005</v>
          </cell>
          <cell r="H3505" t="str">
            <v>successful</v>
          </cell>
          <cell r="I3505" t="str">
            <v>GB</v>
          </cell>
          <cell r="J3505" t="str">
            <v>GBP</v>
          </cell>
          <cell r="K3505">
            <v>1469359728</v>
          </cell>
          <cell r="L3505">
            <v>42575.478333333333</v>
          </cell>
          <cell r="M3505">
            <v>1466767728</v>
          </cell>
          <cell r="N3505">
            <v>42545.478333333333</v>
          </cell>
          <cell r="O3505" t="b">
            <v>0</v>
          </cell>
          <cell r="P3505">
            <v>38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>
            <v>100</v>
          </cell>
          <cell r="G3506">
            <v>125</v>
          </cell>
          <cell r="H3506" t="str">
            <v>successful</v>
          </cell>
          <cell r="I3506" t="str">
            <v>US</v>
          </cell>
          <cell r="J3506" t="str">
            <v>USD</v>
          </cell>
          <cell r="K3506">
            <v>1447959491</v>
          </cell>
          <cell r="L3506">
            <v>42327.790405092594</v>
          </cell>
          <cell r="M3506">
            <v>1445363891</v>
          </cell>
          <cell r="N3506">
            <v>42297.748738425929</v>
          </cell>
          <cell r="O3506" t="b">
            <v>0</v>
          </cell>
          <cell r="P3506">
            <v>8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>
            <v>104</v>
          </cell>
          <cell r="G3507">
            <v>66.510000000000005</v>
          </cell>
          <cell r="H3507" t="str">
            <v>successful</v>
          </cell>
          <cell r="I3507" t="str">
            <v>US</v>
          </cell>
          <cell r="J3507" t="str">
            <v>USD</v>
          </cell>
          <cell r="K3507">
            <v>1399953600</v>
          </cell>
          <cell r="L3507">
            <v>41772.166666666664</v>
          </cell>
          <cell r="M3507">
            <v>1398983245</v>
          </cell>
          <cell r="N3507">
            <v>41760.935706018521</v>
          </cell>
          <cell r="O3507" t="b">
            <v>0</v>
          </cell>
          <cell r="P3507">
            <v>39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>
            <v>102</v>
          </cell>
          <cell r="G3508">
            <v>105</v>
          </cell>
          <cell r="H3508" t="str">
            <v>successful</v>
          </cell>
          <cell r="I3508" t="str">
            <v>US</v>
          </cell>
          <cell r="J3508" t="str">
            <v>USD</v>
          </cell>
          <cell r="K3508">
            <v>1408815440</v>
          </cell>
          <cell r="L3508">
            <v>41874.734259259261</v>
          </cell>
          <cell r="M3508">
            <v>1404927440</v>
          </cell>
          <cell r="N3508">
            <v>41829.734259259261</v>
          </cell>
          <cell r="O3508" t="b">
            <v>0</v>
          </cell>
          <cell r="P3508">
            <v>29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>
            <v>104</v>
          </cell>
          <cell r="G3509">
            <v>145</v>
          </cell>
          <cell r="H3509" t="str">
            <v>successful</v>
          </cell>
          <cell r="I3509" t="str">
            <v>US</v>
          </cell>
          <cell r="J3509" t="str">
            <v>USD</v>
          </cell>
          <cell r="K3509">
            <v>1464732537</v>
          </cell>
          <cell r="L3509">
            <v>42521.92288194444</v>
          </cell>
          <cell r="M3509">
            <v>1462140537</v>
          </cell>
          <cell r="N3509">
            <v>42491.92288194444</v>
          </cell>
          <cell r="O3509" t="b">
            <v>0</v>
          </cell>
          <cell r="P3509">
            <v>72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>
            <v>180</v>
          </cell>
          <cell r="G3510">
            <v>12</v>
          </cell>
          <cell r="H3510" t="str">
            <v>successful</v>
          </cell>
          <cell r="I3510" t="str">
            <v>GB</v>
          </cell>
          <cell r="J3510" t="str">
            <v>GBP</v>
          </cell>
          <cell r="K3510">
            <v>1462914000</v>
          </cell>
          <cell r="L3510">
            <v>42500.875</v>
          </cell>
          <cell r="M3510">
            <v>1460914253</v>
          </cell>
          <cell r="N3510">
            <v>42477.729780092588</v>
          </cell>
          <cell r="O3510" t="b">
            <v>0</v>
          </cell>
          <cell r="P3510">
            <v>15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>
            <v>106</v>
          </cell>
          <cell r="G3511">
            <v>96.67</v>
          </cell>
          <cell r="H3511" t="str">
            <v>successful</v>
          </cell>
          <cell r="I3511" t="str">
            <v>US</v>
          </cell>
          <cell r="J3511" t="str">
            <v>USD</v>
          </cell>
          <cell r="K3511">
            <v>1416545700</v>
          </cell>
          <cell r="L3511">
            <v>41964.204861111109</v>
          </cell>
          <cell r="M3511">
            <v>1415392666</v>
          </cell>
          <cell r="N3511">
            <v>41950.859560185185</v>
          </cell>
          <cell r="O3511" t="b">
            <v>0</v>
          </cell>
          <cell r="P3511">
            <v>33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>
            <v>101</v>
          </cell>
          <cell r="G3512">
            <v>60.33</v>
          </cell>
          <cell r="H3512" t="str">
            <v>successful</v>
          </cell>
          <cell r="I3512" t="str">
            <v>US</v>
          </cell>
          <cell r="J3512" t="str">
            <v>USD</v>
          </cell>
          <cell r="K3512">
            <v>1404312846</v>
          </cell>
          <cell r="L3512">
            <v>41822.62090277778</v>
          </cell>
          <cell r="M3512">
            <v>1402584846</v>
          </cell>
          <cell r="N3512">
            <v>41802.62090277778</v>
          </cell>
          <cell r="O3512" t="b">
            <v>0</v>
          </cell>
          <cell r="P3512">
            <v>15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>
            <v>101</v>
          </cell>
          <cell r="G3513">
            <v>79.89</v>
          </cell>
          <cell r="H3513" t="str">
            <v>successful</v>
          </cell>
          <cell r="I3513" t="str">
            <v>GB</v>
          </cell>
          <cell r="J3513" t="str">
            <v>GBP</v>
          </cell>
          <cell r="K3513">
            <v>1415385000</v>
          </cell>
          <cell r="L3513">
            <v>41950.770833333336</v>
          </cell>
          <cell r="M3513">
            <v>1413406695</v>
          </cell>
          <cell r="N3513">
            <v>41927.873784722222</v>
          </cell>
          <cell r="O3513" t="b">
            <v>0</v>
          </cell>
          <cell r="P3513">
            <v>19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>
            <v>100</v>
          </cell>
          <cell r="G3514">
            <v>58.82</v>
          </cell>
          <cell r="H3514" t="str">
            <v>successful</v>
          </cell>
          <cell r="I3514" t="str">
            <v>GB</v>
          </cell>
          <cell r="J3514" t="str">
            <v>GBP</v>
          </cell>
          <cell r="K3514">
            <v>1429789992</v>
          </cell>
          <cell r="L3514">
            <v>42117.49527777778</v>
          </cell>
          <cell r="M3514">
            <v>1424609592</v>
          </cell>
          <cell r="N3514">
            <v>42057.536944444444</v>
          </cell>
          <cell r="O3514" t="b">
            <v>0</v>
          </cell>
          <cell r="P3514">
            <v>17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>
            <v>118</v>
          </cell>
          <cell r="G3515">
            <v>75.34</v>
          </cell>
          <cell r="H3515" t="str">
            <v>successful</v>
          </cell>
          <cell r="I3515" t="str">
            <v>US</v>
          </cell>
          <cell r="J3515" t="str">
            <v>USD</v>
          </cell>
          <cell r="K3515">
            <v>1401857940</v>
          </cell>
          <cell r="L3515">
            <v>41794.207638888889</v>
          </cell>
          <cell r="M3515">
            <v>1400725112</v>
          </cell>
          <cell r="N3515">
            <v>41781.096203703702</v>
          </cell>
          <cell r="O3515" t="b">
            <v>0</v>
          </cell>
          <cell r="P3515">
            <v>44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>
            <v>110</v>
          </cell>
          <cell r="G3516">
            <v>55</v>
          </cell>
          <cell r="H3516" t="str">
            <v>successful</v>
          </cell>
          <cell r="I3516" t="str">
            <v>US</v>
          </cell>
          <cell r="J3516" t="str">
            <v>USD</v>
          </cell>
          <cell r="K3516">
            <v>1422853140</v>
          </cell>
          <cell r="L3516">
            <v>42037.207638888889</v>
          </cell>
          <cell r="M3516">
            <v>1421439552</v>
          </cell>
          <cell r="N3516">
            <v>42020.846666666665</v>
          </cell>
          <cell r="O3516" t="b">
            <v>0</v>
          </cell>
          <cell r="P3516">
            <v>10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>
            <v>103</v>
          </cell>
          <cell r="G3517">
            <v>66.959999999999994</v>
          </cell>
          <cell r="H3517" t="str">
            <v>successful</v>
          </cell>
          <cell r="I3517" t="str">
            <v>US</v>
          </cell>
          <cell r="J3517" t="str">
            <v>USD</v>
          </cell>
          <cell r="K3517">
            <v>1433097171</v>
          </cell>
          <cell r="L3517">
            <v>42155.772812499999</v>
          </cell>
          <cell r="M3517">
            <v>1430505171</v>
          </cell>
          <cell r="N3517">
            <v>42125.772812499999</v>
          </cell>
          <cell r="O3517" t="b">
            <v>0</v>
          </cell>
          <cell r="P3517">
            <v>46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>
            <v>100</v>
          </cell>
          <cell r="G3518">
            <v>227.27</v>
          </cell>
          <cell r="H3518" t="str">
            <v>successful</v>
          </cell>
          <cell r="I3518" t="str">
            <v>US</v>
          </cell>
          <cell r="J3518" t="str">
            <v>USD</v>
          </cell>
          <cell r="K3518">
            <v>1410145200</v>
          </cell>
          <cell r="L3518">
            <v>41890.125</v>
          </cell>
          <cell r="M3518">
            <v>1407197670</v>
          </cell>
          <cell r="N3518">
            <v>41856.010069444441</v>
          </cell>
          <cell r="O3518" t="b">
            <v>0</v>
          </cell>
          <cell r="P3518">
            <v>11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>
            <v>100</v>
          </cell>
          <cell r="G3519">
            <v>307.69</v>
          </cell>
          <cell r="H3519" t="str">
            <v>successful</v>
          </cell>
          <cell r="I3519" t="str">
            <v>GB</v>
          </cell>
          <cell r="J3519" t="str">
            <v>GBP</v>
          </cell>
          <cell r="K3519">
            <v>1404471600</v>
          </cell>
          <cell r="L3519">
            <v>41824.458333333336</v>
          </cell>
          <cell r="M3519">
            <v>1401910634</v>
          </cell>
          <cell r="N3519">
            <v>41794.817523148151</v>
          </cell>
          <cell r="O3519" t="b">
            <v>0</v>
          </cell>
          <cell r="P3519">
            <v>13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>
            <v>110</v>
          </cell>
          <cell r="G3520">
            <v>50.02</v>
          </cell>
          <cell r="H3520" t="str">
            <v>successful</v>
          </cell>
          <cell r="I3520" t="str">
            <v>US</v>
          </cell>
          <cell r="J3520" t="str">
            <v>USD</v>
          </cell>
          <cell r="K3520">
            <v>1412259660</v>
          </cell>
          <cell r="L3520">
            <v>41914.597916666666</v>
          </cell>
          <cell r="M3520">
            <v>1410461299</v>
          </cell>
          <cell r="N3520">
            <v>41893.783553240741</v>
          </cell>
          <cell r="O3520" t="b">
            <v>0</v>
          </cell>
          <cell r="P3520">
            <v>33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>
            <v>101</v>
          </cell>
          <cell r="G3521">
            <v>72.39</v>
          </cell>
          <cell r="H3521" t="str">
            <v>successful</v>
          </cell>
          <cell r="I3521" t="str">
            <v>GB</v>
          </cell>
          <cell r="J3521" t="str">
            <v>GBP</v>
          </cell>
          <cell r="K3521">
            <v>1425478950</v>
          </cell>
          <cell r="L3521">
            <v>42067.598958333328</v>
          </cell>
          <cell r="M3521">
            <v>1422886950</v>
          </cell>
          <cell r="N3521">
            <v>42037.598958333328</v>
          </cell>
          <cell r="O3521" t="b">
            <v>0</v>
          </cell>
          <cell r="P3521">
            <v>28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>
            <v>101</v>
          </cell>
          <cell r="G3522">
            <v>95.95</v>
          </cell>
          <cell r="H3522" t="str">
            <v>successful</v>
          </cell>
          <cell r="I3522" t="str">
            <v>GB</v>
          </cell>
          <cell r="J3522" t="str">
            <v>GBP</v>
          </cell>
          <cell r="K3522">
            <v>1441547220</v>
          </cell>
          <cell r="L3522">
            <v>42253.57430555555</v>
          </cell>
          <cell r="M3522">
            <v>1439322412</v>
          </cell>
          <cell r="N3522">
            <v>42227.824212962965</v>
          </cell>
          <cell r="O3522" t="b">
            <v>0</v>
          </cell>
          <cell r="P3522">
            <v>21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>
            <v>169</v>
          </cell>
          <cell r="G3523">
            <v>45.62</v>
          </cell>
          <cell r="H3523" t="str">
            <v>successful</v>
          </cell>
          <cell r="I3523" t="str">
            <v>US</v>
          </cell>
          <cell r="J3523" t="str">
            <v>USD</v>
          </cell>
          <cell r="K3523">
            <v>1411980020</v>
          </cell>
          <cell r="L3523">
            <v>41911.361342592594</v>
          </cell>
          <cell r="M3523">
            <v>1409388020</v>
          </cell>
          <cell r="N3523">
            <v>41881.361342592594</v>
          </cell>
          <cell r="O3523" t="b">
            <v>0</v>
          </cell>
          <cell r="P3523">
            <v>13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>
            <v>100</v>
          </cell>
          <cell r="G3524">
            <v>41.03</v>
          </cell>
          <cell r="H3524" t="str">
            <v>successful</v>
          </cell>
          <cell r="I3524" t="str">
            <v>GB</v>
          </cell>
          <cell r="J3524" t="str">
            <v>GBP</v>
          </cell>
          <cell r="K3524">
            <v>1442311560</v>
          </cell>
          <cell r="L3524">
            <v>42262.420833333337</v>
          </cell>
          <cell r="M3524">
            <v>1439924246</v>
          </cell>
          <cell r="N3524">
            <v>42234.789884259255</v>
          </cell>
          <cell r="O3524" t="b">
            <v>0</v>
          </cell>
          <cell r="P3524">
            <v>34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>
            <v>114</v>
          </cell>
          <cell r="G3525">
            <v>56.83</v>
          </cell>
          <cell r="H3525" t="str">
            <v>successful</v>
          </cell>
          <cell r="I3525" t="str">
            <v>GB</v>
          </cell>
          <cell r="J3525" t="str">
            <v>GBP</v>
          </cell>
          <cell r="K3525">
            <v>1474844400</v>
          </cell>
          <cell r="L3525">
            <v>42638.958333333328</v>
          </cell>
          <cell r="M3525">
            <v>1469871148</v>
          </cell>
          <cell r="N3525">
            <v>42581.397546296299</v>
          </cell>
          <cell r="O3525" t="b">
            <v>0</v>
          </cell>
          <cell r="P3525">
            <v>80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>
            <v>102</v>
          </cell>
          <cell r="G3526">
            <v>137.24</v>
          </cell>
          <cell r="H3526" t="str">
            <v>successful</v>
          </cell>
          <cell r="I3526" t="str">
            <v>US</v>
          </cell>
          <cell r="J3526" t="str">
            <v>USD</v>
          </cell>
          <cell r="K3526">
            <v>1410580800</v>
          </cell>
          <cell r="L3526">
            <v>41895.166666666664</v>
          </cell>
          <cell r="M3526">
            <v>1409336373</v>
          </cell>
          <cell r="N3526">
            <v>41880.76357638889</v>
          </cell>
          <cell r="O3526" t="b">
            <v>0</v>
          </cell>
          <cell r="P3526">
            <v>74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>
            <v>106</v>
          </cell>
          <cell r="G3527">
            <v>75.709999999999994</v>
          </cell>
          <cell r="H3527" t="str">
            <v>successful</v>
          </cell>
          <cell r="I3527" t="str">
            <v>US</v>
          </cell>
          <cell r="J3527" t="str">
            <v>USD</v>
          </cell>
          <cell r="K3527">
            <v>1439136000</v>
          </cell>
          <cell r="L3527">
            <v>42225.666666666672</v>
          </cell>
          <cell r="M3527">
            <v>1438188106</v>
          </cell>
          <cell r="N3527">
            <v>42214.6956712963</v>
          </cell>
          <cell r="O3527" t="b">
            <v>0</v>
          </cell>
          <cell r="P3527">
            <v>7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>
            <v>102</v>
          </cell>
          <cell r="G3528">
            <v>99</v>
          </cell>
          <cell r="H3528" t="str">
            <v>successful</v>
          </cell>
          <cell r="I3528" t="str">
            <v>US</v>
          </cell>
          <cell r="J3528" t="str">
            <v>USD</v>
          </cell>
          <cell r="K3528">
            <v>1461823140</v>
          </cell>
          <cell r="L3528">
            <v>42488.249305555553</v>
          </cell>
          <cell r="M3528">
            <v>1459411371</v>
          </cell>
          <cell r="N3528">
            <v>42460.335312499999</v>
          </cell>
          <cell r="O3528" t="b">
            <v>0</v>
          </cell>
          <cell r="P3528">
            <v>34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>
            <v>117</v>
          </cell>
          <cell r="G3529">
            <v>81.569999999999993</v>
          </cell>
          <cell r="H3529" t="str">
            <v>successful</v>
          </cell>
          <cell r="I3529" t="str">
            <v>US</v>
          </cell>
          <cell r="J3529" t="str">
            <v>USD</v>
          </cell>
          <cell r="K3529">
            <v>1436587140</v>
          </cell>
          <cell r="L3529">
            <v>42196.165972222225</v>
          </cell>
          <cell r="M3529">
            <v>1434069205</v>
          </cell>
          <cell r="N3529">
            <v>42167.023206018523</v>
          </cell>
          <cell r="O3529" t="b">
            <v>0</v>
          </cell>
          <cell r="P3529">
            <v>86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>
            <v>101</v>
          </cell>
          <cell r="G3530">
            <v>45.11</v>
          </cell>
          <cell r="H3530" t="str">
            <v>successful</v>
          </cell>
          <cell r="I3530" t="str">
            <v>GB</v>
          </cell>
          <cell r="J3530" t="str">
            <v>GBP</v>
          </cell>
          <cell r="K3530">
            <v>1484740918</v>
          </cell>
          <cell r="L3530">
            <v>42753.50136574074</v>
          </cell>
          <cell r="M3530">
            <v>1483012918</v>
          </cell>
          <cell r="N3530">
            <v>42733.50136574074</v>
          </cell>
          <cell r="O3530" t="b">
            <v>0</v>
          </cell>
          <cell r="P3530">
            <v>37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>
            <v>132</v>
          </cell>
          <cell r="G3531">
            <v>36.67</v>
          </cell>
          <cell r="H3531" t="str">
            <v>successful</v>
          </cell>
          <cell r="I3531" t="str">
            <v>US</v>
          </cell>
          <cell r="J3531" t="str">
            <v>USD</v>
          </cell>
          <cell r="K3531">
            <v>1436749200</v>
          </cell>
          <cell r="L3531">
            <v>42198.041666666672</v>
          </cell>
          <cell r="M3531">
            <v>1434997018</v>
          </cell>
          <cell r="N3531">
            <v>42177.761782407411</v>
          </cell>
          <cell r="O3531" t="b">
            <v>0</v>
          </cell>
          <cell r="P3531">
            <v>18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>
            <v>100</v>
          </cell>
          <cell r="G3532">
            <v>125</v>
          </cell>
          <cell r="H3532" t="str">
            <v>successful</v>
          </cell>
          <cell r="I3532" t="str">
            <v>GB</v>
          </cell>
          <cell r="J3532" t="str">
            <v>GBP</v>
          </cell>
          <cell r="K3532">
            <v>1460318400</v>
          </cell>
          <cell r="L3532">
            <v>42470.833333333328</v>
          </cell>
          <cell r="M3532">
            <v>1457881057</v>
          </cell>
          <cell r="N3532">
            <v>42442.623344907406</v>
          </cell>
          <cell r="O3532" t="b">
            <v>0</v>
          </cell>
          <cell r="P3532">
            <v>22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>
            <v>128</v>
          </cell>
          <cell r="G3533">
            <v>49.23</v>
          </cell>
          <cell r="H3533" t="str">
            <v>successful</v>
          </cell>
          <cell r="I3533" t="str">
            <v>US</v>
          </cell>
          <cell r="J3533" t="str">
            <v>USD</v>
          </cell>
          <cell r="K3533">
            <v>1467301334</v>
          </cell>
          <cell r="L3533">
            <v>42551.654328703706</v>
          </cell>
          <cell r="M3533">
            <v>1464709334</v>
          </cell>
          <cell r="N3533">
            <v>42521.654328703706</v>
          </cell>
          <cell r="O3533" t="b">
            <v>0</v>
          </cell>
          <cell r="P3533">
            <v>26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>
            <v>119</v>
          </cell>
          <cell r="G3534">
            <v>42.3</v>
          </cell>
          <cell r="H3534" t="str">
            <v>successful</v>
          </cell>
          <cell r="I3534" t="str">
            <v>US</v>
          </cell>
          <cell r="J3534" t="str">
            <v>USD</v>
          </cell>
          <cell r="K3534">
            <v>1411012740</v>
          </cell>
          <cell r="L3534">
            <v>41900.165972222225</v>
          </cell>
          <cell r="M3534">
            <v>1409667827</v>
          </cell>
          <cell r="N3534">
            <v>41884.599849537037</v>
          </cell>
          <cell r="O3534" t="b">
            <v>0</v>
          </cell>
          <cell r="P3534">
            <v>27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>
            <v>126</v>
          </cell>
          <cell r="G3535">
            <v>78.88</v>
          </cell>
          <cell r="H3535" t="str">
            <v>successful</v>
          </cell>
          <cell r="I3535" t="str">
            <v>US</v>
          </cell>
          <cell r="J3535" t="str">
            <v>USD</v>
          </cell>
          <cell r="K3535">
            <v>1447269367</v>
          </cell>
          <cell r="L3535">
            <v>42319.802858796291</v>
          </cell>
          <cell r="M3535">
            <v>1444673767</v>
          </cell>
          <cell r="N3535">
            <v>42289.761192129634</v>
          </cell>
          <cell r="O3535" t="b">
            <v>0</v>
          </cell>
          <cell r="P3535">
            <v>8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>
            <v>156</v>
          </cell>
          <cell r="G3536">
            <v>38.28</v>
          </cell>
          <cell r="H3536" t="str">
            <v>successful</v>
          </cell>
          <cell r="I3536" t="str">
            <v>US</v>
          </cell>
          <cell r="J3536" t="str">
            <v>USD</v>
          </cell>
          <cell r="K3536">
            <v>1443711623</v>
          </cell>
          <cell r="L3536">
            <v>42278.6252662037</v>
          </cell>
          <cell r="M3536">
            <v>1440687623</v>
          </cell>
          <cell r="N3536">
            <v>42243.6252662037</v>
          </cell>
          <cell r="O3536" t="b">
            <v>0</v>
          </cell>
          <cell r="P3536">
            <v>204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>
            <v>103</v>
          </cell>
          <cell r="G3537">
            <v>44.85</v>
          </cell>
          <cell r="H3537" t="str">
            <v>successful</v>
          </cell>
          <cell r="I3537" t="str">
            <v>GB</v>
          </cell>
          <cell r="J3537" t="str">
            <v>GBP</v>
          </cell>
          <cell r="K3537">
            <v>1443808800</v>
          </cell>
          <cell r="L3537">
            <v>42279.75</v>
          </cell>
          <cell r="M3537">
            <v>1441120910</v>
          </cell>
          <cell r="N3537">
            <v>42248.640162037031</v>
          </cell>
          <cell r="O3537" t="b">
            <v>0</v>
          </cell>
          <cell r="P3537">
            <v>46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>
            <v>153</v>
          </cell>
          <cell r="G3538">
            <v>13.53</v>
          </cell>
          <cell r="H3538" t="str">
            <v>successful</v>
          </cell>
          <cell r="I3538" t="str">
            <v>GB</v>
          </cell>
          <cell r="J3538" t="str">
            <v>GBP</v>
          </cell>
          <cell r="K3538">
            <v>1450612740</v>
          </cell>
          <cell r="L3538">
            <v>42358.499305555553</v>
          </cell>
          <cell r="M3538">
            <v>1448040425</v>
          </cell>
          <cell r="N3538">
            <v>42328.727141203708</v>
          </cell>
          <cell r="O3538" t="b">
            <v>0</v>
          </cell>
          <cell r="P3538">
            <v>17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>
            <v>180</v>
          </cell>
          <cell r="G3539">
            <v>43.5</v>
          </cell>
          <cell r="H3539" t="str">
            <v>successful</v>
          </cell>
          <cell r="I3539" t="str">
            <v>CA</v>
          </cell>
          <cell r="J3539" t="str">
            <v>CAD</v>
          </cell>
          <cell r="K3539">
            <v>1416211140</v>
          </cell>
          <cell r="L3539">
            <v>41960.332638888889</v>
          </cell>
          <cell r="M3539">
            <v>1413016216</v>
          </cell>
          <cell r="N3539">
            <v>41923.354351851849</v>
          </cell>
          <cell r="O3539" t="b">
            <v>0</v>
          </cell>
          <cell r="P3539">
            <v>28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>
            <v>128</v>
          </cell>
          <cell r="G3540">
            <v>30.95</v>
          </cell>
          <cell r="H3540" t="str">
            <v>successful</v>
          </cell>
          <cell r="I3540" t="str">
            <v>GB</v>
          </cell>
          <cell r="J3540" t="str">
            <v>GBP</v>
          </cell>
          <cell r="K3540">
            <v>1471428340</v>
          </cell>
          <cell r="L3540">
            <v>42599.420601851853</v>
          </cell>
          <cell r="M3540">
            <v>1469009140</v>
          </cell>
          <cell r="N3540">
            <v>42571.420601851853</v>
          </cell>
          <cell r="O3540" t="b">
            <v>0</v>
          </cell>
          <cell r="P3540">
            <v>83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>
            <v>120</v>
          </cell>
          <cell r="G3541">
            <v>55.23</v>
          </cell>
          <cell r="H3541" t="str">
            <v>successful</v>
          </cell>
          <cell r="I3541" t="str">
            <v>US</v>
          </cell>
          <cell r="J3541" t="str">
            <v>USD</v>
          </cell>
          <cell r="K3541">
            <v>1473358122</v>
          </cell>
          <cell r="L3541">
            <v>42621.756041666667</v>
          </cell>
          <cell r="M3541">
            <v>1471543722</v>
          </cell>
          <cell r="N3541">
            <v>42600.756041666667</v>
          </cell>
          <cell r="O3541" t="b">
            <v>0</v>
          </cell>
          <cell r="P3541">
            <v>13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>
            <v>123</v>
          </cell>
          <cell r="G3542">
            <v>46.13</v>
          </cell>
          <cell r="H3542" t="str">
            <v>successful</v>
          </cell>
          <cell r="I3542" t="str">
            <v>GB</v>
          </cell>
          <cell r="J3542" t="str">
            <v>GBP</v>
          </cell>
          <cell r="K3542">
            <v>1466899491</v>
          </cell>
          <cell r="L3542">
            <v>42547.003368055557</v>
          </cell>
          <cell r="M3542">
            <v>1464307491</v>
          </cell>
          <cell r="N3542">
            <v>42517.003368055557</v>
          </cell>
          <cell r="O3542" t="b">
            <v>0</v>
          </cell>
          <cell r="P3542">
            <v>8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>
            <v>105</v>
          </cell>
          <cell r="G3543">
            <v>39.380000000000003</v>
          </cell>
          <cell r="H3543" t="str">
            <v>successful</v>
          </cell>
          <cell r="I3543" t="str">
            <v>GB</v>
          </cell>
          <cell r="J3543" t="str">
            <v>GBP</v>
          </cell>
          <cell r="K3543">
            <v>1441042275</v>
          </cell>
          <cell r="L3543">
            <v>42247.730034722219</v>
          </cell>
          <cell r="M3543">
            <v>1438882275</v>
          </cell>
          <cell r="N3543">
            <v>42222.730034722219</v>
          </cell>
          <cell r="O3543" t="b">
            <v>0</v>
          </cell>
          <cell r="P3543">
            <v>32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>
            <v>102</v>
          </cell>
          <cell r="G3544">
            <v>66.150000000000006</v>
          </cell>
          <cell r="H3544" t="str">
            <v>successful</v>
          </cell>
          <cell r="I3544" t="str">
            <v>US</v>
          </cell>
          <cell r="J3544" t="str">
            <v>USD</v>
          </cell>
          <cell r="K3544">
            <v>1410099822</v>
          </cell>
          <cell r="L3544">
            <v>41889.599791666667</v>
          </cell>
          <cell r="M3544">
            <v>1404915822</v>
          </cell>
          <cell r="N3544">
            <v>41829.599791666667</v>
          </cell>
          <cell r="O3544" t="b">
            <v>0</v>
          </cell>
          <cell r="P3544">
            <v>85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>
            <v>105</v>
          </cell>
          <cell r="G3545">
            <v>54.14</v>
          </cell>
          <cell r="H3545" t="str">
            <v>successful</v>
          </cell>
          <cell r="I3545" t="str">
            <v>DE</v>
          </cell>
          <cell r="J3545" t="str">
            <v>EUR</v>
          </cell>
          <cell r="K3545">
            <v>1435255659</v>
          </cell>
          <cell r="L3545">
            <v>42180.755312499998</v>
          </cell>
          <cell r="M3545">
            <v>1432663659</v>
          </cell>
          <cell r="N3545">
            <v>42150.755312499998</v>
          </cell>
          <cell r="O3545" t="b">
            <v>0</v>
          </cell>
          <cell r="P3545">
            <v>29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>
            <v>100</v>
          </cell>
          <cell r="G3546">
            <v>104.17</v>
          </cell>
          <cell r="H3546" t="str">
            <v>successful</v>
          </cell>
          <cell r="I3546" t="str">
            <v>US</v>
          </cell>
          <cell r="J3546" t="str">
            <v>USD</v>
          </cell>
          <cell r="K3546">
            <v>1425758257</v>
          </cell>
          <cell r="L3546">
            <v>42070.831678240742</v>
          </cell>
          <cell r="M3546">
            <v>1423166257</v>
          </cell>
          <cell r="N3546">
            <v>42040.831678240742</v>
          </cell>
          <cell r="O3546" t="b">
            <v>0</v>
          </cell>
          <cell r="P3546">
            <v>24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>
            <v>100</v>
          </cell>
          <cell r="G3547">
            <v>31.38</v>
          </cell>
          <cell r="H3547" t="str">
            <v>successful</v>
          </cell>
          <cell r="I3547" t="str">
            <v>US</v>
          </cell>
          <cell r="J3547" t="str">
            <v>USD</v>
          </cell>
          <cell r="K3547">
            <v>1428780159</v>
          </cell>
          <cell r="L3547">
            <v>42105.807395833333</v>
          </cell>
          <cell r="M3547">
            <v>1426188159</v>
          </cell>
          <cell r="N3547">
            <v>42075.807395833333</v>
          </cell>
          <cell r="O3547" t="b">
            <v>0</v>
          </cell>
          <cell r="P3547">
            <v>8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>
            <v>102</v>
          </cell>
          <cell r="G3548">
            <v>59.21</v>
          </cell>
          <cell r="H3548" t="str">
            <v>successful</v>
          </cell>
          <cell r="I3548" t="str">
            <v>US</v>
          </cell>
          <cell r="J3548" t="str">
            <v>USD</v>
          </cell>
          <cell r="K3548">
            <v>1427860740</v>
          </cell>
          <cell r="L3548">
            <v>42095.165972222225</v>
          </cell>
          <cell r="M3548">
            <v>1426002684</v>
          </cell>
          <cell r="N3548">
            <v>42073.660694444443</v>
          </cell>
          <cell r="O3548" t="b">
            <v>0</v>
          </cell>
          <cell r="P3548">
            <v>19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>
            <v>114</v>
          </cell>
          <cell r="G3549">
            <v>119.18</v>
          </cell>
          <cell r="H3549" t="str">
            <v>successful</v>
          </cell>
          <cell r="I3549" t="str">
            <v>US</v>
          </cell>
          <cell r="J3549" t="str">
            <v>USD</v>
          </cell>
          <cell r="K3549">
            <v>1463198340</v>
          </cell>
          <cell r="L3549">
            <v>42504.165972222225</v>
          </cell>
          <cell r="M3549">
            <v>1461117201</v>
          </cell>
          <cell r="N3549">
            <v>42480.078715277778</v>
          </cell>
          <cell r="O3549" t="b">
            <v>0</v>
          </cell>
          <cell r="P3549">
            <v>336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>
            <v>102</v>
          </cell>
          <cell r="G3550">
            <v>164.62</v>
          </cell>
          <cell r="H3550" t="str">
            <v>successful</v>
          </cell>
          <cell r="I3550" t="str">
            <v>US</v>
          </cell>
          <cell r="J3550" t="str">
            <v>USD</v>
          </cell>
          <cell r="K3550">
            <v>1457139600</v>
          </cell>
          <cell r="L3550">
            <v>42434.041666666672</v>
          </cell>
          <cell r="M3550">
            <v>1455230214</v>
          </cell>
          <cell r="N3550">
            <v>42411.942291666666</v>
          </cell>
          <cell r="O3550" t="b">
            <v>0</v>
          </cell>
          <cell r="P3550">
            <v>13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>
            <v>102</v>
          </cell>
          <cell r="G3551">
            <v>24.29</v>
          </cell>
          <cell r="H3551" t="str">
            <v>successful</v>
          </cell>
          <cell r="I3551" t="str">
            <v>GB</v>
          </cell>
          <cell r="J3551" t="str">
            <v>GBP</v>
          </cell>
          <cell r="K3551">
            <v>1441358873</v>
          </cell>
          <cell r="L3551">
            <v>42251.394363425927</v>
          </cell>
          <cell r="M3551">
            <v>1438939673</v>
          </cell>
          <cell r="N3551">
            <v>42223.394363425927</v>
          </cell>
          <cell r="O3551" t="b">
            <v>0</v>
          </cell>
          <cell r="P3551">
            <v>42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>
            <v>105</v>
          </cell>
          <cell r="G3552">
            <v>40.94</v>
          </cell>
          <cell r="H3552" t="str">
            <v>successful</v>
          </cell>
          <cell r="I3552" t="str">
            <v>GB</v>
          </cell>
          <cell r="J3552" t="str">
            <v>GBP</v>
          </cell>
          <cell r="K3552">
            <v>1462224398</v>
          </cell>
          <cell r="L3552">
            <v>42492.893495370372</v>
          </cell>
          <cell r="M3552">
            <v>1459632398</v>
          </cell>
          <cell r="N3552">
            <v>42462.893495370372</v>
          </cell>
          <cell r="O3552" t="b">
            <v>0</v>
          </cell>
          <cell r="P3552">
            <v>64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>
            <v>102</v>
          </cell>
          <cell r="G3553">
            <v>61.1</v>
          </cell>
          <cell r="H3553" t="str">
            <v>successful</v>
          </cell>
          <cell r="I3553" t="str">
            <v>US</v>
          </cell>
          <cell r="J3553" t="str">
            <v>USD</v>
          </cell>
          <cell r="K3553">
            <v>1400796420</v>
          </cell>
          <cell r="L3553">
            <v>41781.921527777777</v>
          </cell>
          <cell r="M3553">
            <v>1398342170</v>
          </cell>
          <cell r="N3553">
            <v>41753.515856481477</v>
          </cell>
          <cell r="O3553" t="b">
            <v>0</v>
          </cell>
          <cell r="P3553">
            <v>25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>
            <v>100</v>
          </cell>
          <cell r="G3554">
            <v>38.65</v>
          </cell>
          <cell r="H3554" t="str">
            <v>successful</v>
          </cell>
          <cell r="I3554" t="str">
            <v>GB</v>
          </cell>
          <cell r="J3554" t="str">
            <v>GBP</v>
          </cell>
          <cell r="K3554">
            <v>1403964324</v>
          </cell>
          <cell r="L3554">
            <v>41818.587083333332</v>
          </cell>
          <cell r="M3554">
            <v>1401372324</v>
          </cell>
          <cell r="N3554">
            <v>41788.587083333332</v>
          </cell>
          <cell r="O3554" t="b">
            <v>0</v>
          </cell>
          <cell r="P3554">
            <v>20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>
            <v>106</v>
          </cell>
          <cell r="G3555">
            <v>56.2</v>
          </cell>
          <cell r="H3555" t="str">
            <v>successful</v>
          </cell>
          <cell r="I3555" t="str">
            <v>US</v>
          </cell>
          <cell r="J3555" t="str">
            <v>USD</v>
          </cell>
          <cell r="K3555">
            <v>1439337600</v>
          </cell>
          <cell r="L3555">
            <v>42228</v>
          </cell>
          <cell r="M3555">
            <v>1436575280</v>
          </cell>
          <cell r="N3555">
            <v>42196.028703703705</v>
          </cell>
          <cell r="O3555" t="b">
            <v>0</v>
          </cell>
          <cell r="P3555">
            <v>104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>
            <v>113</v>
          </cell>
          <cell r="G3556">
            <v>107</v>
          </cell>
          <cell r="H3556" t="str">
            <v>successful</v>
          </cell>
          <cell r="I3556" t="str">
            <v>US</v>
          </cell>
          <cell r="J3556" t="str">
            <v>USD</v>
          </cell>
          <cell r="K3556">
            <v>1423674000</v>
          </cell>
          <cell r="L3556">
            <v>42046.708333333328</v>
          </cell>
          <cell r="M3556">
            <v>1421025159</v>
          </cell>
          <cell r="N3556">
            <v>42016.050451388888</v>
          </cell>
          <cell r="O3556" t="b">
            <v>0</v>
          </cell>
          <cell r="P3556">
            <v>53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>
            <v>100</v>
          </cell>
          <cell r="G3557">
            <v>171.43</v>
          </cell>
          <cell r="H3557" t="str">
            <v>successful</v>
          </cell>
          <cell r="I3557" t="str">
            <v>IT</v>
          </cell>
          <cell r="J3557" t="str">
            <v>EUR</v>
          </cell>
          <cell r="K3557">
            <v>1479382594</v>
          </cell>
          <cell r="L3557">
            <v>42691.483726851846</v>
          </cell>
          <cell r="M3557">
            <v>1476786994</v>
          </cell>
          <cell r="N3557">
            <v>42661.442060185189</v>
          </cell>
          <cell r="O3557" t="b">
            <v>0</v>
          </cell>
          <cell r="P3557">
            <v>14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>
            <v>100</v>
          </cell>
          <cell r="G3558">
            <v>110.5</v>
          </cell>
          <cell r="H3558" t="str">
            <v>successful</v>
          </cell>
          <cell r="I3558" t="str">
            <v>GB</v>
          </cell>
          <cell r="J3558" t="str">
            <v>GBP</v>
          </cell>
          <cell r="K3558">
            <v>1408289724</v>
          </cell>
          <cell r="L3558">
            <v>41868.649583333332</v>
          </cell>
          <cell r="M3558">
            <v>1403105724</v>
          </cell>
          <cell r="N3558">
            <v>41808.649583333332</v>
          </cell>
          <cell r="O3558" t="b">
            <v>0</v>
          </cell>
          <cell r="P3558">
            <v>20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>
            <v>100</v>
          </cell>
          <cell r="G3559">
            <v>179.28</v>
          </cell>
          <cell r="H3559" t="str">
            <v>successful</v>
          </cell>
          <cell r="I3559" t="str">
            <v>US</v>
          </cell>
          <cell r="J3559" t="str">
            <v>USD</v>
          </cell>
          <cell r="K3559">
            <v>1399271911</v>
          </cell>
          <cell r="L3559">
            <v>41764.276747685188</v>
          </cell>
          <cell r="M3559">
            <v>1396334311</v>
          </cell>
          <cell r="N3559">
            <v>41730.276747685188</v>
          </cell>
          <cell r="O3559" t="b">
            <v>0</v>
          </cell>
          <cell r="P3559">
            <v>558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>
            <v>144</v>
          </cell>
          <cell r="G3560">
            <v>22.91</v>
          </cell>
          <cell r="H3560" t="str">
            <v>successful</v>
          </cell>
          <cell r="I3560" t="str">
            <v>GB</v>
          </cell>
          <cell r="J3560" t="str">
            <v>GBP</v>
          </cell>
          <cell r="K3560">
            <v>1435352400</v>
          </cell>
          <cell r="L3560">
            <v>42181.875</v>
          </cell>
          <cell r="M3560">
            <v>1431718575</v>
          </cell>
          <cell r="N3560">
            <v>42139.816840277781</v>
          </cell>
          <cell r="O3560" t="b">
            <v>0</v>
          </cell>
          <cell r="P3560">
            <v>22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>
            <v>104</v>
          </cell>
          <cell r="G3561">
            <v>43.13</v>
          </cell>
          <cell r="H3561" t="str">
            <v>successful</v>
          </cell>
          <cell r="I3561" t="str">
            <v>AU</v>
          </cell>
          <cell r="J3561" t="str">
            <v>AUD</v>
          </cell>
          <cell r="K3561">
            <v>1438333080</v>
          </cell>
          <cell r="L3561">
            <v>42216.373611111107</v>
          </cell>
          <cell r="M3561">
            <v>1436408308</v>
          </cell>
          <cell r="N3561">
            <v>42194.096157407403</v>
          </cell>
          <cell r="O3561" t="b">
            <v>0</v>
          </cell>
          <cell r="P3561">
            <v>24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>
            <v>108</v>
          </cell>
          <cell r="G3562">
            <v>46.89</v>
          </cell>
          <cell r="H3562" t="str">
            <v>successful</v>
          </cell>
          <cell r="I3562" t="str">
            <v>CA</v>
          </cell>
          <cell r="J3562" t="str">
            <v>CAD</v>
          </cell>
          <cell r="K3562">
            <v>1432694700</v>
          </cell>
          <cell r="L3562">
            <v>42151.114583333328</v>
          </cell>
          <cell r="M3562">
            <v>1429651266</v>
          </cell>
          <cell r="N3562">
            <v>42115.889652777783</v>
          </cell>
          <cell r="O3562" t="b">
            <v>0</v>
          </cell>
          <cell r="P3562">
            <v>74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>
            <v>102</v>
          </cell>
          <cell r="G3563">
            <v>47.41</v>
          </cell>
          <cell r="H3563" t="str">
            <v>successful</v>
          </cell>
          <cell r="I3563" t="str">
            <v>US</v>
          </cell>
          <cell r="J3563" t="str">
            <v>USD</v>
          </cell>
          <cell r="K3563">
            <v>1438799760</v>
          </cell>
          <cell r="L3563">
            <v>42221.774999999994</v>
          </cell>
          <cell r="M3563">
            <v>1437236378</v>
          </cell>
          <cell r="N3563">
            <v>42203.680300925931</v>
          </cell>
          <cell r="O3563" t="b">
            <v>0</v>
          </cell>
          <cell r="P3563">
            <v>54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>
            <v>149</v>
          </cell>
          <cell r="G3564">
            <v>15.13</v>
          </cell>
          <cell r="H3564" t="str">
            <v>successful</v>
          </cell>
          <cell r="I3564" t="str">
            <v>GB</v>
          </cell>
          <cell r="J3564" t="str">
            <v>GBP</v>
          </cell>
          <cell r="K3564">
            <v>1457906400</v>
          </cell>
          <cell r="L3564">
            <v>42442.916666666672</v>
          </cell>
          <cell r="M3564">
            <v>1457115427</v>
          </cell>
          <cell r="N3564">
            <v>42433.761886574073</v>
          </cell>
          <cell r="O3564" t="b">
            <v>0</v>
          </cell>
          <cell r="P3564">
            <v>31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>
            <v>105</v>
          </cell>
          <cell r="G3565">
            <v>21.1</v>
          </cell>
          <cell r="H3565" t="str">
            <v>successful</v>
          </cell>
          <cell r="I3565" t="str">
            <v>GB</v>
          </cell>
          <cell r="J3565" t="str">
            <v>GBP</v>
          </cell>
          <cell r="K3565">
            <v>1470078000</v>
          </cell>
          <cell r="L3565">
            <v>42583.791666666672</v>
          </cell>
          <cell r="M3565">
            <v>1467648456</v>
          </cell>
          <cell r="N3565">
            <v>42555.671944444446</v>
          </cell>
          <cell r="O3565" t="b">
            <v>0</v>
          </cell>
          <cell r="P3565">
            <v>25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>
            <v>101</v>
          </cell>
          <cell r="G3566">
            <v>59.12</v>
          </cell>
          <cell r="H3566" t="str">
            <v>successful</v>
          </cell>
          <cell r="I3566" t="str">
            <v>GB</v>
          </cell>
          <cell r="J3566" t="str">
            <v>GBP</v>
          </cell>
          <cell r="K3566">
            <v>1444060800</v>
          </cell>
          <cell r="L3566">
            <v>42282.666666666672</v>
          </cell>
          <cell r="M3566">
            <v>1440082649</v>
          </cell>
          <cell r="N3566">
            <v>42236.623252314821</v>
          </cell>
          <cell r="O3566" t="b">
            <v>0</v>
          </cell>
          <cell r="P3566">
            <v>17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>
            <v>131</v>
          </cell>
          <cell r="G3567">
            <v>97.92</v>
          </cell>
          <cell r="H3567" t="str">
            <v>successful</v>
          </cell>
          <cell r="I3567" t="str">
            <v>US</v>
          </cell>
          <cell r="J3567" t="str">
            <v>USD</v>
          </cell>
          <cell r="K3567">
            <v>1420048208</v>
          </cell>
          <cell r="L3567">
            <v>42004.743148148147</v>
          </cell>
          <cell r="M3567">
            <v>1417456208</v>
          </cell>
          <cell r="N3567">
            <v>41974.743148148147</v>
          </cell>
          <cell r="O3567" t="b">
            <v>0</v>
          </cell>
          <cell r="P3567">
            <v>12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>
            <v>105</v>
          </cell>
          <cell r="G3568">
            <v>55.13</v>
          </cell>
          <cell r="H3568" t="str">
            <v>successful</v>
          </cell>
          <cell r="I3568" t="str">
            <v>GB</v>
          </cell>
          <cell r="J3568" t="str">
            <v>GBP</v>
          </cell>
          <cell r="K3568">
            <v>1422015083</v>
          </cell>
          <cell r="L3568">
            <v>42027.507905092592</v>
          </cell>
          <cell r="M3568">
            <v>1419423083</v>
          </cell>
          <cell r="N3568">
            <v>41997.507905092592</v>
          </cell>
          <cell r="O3568" t="b">
            <v>0</v>
          </cell>
          <cell r="P3568">
            <v>38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>
            <v>109</v>
          </cell>
          <cell r="G3569">
            <v>26.54</v>
          </cell>
          <cell r="H3569" t="str">
            <v>successful</v>
          </cell>
          <cell r="I3569" t="str">
            <v>GB</v>
          </cell>
          <cell r="J3569" t="str">
            <v>GBP</v>
          </cell>
          <cell r="K3569">
            <v>1433964444</v>
          </cell>
          <cell r="L3569">
            <v>42165.810694444444</v>
          </cell>
          <cell r="M3569">
            <v>1431372444</v>
          </cell>
          <cell r="N3569">
            <v>42135.810694444444</v>
          </cell>
          <cell r="O3569" t="b">
            <v>0</v>
          </cell>
          <cell r="P3569">
            <v>41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>
            <v>111</v>
          </cell>
          <cell r="G3570">
            <v>58.42</v>
          </cell>
          <cell r="H3570" t="str">
            <v>successful</v>
          </cell>
          <cell r="I3570" t="str">
            <v>US</v>
          </cell>
          <cell r="J3570" t="str">
            <v>USD</v>
          </cell>
          <cell r="K3570">
            <v>1410975994</v>
          </cell>
          <cell r="L3570">
            <v>41899.740671296298</v>
          </cell>
          <cell r="M3570">
            <v>1408383994</v>
          </cell>
          <cell r="N3570">
            <v>41869.740671296298</v>
          </cell>
          <cell r="O3570" t="b">
            <v>0</v>
          </cell>
          <cell r="P3570">
            <v>19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>
            <v>100</v>
          </cell>
          <cell r="G3571">
            <v>122.54</v>
          </cell>
          <cell r="H3571" t="str">
            <v>successful</v>
          </cell>
          <cell r="I3571" t="str">
            <v>US</v>
          </cell>
          <cell r="J3571" t="str">
            <v>USD</v>
          </cell>
          <cell r="K3571">
            <v>1420734696</v>
          </cell>
          <cell r="L3571">
            <v>42012.688611111109</v>
          </cell>
          <cell r="M3571">
            <v>1418142696</v>
          </cell>
          <cell r="N3571">
            <v>41982.688611111109</v>
          </cell>
          <cell r="O3571" t="b">
            <v>0</v>
          </cell>
          <cell r="P3571">
            <v>41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>
            <v>114</v>
          </cell>
          <cell r="G3572">
            <v>87.96</v>
          </cell>
          <cell r="H3572" t="str">
            <v>successful</v>
          </cell>
          <cell r="I3572" t="str">
            <v>US</v>
          </cell>
          <cell r="J3572" t="str">
            <v>USD</v>
          </cell>
          <cell r="K3572">
            <v>1420009200</v>
          </cell>
          <cell r="L3572">
            <v>42004.291666666672</v>
          </cell>
          <cell r="M3572">
            <v>1417593483</v>
          </cell>
          <cell r="N3572">
            <v>41976.331979166673</v>
          </cell>
          <cell r="O3572" t="b">
            <v>0</v>
          </cell>
          <cell r="P3572">
            <v>26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>
            <v>122</v>
          </cell>
          <cell r="G3573">
            <v>73.239999999999995</v>
          </cell>
          <cell r="H3573" t="str">
            <v>successful</v>
          </cell>
          <cell r="I3573" t="str">
            <v>GB</v>
          </cell>
          <cell r="J3573" t="str">
            <v>GBP</v>
          </cell>
          <cell r="K3573">
            <v>1414701413</v>
          </cell>
          <cell r="L3573">
            <v>41942.858946759261</v>
          </cell>
          <cell r="M3573">
            <v>1412109413</v>
          </cell>
          <cell r="N3573">
            <v>41912.858946759261</v>
          </cell>
          <cell r="O3573" t="b">
            <v>0</v>
          </cell>
          <cell r="P3573">
            <v>25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>
            <v>100</v>
          </cell>
          <cell r="G3574">
            <v>55.56</v>
          </cell>
          <cell r="H3574" t="str">
            <v>successful</v>
          </cell>
          <cell r="I3574" t="str">
            <v>GB</v>
          </cell>
          <cell r="J3574" t="str">
            <v>GBP</v>
          </cell>
          <cell r="K3574">
            <v>1434894082</v>
          </cell>
          <cell r="L3574">
            <v>42176.570393518516</v>
          </cell>
          <cell r="M3574">
            <v>1432302082</v>
          </cell>
          <cell r="N3574">
            <v>42146.570393518516</v>
          </cell>
          <cell r="O3574" t="b">
            <v>0</v>
          </cell>
          <cell r="P3574">
            <v>9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>
            <v>103</v>
          </cell>
          <cell r="G3575">
            <v>39.54</v>
          </cell>
          <cell r="H3575" t="str">
            <v>successful</v>
          </cell>
          <cell r="I3575" t="str">
            <v>GB</v>
          </cell>
          <cell r="J3575" t="str">
            <v>GBP</v>
          </cell>
          <cell r="K3575">
            <v>1415440846</v>
          </cell>
          <cell r="L3575">
            <v>41951.417199074072</v>
          </cell>
          <cell r="M3575">
            <v>1412845246</v>
          </cell>
          <cell r="N3575">
            <v>41921.375532407408</v>
          </cell>
          <cell r="O3575" t="b">
            <v>0</v>
          </cell>
          <cell r="P3575">
            <v>78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>
            <v>106</v>
          </cell>
          <cell r="G3576">
            <v>136.78</v>
          </cell>
          <cell r="H3576" t="str">
            <v>successful</v>
          </cell>
          <cell r="I3576" t="str">
            <v>US</v>
          </cell>
          <cell r="J3576" t="str">
            <v>USD</v>
          </cell>
          <cell r="K3576">
            <v>1415921848</v>
          </cell>
          <cell r="L3576">
            <v>41956.984351851846</v>
          </cell>
          <cell r="M3576">
            <v>1413326248</v>
          </cell>
          <cell r="N3576">
            <v>41926.942685185182</v>
          </cell>
          <cell r="O3576" t="b">
            <v>0</v>
          </cell>
          <cell r="P3576">
            <v>45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>
            <v>101</v>
          </cell>
          <cell r="G3577">
            <v>99.34</v>
          </cell>
          <cell r="H3577" t="str">
            <v>successful</v>
          </cell>
          <cell r="I3577" t="str">
            <v>US</v>
          </cell>
          <cell r="J3577" t="str">
            <v>USD</v>
          </cell>
          <cell r="K3577">
            <v>1470887940</v>
          </cell>
          <cell r="L3577">
            <v>42593.165972222225</v>
          </cell>
          <cell r="M3577">
            <v>1468176527</v>
          </cell>
          <cell r="N3577">
            <v>42561.783877314811</v>
          </cell>
          <cell r="O3577" t="b">
            <v>0</v>
          </cell>
          <cell r="P3577">
            <v>102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>
            <v>100</v>
          </cell>
          <cell r="G3578">
            <v>20</v>
          </cell>
          <cell r="H3578" t="str">
            <v>successful</v>
          </cell>
          <cell r="I3578" t="str">
            <v>US</v>
          </cell>
          <cell r="J3578" t="str">
            <v>USD</v>
          </cell>
          <cell r="K3578">
            <v>1480947054</v>
          </cell>
          <cell r="L3578">
            <v>42709.590902777782</v>
          </cell>
          <cell r="M3578">
            <v>1475759454</v>
          </cell>
          <cell r="N3578">
            <v>42649.54923611111</v>
          </cell>
          <cell r="O3578" t="b">
            <v>0</v>
          </cell>
          <cell r="P3578">
            <v>5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>
            <v>130</v>
          </cell>
          <cell r="G3579">
            <v>28.89</v>
          </cell>
          <cell r="H3579" t="str">
            <v>successful</v>
          </cell>
          <cell r="I3579" t="str">
            <v>US</v>
          </cell>
          <cell r="J3579" t="str">
            <v>USD</v>
          </cell>
          <cell r="K3579">
            <v>1430029680</v>
          </cell>
          <cell r="L3579">
            <v>42120.26944444445</v>
          </cell>
          <cell r="M3579">
            <v>1427741583</v>
          </cell>
          <cell r="N3579">
            <v>42093.786840277782</v>
          </cell>
          <cell r="O3579" t="b">
            <v>0</v>
          </cell>
          <cell r="P3579">
            <v>27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>
            <v>100</v>
          </cell>
          <cell r="G3580">
            <v>40.549999999999997</v>
          </cell>
          <cell r="H3580" t="str">
            <v>successful</v>
          </cell>
          <cell r="I3580" t="str">
            <v>GB</v>
          </cell>
          <cell r="J3580" t="str">
            <v>GBP</v>
          </cell>
          <cell r="K3580">
            <v>1462037777</v>
          </cell>
          <cell r="L3580">
            <v>42490.733530092592</v>
          </cell>
          <cell r="M3580">
            <v>1459445777</v>
          </cell>
          <cell r="N3580">
            <v>42460.733530092592</v>
          </cell>
          <cell r="O3580" t="b">
            <v>0</v>
          </cell>
          <cell r="P3580">
            <v>37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>
            <v>100</v>
          </cell>
          <cell r="G3581">
            <v>35.71</v>
          </cell>
          <cell r="H3581" t="str">
            <v>successful</v>
          </cell>
          <cell r="I3581" t="str">
            <v>GB</v>
          </cell>
          <cell r="J3581" t="str">
            <v>GBP</v>
          </cell>
          <cell r="K3581">
            <v>1459444656</v>
          </cell>
          <cell r="L3581">
            <v>42460.720555555556</v>
          </cell>
          <cell r="M3581">
            <v>1456856256</v>
          </cell>
          <cell r="N3581">
            <v>42430.762222222227</v>
          </cell>
          <cell r="O3581" t="b">
            <v>0</v>
          </cell>
          <cell r="P3581">
            <v>14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>
            <v>114</v>
          </cell>
          <cell r="G3582">
            <v>37.96</v>
          </cell>
          <cell r="H3582" t="str">
            <v>successful</v>
          </cell>
          <cell r="I3582" t="str">
            <v>US</v>
          </cell>
          <cell r="J3582" t="str">
            <v>USD</v>
          </cell>
          <cell r="K3582">
            <v>1425185940</v>
          </cell>
          <cell r="L3582">
            <v>42064.207638888889</v>
          </cell>
          <cell r="M3582">
            <v>1421900022</v>
          </cell>
          <cell r="N3582">
            <v>42026.176180555558</v>
          </cell>
          <cell r="O3582" t="b">
            <v>0</v>
          </cell>
          <cell r="P3582">
            <v>27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>
            <v>100</v>
          </cell>
          <cell r="G3583">
            <v>33.33</v>
          </cell>
          <cell r="H3583" t="str">
            <v>successful</v>
          </cell>
          <cell r="I3583" t="str">
            <v>GB</v>
          </cell>
          <cell r="J3583" t="str">
            <v>GBP</v>
          </cell>
          <cell r="K3583">
            <v>1406719110</v>
          </cell>
          <cell r="L3583">
            <v>41850.471180555556</v>
          </cell>
          <cell r="M3583">
            <v>1405509510</v>
          </cell>
          <cell r="N3583">
            <v>41836.471180555556</v>
          </cell>
          <cell r="O3583" t="b">
            <v>0</v>
          </cell>
          <cell r="P3583">
            <v>45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>
            <v>287</v>
          </cell>
          <cell r="G3584">
            <v>58.57</v>
          </cell>
          <cell r="H3584" t="str">
            <v>successful</v>
          </cell>
          <cell r="I3584" t="str">
            <v>US</v>
          </cell>
          <cell r="J3584" t="str">
            <v>USD</v>
          </cell>
          <cell r="K3584">
            <v>1459822682</v>
          </cell>
          <cell r="L3584">
            <v>42465.095856481479</v>
          </cell>
          <cell r="M3584">
            <v>1458613082</v>
          </cell>
          <cell r="N3584">
            <v>42451.095856481479</v>
          </cell>
          <cell r="O3584" t="b">
            <v>0</v>
          </cell>
          <cell r="P3584">
            <v>49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>
            <v>109</v>
          </cell>
          <cell r="G3585">
            <v>135.63</v>
          </cell>
          <cell r="H3585" t="str">
            <v>successful</v>
          </cell>
          <cell r="I3585" t="str">
            <v>US</v>
          </cell>
          <cell r="J3585" t="str">
            <v>USD</v>
          </cell>
          <cell r="K3585">
            <v>1460970805</v>
          </cell>
          <cell r="L3585">
            <v>42478.384317129632</v>
          </cell>
          <cell r="M3585">
            <v>1455790405</v>
          </cell>
          <cell r="N3585">
            <v>42418.425983796296</v>
          </cell>
          <cell r="O3585" t="b">
            <v>0</v>
          </cell>
          <cell r="P3585">
            <v>24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>
            <v>116</v>
          </cell>
          <cell r="G3586">
            <v>30.94</v>
          </cell>
          <cell r="H3586" t="str">
            <v>successful</v>
          </cell>
          <cell r="I3586" t="str">
            <v>GB</v>
          </cell>
          <cell r="J3586" t="str">
            <v>GBP</v>
          </cell>
          <cell r="K3586">
            <v>1436772944</v>
          </cell>
          <cell r="L3586">
            <v>42198.316481481481</v>
          </cell>
          <cell r="M3586">
            <v>1434180944</v>
          </cell>
          <cell r="N3586">
            <v>42168.316481481481</v>
          </cell>
          <cell r="O3586" t="b">
            <v>0</v>
          </cell>
          <cell r="P3586">
            <v>112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>
            <v>119</v>
          </cell>
          <cell r="G3587">
            <v>176.09</v>
          </cell>
          <cell r="H3587" t="str">
            <v>successful</v>
          </cell>
          <cell r="I3587" t="str">
            <v>US</v>
          </cell>
          <cell r="J3587" t="str">
            <v>USD</v>
          </cell>
          <cell r="K3587">
            <v>1419181890</v>
          </cell>
          <cell r="L3587">
            <v>41994.716319444444</v>
          </cell>
          <cell r="M3587">
            <v>1416589890</v>
          </cell>
          <cell r="N3587">
            <v>41964.716319444444</v>
          </cell>
          <cell r="O3587" t="b">
            <v>0</v>
          </cell>
          <cell r="P3587">
            <v>23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>
            <v>109</v>
          </cell>
          <cell r="G3588">
            <v>151.97999999999999</v>
          </cell>
          <cell r="H3588" t="str">
            <v>successful</v>
          </cell>
          <cell r="I3588" t="str">
            <v>US</v>
          </cell>
          <cell r="J3588" t="str">
            <v>USD</v>
          </cell>
          <cell r="K3588">
            <v>1474649070</v>
          </cell>
          <cell r="L3588">
            <v>42636.697569444441</v>
          </cell>
          <cell r="M3588">
            <v>1469465070</v>
          </cell>
          <cell r="N3588">
            <v>42576.697569444441</v>
          </cell>
          <cell r="O3588" t="b">
            <v>0</v>
          </cell>
          <cell r="P3588">
            <v>54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>
            <v>127</v>
          </cell>
          <cell r="G3589">
            <v>22.61</v>
          </cell>
          <cell r="H3589" t="str">
            <v>successful</v>
          </cell>
          <cell r="I3589" t="str">
            <v>GB</v>
          </cell>
          <cell r="J3589" t="str">
            <v>GBP</v>
          </cell>
          <cell r="K3589">
            <v>1467054000</v>
          </cell>
          <cell r="L3589">
            <v>42548.791666666672</v>
          </cell>
          <cell r="M3589">
            <v>1463144254</v>
          </cell>
          <cell r="N3589">
            <v>42503.539976851855</v>
          </cell>
          <cell r="O3589" t="b">
            <v>0</v>
          </cell>
          <cell r="P3589">
            <v>28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>
            <v>101</v>
          </cell>
          <cell r="G3590">
            <v>18.27</v>
          </cell>
          <cell r="H3590" t="str">
            <v>successful</v>
          </cell>
          <cell r="I3590" t="str">
            <v>GB</v>
          </cell>
          <cell r="J3590" t="str">
            <v>GBP</v>
          </cell>
          <cell r="K3590">
            <v>1430348400</v>
          </cell>
          <cell r="L3590">
            <v>42123.958333333328</v>
          </cell>
          <cell r="M3590">
            <v>1428436410</v>
          </cell>
          <cell r="N3590">
            <v>42101.828819444447</v>
          </cell>
          <cell r="O3590" t="b">
            <v>0</v>
          </cell>
          <cell r="P3590">
            <v>11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>
            <v>128</v>
          </cell>
          <cell r="G3591">
            <v>82.26</v>
          </cell>
          <cell r="H3591" t="str">
            <v>successful</v>
          </cell>
          <cell r="I3591" t="str">
            <v>US</v>
          </cell>
          <cell r="J3591" t="str">
            <v>USD</v>
          </cell>
          <cell r="K3591">
            <v>1432654347</v>
          </cell>
          <cell r="L3591">
            <v>42150.647534722222</v>
          </cell>
          <cell r="M3591">
            <v>1430494347</v>
          </cell>
          <cell r="N3591">
            <v>42125.647534722222</v>
          </cell>
          <cell r="O3591" t="b">
            <v>0</v>
          </cell>
          <cell r="P3591">
            <v>62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>
            <v>100</v>
          </cell>
          <cell r="G3592">
            <v>68.53</v>
          </cell>
          <cell r="H3592" t="str">
            <v>successful</v>
          </cell>
          <cell r="I3592" t="str">
            <v>GB</v>
          </cell>
          <cell r="J3592" t="str">
            <v>GBP</v>
          </cell>
          <cell r="K3592">
            <v>1413792034</v>
          </cell>
          <cell r="L3592">
            <v>41932.333726851852</v>
          </cell>
          <cell r="M3592">
            <v>1411200034</v>
          </cell>
          <cell r="N3592">
            <v>41902.333726851852</v>
          </cell>
          <cell r="O3592" t="b">
            <v>0</v>
          </cell>
          <cell r="P3592">
            <v>73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>
            <v>175</v>
          </cell>
          <cell r="G3593">
            <v>68.06</v>
          </cell>
          <cell r="H3593" t="str">
            <v>successful</v>
          </cell>
          <cell r="I3593" t="str">
            <v>US</v>
          </cell>
          <cell r="J3593" t="str">
            <v>USD</v>
          </cell>
          <cell r="K3593">
            <v>1422075540</v>
          </cell>
          <cell r="L3593">
            <v>42028.207638888889</v>
          </cell>
          <cell r="M3593">
            <v>1419979544</v>
          </cell>
          <cell r="N3593">
            <v>42003.948425925926</v>
          </cell>
          <cell r="O3593" t="b">
            <v>0</v>
          </cell>
          <cell r="P3593">
            <v>18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>
            <v>127</v>
          </cell>
          <cell r="G3594">
            <v>72.709999999999994</v>
          </cell>
          <cell r="H3594" t="str">
            <v>successful</v>
          </cell>
          <cell r="I3594" t="str">
            <v>US</v>
          </cell>
          <cell r="J3594" t="str">
            <v>USD</v>
          </cell>
          <cell r="K3594">
            <v>1423630740</v>
          </cell>
          <cell r="L3594">
            <v>42046.207638888889</v>
          </cell>
          <cell r="M3594">
            <v>1418673307</v>
          </cell>
          <cell r="N3594">
            <v>41988.829942129625</v>
          </cell>
          <cell r="O3594" t="b">
            <v>0</v>
          </cell>
          <cell r="P3594">
            <v>35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>
            <v>111</v>
          </cell>
          <cell r="G3595">
            <v>77.19</v>
          </cell>
          <cell r="H3595" t="str">
            <v>successful</v>
          </cell>
          <cell r="I3595" t="str">
            <v>US</v>
          </cell>
          <cell r="J3595" t="str">
            <v>USD</v>
          </cell>
          <cell r="K3595">
            <v>1420489560</v>
          </cell>
          <cell r="L3595">
            <v>42009.851388888885</v>
          </cell>
          <cell r="M3595">
            <v>1417469639</v>
          </cell>
          <cell r="N3595">
            <v>41974.898599537039</v>
          </cell>
          <cell r="O3595" t="b">
            <v>0</v>
          </cell>
          <cell r="P3595">
            <v>43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>
            <v>126</v>
          </cell>
          <cell r="G3596">
            <v>55.97</v>
          </cell>
          <cell r="H3596" t="str">
            <v>successful</v>
          </cell>
          <cell r="I3596" t="str">
            <v>US</v>
          </cell>
          <cell r="J3596" t="str">
            <v>USD</v>
          </cell>
          <cell r="K3596">
            <v>1472952982</v>
          </cell>
          <cell r="L3596">
            <v>42617.066921296297</v>
          </cell>
          <cell r="M3596">
            <v>1470792982</v>
          </cell>
          <cell r="N3596">
            <v>42592.066921296297</v>
          </cell>
          <cell r="O3596" t="b">
            <v>0</v>
          </cell>
          <cell r="P3596">
            <v>36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>
            <v>119</v>
          </cell>
          <cell r="G3597">
            <v>49.69</v>
          </cell>
          <cell r="H3597" t="str">
            <v>successful</v>
          </cell>
          <cell r="I3597" t="str">
            <v>US</v>
          </cell>
          <cell r="J3597" t="str">
            <v>USD</v>
          </cell>
          <cell r="K3597">
            <v>1426229940</v>
          </cell>
          <cell r="L3597">
            <v>42076.290972222225</v>
          </cell>
          <cell r="M3597">
            <v>1423959123</v>
          </cell>
          <cell r="N3597">
            <v>42050.008368055554</v>
          </cell>
          <cell r="O3597" t="b">
            <v>0</v>
          </cell>
          <cell r="P3597">
            <v>62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>
            <v>108</v>
          </cell>
          <cell r="G3598">
            <v>79</v>
          </cell>
          <cell r="H3598" t="str">
            <v>successful</v>
          </cell>
          <cell r="I3598" t="str">
            <v>CA</v>
          </cell>
          <cell r="J3598" t="str">
            <v>CAD</v>
          </cell>
          <cell r="K3598">
            <v>1409072982</v>
          </cell>
          <cell r="L3598">
            <v>41877.715069444443</v>
          </cell>
          <cell r="M3598">
            <v>1407258582</v>
          </cell>
          <cell r="N3598">
            <v>41856.715069444443</v>
          </cell>
          <cell r="O3598" t="b">
            <v>0</v>
          </cell>
          <cell r="P3598">
            <v>15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>
            <v>103</v>
          </cell>
          <cell r="G3599">
            <v>77.73</v>
          </cell>
          <cell r="H3599" t="str">
            <v>successful</v>
          </cell>
          <cell r="I3599" t="str">
            <v>US</v>
          </cell>
          <cell r="J3599" t="str">
            <v>USD</v>
          </cell>
          <cell r="K3599">
            <v>1456984740</v>
          </cell>
          <cell r="L3599">
            <v>42432.249305555553</v>
          </cell>
          <cell r="M3599">
            <v>1455717790</v>
          </cell>
          <cell r="N3599">
            <v>42417.585532407407</v>
          </cell>
          <cell r="O3599" t="b">
            <v>0</v>
          </cell>
          <cell r="P3599">
            <v>33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>
            <v>110</v>
          </cell>
          <cell r="G3600">
            <v>40.78</v>
          </cell>
          <cell r="H3600" t="str">
            <v>successful</v>
          </cell>
          <cell r="I3600" t="str">
            <v>US</v>
          </cell>
          <cell r="J3600" t="str">
            <v>USD</v>
          </cell>
          <cell r="K3600">
            <v>1409720340</v>
          </cell>
          <cell r="L3600">
            <v>41885.207638888889</v>
          </cell>
          <cell r="M3600">
            <v>1408129822</v>
          </cell>
          <cell r="N3600">
            <v>41866.79886574074</v>
          </cell>
          <cell r="O3600" t="b">
            <v>0</v>
          </cell>
          <cell r="P3600">
            <v>27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>
            <v>202</v>
          </cell>
          <cell r="G3601">
            <v>59.41</v>
          </cell>
          <cell r="H3601" t="str">
            <v>successful</v>
          </cell>
          <cell r="I3601" t="str">
            <v>US</v>
          </cell>
          <cell r="J3601" t="str">
            <v>USD</v>
          </cell>
          <cell r="K3601">
            <v>1440892800</v>
          </cell>
          <cell r="L3601">
            <v>42246</v>
          </cell>
          <cell r="M3601">
            <v>1438715077</v>
          </cell>
          <cell r="N3601">
            <v>42220.79487268519</v>
          </cell>
          <cell r="O3601" t="b">
            <v>0</v>
          </cell>
          <cell r="P3601">
            <v>17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>
            <v>130</v>
          </cell>
          <cell r="G3602">
            <v>3.25</v>
          </cell>
          <cell r="H3602" t="str">
            <v>successful</v>
          </cell>
          <cell r="I3602" t="str">
            <v>US</v>
          </cell>
          <cell r="J3602" t="str">
            <v>USD</v>
          </cell>
          <cell r="K3602">
            <v>1476390164</v>
          </cell>
          <cell r="L3602">
            <v>42656.849120370374</v>
          </cell>
          <cell r="M3602">
            <v>1473970964</v>
          </cell>
          <cell r="N3602">
            <v>42628.849120370374</v>
          </cell>
          <cell r="O3602" t="b">
            <v>0</v>
          </cell>
          <cell r="P3602">
            <v>4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>
            <v>104</v>
          </cell>
          <cell r="G3603">
            <v>39.380000000000003</v>
          </cell>
          <cell r="H3603" t="str">
            <v>successful</v>
          </cell>
          <cell r="I3603" t="str">
            <v>GB</v>
          </cell>
          <cell r="J3603" t="str">
            <v>GBP</v>
          </cell>
          <cell r="K3603">
            <v>1421452682</v>
          </cell>
          <cell r="L3603">
            <v>42020.99863425926</v>
          </cell>
          <cell r="M3603">
            <v>1418860682</v>
          </cell>
          <cell r="N3603">
            <v>41990.99863425926</v>
          </cell>
          <cell r="O3603" t="b">
            <v>0</v>
          </cell>
          <cell r="P3603">
            <v>53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>
            <v>100</v>
          </cell>
          <cell r="G3604">
            <v>81.67</v>
          </cell>
          <cell r="H3604" t="str">
            <v>successful</v>
          </cell>
          <cell r="I3604" t="str">
            <v>US</v>
          </cell>
          <cell r="J3604" t="str">
            <v>USD</v>
          </cell>
          <cell r="K3604">
            <v>1463520479</v>
          </cell>
          <cell r="L3604">
            <v>42507.894432870366</v>
          </cell>
          <cell r="M3604">
            <v>1458336479</v>
          </cell>
          <cell r="N3604">
            <v>42447.894432870366</v>
          </cell>
          <cell r="O3604" t="b">
            <v>0</v>
          </cell>
          <cell r="P3604">
            <v>49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>
            <v>171</v>
          </cell>
          <cell r="G3605">
            <v>44.91</v>
          </cell>
          <cell r="H3605" t="str">
            <v>successful</v>
          </cell>
          <cell r="I3605" t="str">
            <v>US</v>
          </cell>
          <cell r="J3605" t="str">
            <v>USD</v>
          </cell>
          <cell r="K3605">
            <v>1446759880</v>
          </cell>
          <cell r="L3605">
            <v>42313.906018518523</v>
          </cell>
          <cell r="M3605">
            <v>1444164280</v>
          </cell>
          <cell r="N3605">
            <v>42283.864351851851</v>
          </cell>
          <cell r="O3605" t="b">
            <v>0</v>
          </cell>
          <cell r="P3605">
            <v>57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>
            <v>113</v>
          </cell>
          <cell r="G3606">
            <v>49.06</v>
          </cell>
          <cell r="H3606" t="str">
            <v>successful</v>
          </cell>
          <cell r="I3606" t="str">
            <v>US</v>
          </cell>
          <cell r="J3606" t="str">
            <v>USD</v>
          </cell>
          <cell r="K3606">
            <v>1461913140</v>
          </cell>
          <cell r="L3606">
            <v>42489.290972222225</v>
          </cell>
          <cell r="M3606">
            <v>1461370956</v>
          </cell>
          <cell r="N3606">
            <v>42483.015694444446</v>
          </cell>
          <cell r="O3606" t="b">
            <v>0</v>
          </cell>
          <cell r="P3606">
            <v>69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>
            <v>184</v>
          </cell>
          <cell r="G3607">
            <v>30.67</v>
          </cell>
          <cell r="H3607" t="str">
            <v>successful</v>
          </cell>
          <cell r="I3607" t="str">
            <v>GB</v>
          </cell>
          <cell r="J3607" t="str">
            <v>GBP</v>
          </cell>
          <cell r="K3607">
            <v>1455390126</v>
          </cell>
          <cell r="L3607">
            <v>42413.793124999997</v>
          </cell>
          <cell r="M3607">
            <v>1452798126</v>
          </cell>
          <cell r="N3607">
            <v>42383.793124999997</v>
          </cell>
          <cell r="O3607" t="b">
            <v>0</v>
          </cell>
          <cell r="P3607">
            <v>15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>
            <v>130</v>
          </cell>
          <cell r="G3608">
            <v>61.06</v>
          </cell>
          <cell r="H3608" t="str">
            <v>successful</v>
          </cell>
          <cell r="I3608" t="str">
            <v>GB</v>
          </cell>
          <cell r="J3608" t="str">
            <v>GBP</v>
          </cell>
          <cell r="K3608">
            <v>1471185057</v>
          </cell>
          <cell r="L3608">
            <v>42596.604826388888</v>
          </cell>
          <cell r="M3608">
            <v>1468593057</v>
          </cell>
          <cell r="N3608">
            <v>42566.604826388888</v>
          </cell>
          <cell r="O3608" t="b">
            <v>0</v>
          </cell>
          <cell r="P3608">
            <v>64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>
            <v>105</v>
          </cell>
          <cell r="G3609">
            <v>29</v>
          </cell>
          <cell r="H3609" t="str">
            <v>successful</v>
          </cell>
          <cell r="I3609" t="str">
            <v>GB</v>
          </cell>
          <cell r="J3609" t="str">
            <v>GBP</v>
          </cell>
          <cell r="K3609">
            <v>1450137600</v>
          </cell>
          <cell r="L3609">
            <v>42353</v>
          </cell>
          <cell r="M3609">
            <v>1448924882</v>
          </cell>
          <cell r="N3609">
            <v>42338.963912037041</v>
          </cell>
          <cell r="O3609" t="b">
            <v>0</v>
          </cell>
          <cell r="P3609">
            <v>20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>
            <v>100</v>
          </cell>
          <cell r="G3610">
            <v>29.63</v>
          </cell>
          <cell r="H3610" t="str">
            <v>successful</v>
          </cell>
          <cell r="I3610" t="str">
            <v>GB</v>
          </cell>
          <cell r="J3610" t="str">
            <v>GBP</v>
          </cell>
          <cell r="K3610">
            <v>1466172000</v>
          </cell>
          <cell r="L3610">
            <v>42538.583333333328</v>
          </cell>
          <cell r="M3610">
            <v>1463418090</v>
          </cell>
          <cell r="N3610">
            <v>42506.709375000006</v>
          </cell>
          <cell r="O3610" t="b">
            <v>0</v>
          </cell>
          <cell r="P3610">
            <v>27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>
            <v>153</v>
          </cell>
          <cell r="G3611">
            <v>143.1</v>
          </cell>
          <cell r="H3611" t="str">
            <v>successful</v>
          </cell>
          <cell r="I3611" t="str">
            <v>GB</v>
          </cell>
          <cell r="J3611" t="str">
            <v>GBP</v>
          </cell>
          <cell r="K3611">
            <v>1459378085</v>
          </cell>
          <cell r="L3611">
            <v>42459.950057870374</v>
          </cell>
          <cell r="M3611">
            <v>1456789685</v>
          </cell>
          <cell r="N3611">
            <v>42429.991724537031</v>
          </cell>
          <cell r="O3611" t="b">
            <v>0</v>
          </cell>
          <cell r="P3611">
            <v>21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>
            <v>162</v>
          </cell>
          <cell r="G3612">
            <v>52.35</v>
          </cell>
          <cell r="H3612" t="str">
            <v>successful</v>
          </cell>
          <cell r="I3612" t="str">
            <v>GB</v>
          </cell>
          <cell r="J3612" t="str">
            <v>GBP</v>
          </cell>
          <cell r="K3612">
            <v>1439806936</v>
          </cell>
          <cell r="L3612">
            <v>42233.432129629626</v>
          </cell>
          <cell r="M3612">
            <v>1437214936</v>
          </cell>
          <cell r="N3612">
            <v>42203.432129629626</v>
          </cell>
          <cell r="O3612" t="b">
            <v>0</v>
          </cell>
          <cell r="P3612">
            <v>31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>
            <v>136</v>
          </cell>
          <cell r="G3613">
            <v>66.67</v>
          </cell>
          <cell r="H3613" t="str">
            <v>successful</v>
          </cell>
          <cell r="I3613" t="str">
            <v>GB</v>
          </cell>
          <cell r="J3613" t="str">
            <v>GBP</v>
          </cell>
          <cell r="K3613">
            <v>1428483201</v>
          </cell>
          <cell r="L3613">
            <v>42102.370381944449</v>
          </cell>
          <cell r="M3613">
            <v>1425891201</v>
          </cell>
          <cell r="N3613">
            <v>42072.370381944449</v>
          </cell>
          <cell r="O3613" t="b">
            <v>0</v>
          </cell>
          <cell r="P3613">
            <v>51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>
            <v>144</v>
          </cell>
          <cell r="G3614">
            <v>126.67</v>
          </cell>
          <cell r="H3614" t="str">
            <v>successful</v>
          </cell>
          <cell r="I3614" t="str">
            <v>CA</v>
          </cell>
          <cell r="J3614" t="str">
            <v>CAD</v>
          </cell>
          <cell r="K3614">
            <v>1402334811</v>
          </cell>
          <cell r="L3614">
            <v>41799.726979166669</v>
          </cell>
          <cell r="M3614">
            <v>1401470811</v>
          </cell>
          <cell r="N3614">
            <v>41789.726979166669</v>
          </cell>
          <cell r="O3614" t="b">
            <v>0</v>
          </cell>
          <cell r="P3614">
            <v>57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>
            <v>100</v>
          </cell>
          <cell r="G3615">
            <v>62.5</v>
          </cell>
          <cell r="H3615" t="str">
            <v>successful</v>
          </cell>
          <cell r="I3615" t="str">
            <v>US</v>
          </cell>
          <cell r="J3615" t="str">
            <v>USD</v>
          </cell>
          <cell r="K3615">
            <v>1403964574</v>
          </cell>
          <cell r="L3615">
            <v>41818.58997685185</v>
          </cell>
          <cell r="M3615">
            <v>1401372574</v>
          </cell>
          <cell r="N3615">
            <v>41788.58997685185</v>
          </cell>
          <cell r="O3615" t="b">
            <v>0</v>
          </cell>
          <cell r="P3615">
            <v>20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>
            <v>101</v>
          </cell>
          <cell r="G3616">
            <v>35.49</v>
          </cell>
          <cell r="H3616" t="str">
            <v>successful</v>
          </cell>
          <cell r="I3616" t="str">
            <v>US</v>
          </cell>
          <cell r="J3616" t="str">
            <v>USD</v>
          </cell>
          <cell r="K3616">
            <v>1434675616</v>
          </cell>
          <cell r="L3616">
            <v>42174.041851851856</v>
          </cell>
          <cell r="M3616">
            <v>1432083616</v>
          </cell>
          <cell r="N3616">
            <v>42144.041851851856</v>
          </cell>
          <cell r="O3616" t="b">
            <v>0</v>
          </cell>
          <cell r="P3616">
            <v>71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>
            <v>107</v>
          </cell>
          <cell r="G3617">
            <v>37.08</v>
          </cell>
          <cell r="H3617" t="str">
            <v>successful</v>
          </cell>
          <cell r="I3617" t="str">
            <v>GB</v>
          </cell>
          <cell r="J3617" t="str">
            <v>GBP</v>
          </cell>
          <cell r="K3617">
            <v>1449756896</v>
          </cell>
          <cell r="L3617">
            <v>42348.593703703707</v>
          </cell>
          <cell r="M3617">
            <v>1447164896</v>
          </cell>
          <cell r="N3617">
            <v>42318.593703703707</v>
          </cell>
          <cell r="O3617" t="b">
            <v>0</v>
          </cell>
          <cell r="P3617">
            <v>72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>
            <v>125</v>
          </cell>
          <cell r="G3618">
            <v>69.33</v>
          </cell>
          <cell r="H3618" t="str">
            <v>successful</v>
          </cell>
          <cell r="I3618" t="str">
            <v>GB</v>
          </cell>
          <cell r="J3618" t="str">
            <v>GBP</v>
          </cell>
          <cell r="K3618">
            <v>1426801664</v>
          </cell>
          <cell r="L3618">
            <v>42082.908148148148</v>
          </cell>
          <cell r="M3618">
            <v>1424213264</v>
          </cell>
          <cell r="N3618">
            <v>42052.949814814812</v>
          </cell>
          <cell r="O3618" t="b">
            <v>0</v>
          </cell>
          <cell r="P3618">
            <v>45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>
            <v>119</v>
          </cell>
          <cell r="G3619">
            <v>17.25</v>
          </cell>
          <cell r="H3619" t="str">
            <v>successful</v>
          </cell>
          <cell r="I3619" t="str">
            <v>GB</v>
          </cell>
          <cell r="J3619" t="str">
            <v>GBP</v>
          </cell>
          <cell r="K3619">
            <v>1488240000</v>
          </cell>
          <cell r="L3619">
            <v>42794</v>
          </cell>
          <cell r="M3619">
            <v>1486996729</v>
          </cell>
          <cell r="N3619">
            <v>42779.610289351855</v>
          </cell>
          <cell r="O3619" t="b">
            <v>0</v>
          </cell>
          <cell r="P3619">
            <v>51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>
            <v>101</v>
          </cell>
          <cell r="G3620">
            <v>36.07</v>
          </cell>
          <cell r="H3620" t="str">
            <v>successful</v>
          </cell>
          <cell r="I3620" t="str">
            <v>GB</v>
          </cell>
          <cell r="J3620" t="str">
            <v>GBP</v>
          </cell>
          <cell r="K3620">
            <v>1433343850</v>
          </cell>
          <cell r="L3620">
            <v>42158.627893518518</v>
          </cell>
          <cell r="M3620">
            <v>1430751850</v>
          </cell>
          <cell r="N3620">
            <v>42128.627893518518</v>
          </cell>
          <cell r="O3620" t="b">
            <v>0</v>
          </cell>
          <cell r="P3620">
            <v>56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>
            <v>113</v>
          </cell>
          <cell r="G3621">
            <v>66.47</v>
          </cell>
          <cell r="H3621" t="str">
            <v>successful</v>
          </cell>
          <cell r="I3621" t="str">
            <v>US</v>
          </cell>
          <cell r="J3621" t="str">
            <v>USD</v>
          </cell>
          <cell r="K3621">
            <v>1479592800</v>
          </cell>
          <cell r="L3621">
            <v>42693.916666666672</v>
          </cell>
          <cell r="M3621">
            <v>1476760226</v>
          </cell>
          <cell r="N3621">
            <v>42661.132245370376</v>
          </cell>
          <cell r="O3621" t="b">
            <v>0</v>
          </cell>
          <cell r="P3621">
            <v>17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>
            <v>105</v>
          </cell>
          <cell r="G3622">
            <v>56.07</v>
          </cell>
          <cell r="H3622" t="str">
            <v>successful</v>
          </cell>
          <cell r="I3622" t="str">
            <v>US</v>
          </cell>
          <cell r="J3622" t="str">
            <v>USD</v>
          </cell>
          <cell r="K3622">
            <v>1425528000</v>
          </cell>
          <cell r="L3622">
            <v>42068.166666666672</v>
          </cell>
          <cell r="M3622">
            <v>1422916261</v>
          </cell>
          <cell r="N3622">
            <v>42037.938206018516</v>
          </cell>
          <cell r="O3622" t="b">
            <v>0</v>
          </cell>
          <cell r="P3622">
            <v>197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>
            <v>110</v>
          </cell>
          <cell r="G3623">
            <v>47.03</v>
          </cell>
          <cell r="H3623" t="str">
            <v>successful</v>
          </cell>
          <cell r="I3623" t="str">
            <v>US</v>
          </cell>
          <cell r="J3623" t="str">
            <v>USD</v>
          </cell>
          <cell r="K3623">
            <v>1475269200</v>
          </cell>
          <cell r="L3623">
            <v>42643.875</v>
          </cell>
          <cell r="M3623">
            <v>1473200844</v>
          </cell>
          <cell r="N3623">
            <v>42619.935694444444</v>
          </cell>
          <cell r="O3623" t="b">
            <v>0</v>
          </cell>
          <cell r="P3623">
            <v>70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>
            <v>100</v>
          </cell>
          <cell r="G3624">
            <v>47.67</v>
          </cell>
          <cell r="H3624" t="str">
            <v>successful</v>
          </cell>
          <cell r="I3624" t="str">
            <v>US</v>
          </cell>
          <cell r="J3624" t="str">
            <v>USD</v>
          </cell>
          <cell r="K3624">
            <v>1411874580</v>
          </cell>
          <cell r="L3624">
            <v>41910.140972222223</v>
          </cell>
          <cell r="M3624">
            <v>1409030371</v>
          </cell>
          <cell r="N3624">
            <v>41877.221886574072</v>
          </cell>
          <cell r="O3624" t="b">
            <v>0</v>
          </cell>
          <cell r="P3624">
            <v>21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>
            <v>120</v>
          </cell>
          <cell r="G3625">
            <v>88.24</v>
          </cell>
          <cell r="H3625" t="str">
            <v>successful</v>
          </cell>
          <cell r="I3625" t="str">
            <v>US</v>
          </cell>
          <cell r="J3625" t="str">
            <v>USD</v>
          </cell>
          <cell r="K3625">
            <v>1406358000</v>
          </cell>
          <cell r="L3625">
            <v>41846.291666666664</v>
          </cell>
          <cell r="M3625">
            <v>1404841270</v>
          </cell>
          <cell r="N3625">
            <v>41828.736921296295</v>
          </cell>
          <cell r="O3625" t="b">
            <v>0</v>
          </cell>
          <cell r="P3625">
            <v>34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>
            <v>105</v>
          </cell>
          <cell r="G3626">
            <v>80.72</v>
          </cell>
          <cell r="H3626" t="str">
            <v>successful</v>
          </cell>
          <cell r="I3626" t="str">
            <v>US</v>
          </cell>
          <cell r="J3626" t="str">
            <v>USD</v>
          </cell>
          <cell r="K3626">
            <v>1471977290</v>
          </cell>
          <cell r="L3626">
            <v>42605.774189814809</v>
          </cell>
          <cell r="M3626">
            <v>1466793290</v>
          </cell>
          <cell r="N3626">
            <v>42545.774189814809</v>
          </cell>
          <cell r="O3626" t="b">
            <v>0</v>
          </cell>
          <cell r="P3626">
            <v>39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>
            <v>103</v>
          </cell>
          <cell r="G3627">
            <v>39.49</v>
          </cell>
          <cell r="H3627" t="str">
            <v>successful</v>
          </cell>
          <cell r="I3627" t="str">
            <v>GB</v>
          </cell>
          <cell r="J3627" t="str">
            <v>GBP</v>
          </cell>
          <cell r="K3627">
            <v>1435851577</v>
          </cell>
          <cell r="L3627">
            <v>42187.652511574073</v>
          </cell>
          <cell r="M3627">
            <v>1433259577</v>
          </cell>
          <cell r="N3627">
            <v>42157.652511574073</v>
          </cell>
          <cell r="O3627" t="b">
            <v>0</v>
          </cell>
          <cell r="P3627">
            <v>78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>
            <v>102</v>
          </cell>
          <cell r="G3628">
            <v>84.85</v>
          </cell>
          <cell r="H3628" t="str">
            <v>successful</v>
          </cell>
          <cell r="I3628" t="str">
            <v>GB</v>
          </cell>
          <cell r="J3628" t="str">
            <v>GBP</v>
          </cell>
          <cell r="K3628">
            <v>1408204857</v>
          </cell>
          <cell r="L3628">
            <v>41867.667326388888</v>
          </cell>
          <cell r="M3628">
            <v>1406390457</v>
          </cell>
          <cell r="N3628">
            <v>41846.667326388888</v>
          </cell>
          <cell r="O3628" t="b">
            <v>0</v>
          </cell>
          <cell r="P3628">
            <v>48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>
            <v>100</v>
          </cell>
          <cell r="G3629">
            <v>68.97</v>
          </cell>
          <cell r="H3629" t="str">
            <v>successful</v>
          </cell>
          <cell r="I3629" t="str">
            <v>US</v>
          </cell>
          <cell r="J3629" t="str">
            <v>USD</v>
          </cell>
          <cell r="K3629">
            <v>1463803140</v>
          </cell>
          <cell r="L3629">
            <v>42511.165972222225</v>
          </cell>
          <cell r="M3629">
            <v>1459446487</v>
          </cell>
          <cell r="N3629">
            <v>42460.741747685184</v>
          </cell>
          <cell r="O3629" t="b">
            <v>0</v>
          </cell>
          <cell r="P3629">
            <v>29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>
            <v>0</v>
          </cell>
          <cell r="G3630" t="str">
            <v>No Backers</v>
          </cell>
          <cell r="H3630" t="str">
            <v>failed</v>
          </cell>
          <cell r="I3630" t="str">
            <v>US</v>
          </cell>
          <cell r="J3630" t="str">
            <v>USD</v>
          </cell>
          <cell r="K3630">
            <v>1450040396</v>
          </cell>
          <cell r="L3630">
            <v>42351.874953703707</v>
          </cell>
          <cell r="M3630">
            <v>1444852796</v>
          </cell>
          <cell r="N3630">
            <v>42291.833287037036</v>
          </cell>
          <cell r="O3630" t="b">
            <v>0</v>
          </cell>
          <cell r="P3630">
            <v>0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>
            <v>0</v>
          </cell>
          <cell r="G3631">
            <v>1</v>
          </cell>
          <cell r="H3631" t="str">
            <v>failed</v>
          </cell>
          <cell r="I3631" t="str">
            <v>US</v>
          </cell>
          <cell r="J3631" t="str">
            <v>USD</v>
          </cell>
          <cell r="K3631">
            <v>1462467600</v>
          </cell>
          <cell r="L3631">
            <v>42495.708333333328</v>
          </cell>
          <cell r="M3631">
            <v>1457403364</v>
          </cell>
          <cell r="N3631">
            <v>42437.094490740739</v>
          </cell>
          <cell r="O3631" t="b">
            <v>0</v>
          </cell>
          <cell r="P3631">
            <v>2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>
            <v>0</v>
          </cell>
          <cell r="G3632">
            <v>1</v>
          </cell>
          <cell r="H3632" t="str">
            <v>failed</v>
          </cell>
          <cell r="I3632" t="str">
            <v>GB</v>
          </cell>
          <cell r="J3632" t="str">
            <v>GBP</v>
          </cell>
          <cell r="K3632">
            <v>1417295990</v>
          </cell>
          <cell r="L3632">
            <v>41972.888773148152</v>
          </cell>
          <cell r="M3632">
            <v>1414700390</v>
          </cell>
          <cell r="N3632">
            <v>41942.84710648148</v>
          </cell>
          <cell r="O3632" t="b">
            <v>0</v>
          </cell>
          <cell r="P3632">
            <v>1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>
            <v>51</v>
          </cell>
          <cell r="G3633">
            <v>147.88</v>
          </cell>
          <cell r="H3633" t="str">
            <v>failed</v>
          </cell>
          <cell r="I3633" t="str">
            <v>US</v>
          </cell>
          <cell r="J3633" t="str">
            <v>USD</v>
          </cell>
          <cell r="K3633">
            <v>1411444740</v>
          </cell>
          <cell r="L3633">
            <v>41905.165972222225</v>
          </cell>
          <cell r="M3633">
            <v>1409335497</v>
          </cell>
          <cell r="N3633">
            <v>41880.753437499996</v>
          </cell>
          <cell r="O3633" t="b">
            <v>0</v>
          </cell>
          <cell r="P3633">
            <v>59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>
            <v>20</v>
          </cell>
          <cell r="G3634">
            <v>100</v>
          </cell>
          <cell r="H3634" t="str">
            <v>failed</v>
          </cell>
          <cell r="I3634" t="str">
            <v>GB</v>
          </cell>
          <cell r="J3634" t="str">
            <v>GBP</v>
          </cell>
          <cell r="K3634">
            <v>1416781749</v>
          </cell>
          <cell r="L3634">
            <v>41966.936909722222</v>
          </cell>
          <cell r="M3634">
            <v>1415053749</v>
          </cell>
          <cell r="N3634">
            <v>41946.936909722222</v>
          </cell>
          <cell r="O3634" t="b">
            <v>0</v>
          </cell>
          <cell r="P3634">
            <v>1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>
            <v>35</v>
          </cell>
          <cell r="G3635">
            <v>56.84</v>
          </cell>
          <cell r="H3635" t="str">
            <v>failed</v>
          </cell>
          <cell r="I3635" t="str">
            <v>US</v>
          </cell>
          <cell r="J3635" t="str">
            <v>USD</v>
          </cell>
          <cell r="K3635">
            <v>1479517200</v>
          </cell>
          <cell r="L3635">
            <v>42693.041666666672</v>
          </cell>
          <cell r="M3635">
            <v>1475765867</v>
          </cell>
          <cell r="N3635">
            <v>42649.623460648145</v>
          </cell>
          <cell r="O3635" t="b">
            <v>0</v>
          </cell>
          <cell r="P3635">
            <v>31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>
            <v>4</v>
          </cell>
          <cell r="G3636">
            <v>176.94</v>
          </cell>
          <cell r="H3636" t="str">
            <v>failed</v>
          </cell>
          <cell r="I3636" t="str">
            <v>CA</v>
          </cell>
          <cell r="J3636" t="str">
            <v>CAD</v>
          </cell>
          <cell r="K3636">
            <v>1484366340</v>
          </cell>
          <cell r="L3636">
            <v>42749.165972222225</v>
          </cell>
          <cell r="M3636">
            <v>1480219174</v>
          </cell>
          <cell r="N3636">
            <v>42701.166365740741</v>
          </cell>
          <cell r="O3636" t="b">
            <v>0</v>
          </cell>
          <cell r="P3636">
            <v>18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>
            <v>36</v>
          </cell>
          <cell r="G3637">
            <v>127.6</v>
          </cell>
          <cell r="H3637" t="str">
            <v>failed</v>
          </cell>
          <cell r="I3637" t="str">
            <v>US</v>
          </cell>
          <cell r="J3637" t="str">
            <v>USD</v>
          </cell>
          <cell r="K3637">
            <v>1461186676</v>
          </cell>
          <cell r="L3637">
            <v>42480.88282407407</v>
          </cell>
          <cell r="M3637">
            <v>1458594676</v>
          </cell>
          <cell r="N3637">
            <v>42450.88282407407</v>
          </cell>
          <cell r="O3637" t="b">
            <v>0</v>
          </cell>
          <cell r="P3637">
            <v>10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>
            <v>0</v>
          </cell>
          <cell r="G3638" t="str">
            <v>No Backers</v>
          </cell>
          <cell r="H3638" t="str">
            <v>failed</v>
          </cell>
          <cell r="I3638" t="str">
            <v>US</v>
          </cell>
          <cell r="J3638" t="str">
            <v>USD</v>
          </cell>
          <cell r="K3638">
            <v>1442248829</v>
          </cell>
          <cell r="L3638">
            <v>42261.694780092599</v>
          </cell>
          <cell r="M3638">
            <v>1439224829</v>
          </cell>
          <cell r="N3638">
            <v>42226.694780092599</v>
          </cell>
          <cell r="O3638" t="b">
            <v>0</v>
          </cell>
          <cell r="P3638">
            <v>0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>
            <v>31</v>
          </cell>
          <cell r="G3639">
            <v>66.14</v>
          </cell>
          <cell r="H3639" t="str">
            <v>failed</v>
          </cell>
          <cell r="I3639" t="str">
            <v>US</v>
          </cell>
          <cell r="J3639" t="str">
            <v>USD</v>
          </cell>
          <cell r="K3639">
            <v>1420130935</v>
          </cell>
          <cell r="L3639">
            <v>42005.700636574074</v>
          </cell>
          <cell r="M3639">
            <v>1417538935</v>
          </cell>
          <cell r="N3639">
            <v>41975.700636574074</v>
          </cell>
          <cell r="O3639" t="b">
            <v>0</v>
          </cell>
          <cell r="P3639">
            <v>14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>
            <v>7</v>
          </cell>
          <cell r="G3640">
            <v>108</v>
          </cell>
          <cell r="H3640" t="str">
            <v>failed</v>
          </cell>
          <cell r="I3640" t="str">
            <v>CA</v>
          </cell>
          <cell r="J3640" t="str">
            <v>CAD</v>
          </cell>
          <cell r="K3640">
            <v>1429456132</v>
          </cell>
          <cell r="L3640">
            <v>42113.631157407406</v>
          </cell>
          <cell r="M3640">
            <v>1424275732</v>
          </cell>
          <cell r="N3640">
            <v>42053.672824074078</v>
          </cell>
          <cell r="O3640" t="b">
            <v>0</v>
          </cell>
          <cell r="P3640">
            <v>2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>
            <v>0</v>
          </cell>
          <cell r="G3641">
            <v>1</v>
          </cell>
          <cell r="H3641" t="str">
            <v>failed</v>
          </cell>
          <cell r="I3641" t="str">
            <v>US</v>
          </cell>
          <cell r="J3641" t="str">
            <v>USD</v>
          </cell>
          <cell r="K3641">
            <v>1475853060</v>
          </cell>
          <cell r="L3641">
            <v>42650.632638888885</v>
          </cell>
          <cell r="M3641">
            <v>1470672906</v>
          </cell>
          <cell r="N3641">
            <v>42590.677152777775</v>
          </cell>
          <cell r="O3641" t="b">
            <v>0</v>
          </cell>
          <cell r="P3641">
            <v>1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>
            <v>6</v>
          </cell>
          <cell r="G3642">
            <v>18.329999999999998</v>
          </cell>
          <cell r="H3642" t="str">
            <v>failed</v>
          </cell>
          <cell r="I3642" t="str">
            <v>US</v>
          </cell>
          <cell r="J3642" t="str">
            <v>USD</v>
          </cell>
          <cell r="K3642">
            <v>1431283530</v>
          </cell>
          <cell r="L3642">
            <v>42134.781597222223</v>
          </cell>
          <cell r="M3642">
            <v>1428691530</v>
          </cell>
          <cell r="N3642">
            <v>42104.781597222223</v>
          </cell>
          <cell r="O3642" t="b">
            <v>0</v>
          </cell>
          <cell r="P3642">
            <v>3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>
            <v>0</v>
          </cell>
          <cell r="G3643" t="str">
            <v>No Backers</v>
          </cell>
          <cell r="H3643" t="str">
            <v>failed</v>
          </cell>
          <cell r="I3643" t="str">
            <v>US</v>
          </cell>
          <cell r="J3643" t="str">
            <v>USD</v>
          </cell>
          <cell r="K3643">
            <v>1412485200</v>
          </cell>
          <cell r="L3643">
            <v>41917.208333333336</v>
          </cell>
          <cell r="M3643">
            <v>1410966179</v>
          </cell>
          <cell r="N3643">
            <v>41899.627071759263</v>
          </cell>
          <cell r="O3643" t="b">
            <v>0</v>
          </cell>
          <cell r="P3643">
            <v>0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>
            <v>2</v>
          </cell>
          <cell r="G3644">
            <v>7.5</v>
          </cell>
          <cell r="H3644" t="str">
            <v>failed</v>
          </cell>
          <cell r="I3644" t="str">
            <v>DE</v>
          </cell>
          <cell r="J3644" t="str">
            <v>EUR</v>
          </cell>
          <cell r="K3644">
            <v>1448902800</v>
          </cell>
          <cell r="L3644">
            <v>42338.708333333328</v>
          </cell>
          <cell r="M3644">
            <v>1445369727</v>
          </cell>
          <cell r="N3644">
            <v>42297.816284722227</v>
          </cell>
          <cell r="O3644" t="b">
            <v>0</v>
          </cell>
          <cell r="P3644">
            <v>2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>
            <v>0</v>
          </cell>
          <cell r="G3645" t="str">
            <v>No Backers</v>
          </cell>
          <cell r="H3645" t="str">
            <v>failed</v>
          </cell>
          <cell r="I3645" t="str">
            <v>US</v>
          </cell>
          <cell r="J3645" t="str">
            <v>USD</v>
          </cell>
          <cell r="K3645">
            <v>1447734439</v>
          </cell>
          <cell r="L3645">
            <v>42325.185636574075</v>
          </cell>
          <cell r="M3645">
            <v>1444274839</v>
          </cell>
          <cell r="N3645">
            <v>42285.143969907411</v>
          </cell>
          <cell r="O3645" t="b">
            <v>0</v>
          </cell>
          <cell r="P3645">
            <v>0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>
            <v>16</v>
          </cell>
          <cell r="G3646">
            <v>68.42</v>
          </cell>
          <cell r="H3646" t="str">
            <v>failed</v>
          </cell>
          <cell r="I3646" t="str">
            <v>US</v>
          </cell>
          <cell r="J3646" t="str">
            <v>USD</v>
          </cell>
          <cell r="K3646">
            <v>1457413140</v>
          </cell>
          <cell r="L3646">
            <v>42437.207638888889</v>
          </cell>
          <cell r="M3646">
            <v>1454996887</v>
          </cell>
          <cell r="N3646">
            <v>42409.241747685184</v>
          </cell>
          <cell r="O3646" t="b">
            <v>0</v>
          </cell>
          <cell r="P3646">
            <v>12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>
            <v>0</v>
          </cell>
          <cell r="G3647">
            <v>1</v>
          </cell>
          <cell r="H3647" t="str">
            <v>failed</v>
          </cell>
          <cell r="I3647" t="str">
            <v>CA</v>
          </cell>
          <cell r="J3647" t="str">
            <v>CAD</v>
          </cell>
          <cell r="K3647">
            <v>1479773838</v>
          </cell>
          <cell r="L3647">
            <v>42696.012013888889</v>
          </cell>
          <cell r="M3647">
            <v>1477178238</v>
          </cell>
          <cell r="N3647">
            <v>42665.970347222217</v>
          </cell>
          <cell r="O3647" t="b">
            <v>0</v>
          </cell>
          <cell r="P3647">
            <v>1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>
            <v>5</v>
          </cell>
          <cell r="G3648">
            <v>60.13</v>
          </cell>
          <cell r="H3648" t="str">
            <v>failed</v>
          </cell>
          <cell r="I3648" t="str">
            <v>US</v>
          </cell>
          <cell r="J3648" t="str">
            <v>USD</v>
          </cell>
          <cell r="K3648">
            <v>1434497400</v>
          </cell>
          <cell r="L3648">
            <v>42171.979166666672</v>
          </cell>
          <cell r="M3648">
            <v>1431770802</v>
          </cell>
          <cell r="N3648">
            <v>42140.421319444446</v>
          </cell>
          <cell r="O3648" t="b">
            <v>0</v>
          </cell>
          <cell r="P3648">
            <v>8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>
            <v>6</v>
          </cell>
          <cell r="G3649">
            <v>15</v>
          </cell>
          <cell r="H3649" t="str">
            <v>failed</v>
          </cell>
          <cell r="I3649" t="str">
            <v>GB</v>
          </cell>
          <cell r="J3649" t="str">
            <v>GBP</v>
          </cell>
          <cell r="K3649">
            <v>1475258327</v>
          </cell>
          <cell r="L3649">
            <v>42643.749155092592</v>
          </cell>
          <cell r="M3649">
            <v>1471370327</v>
          </cell>
          <cell r="N3649">
            <v>42598.749155092592</v>
          </cell>
          <cell r="O3649" t="b">
            <v>0</v>
          </cell>
          <cell r="P3649">
            <v>2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>
            <v>100</v>
          </cell>
          <cell r="G3650">
            <v>550.04</v>
          </cell>
          <cell r="H3650" t="str">
            <v>successful</v>
          </cell>
          <cell r="I3650" t="str">
            <v>US</v>
          </cell>
          <cell r="J3650" t="str">
            <v>USD</v>
          </cell>
          <cell r="K3650">
            <v>1412492445</v>
          </cell>
          <cell r="L3650">
            <v>41917.292187500003</v>
          </cell>
          <cell r="M3650">
            <v>1409900445</v>
          </cell>
          <cell r="N3650">
            <v>41887.292187500003</v>
          </cell>
          <cell r="O3650" t="b">
            <v>0</v>
          </cell>
          <cell r="P3650">
            <v>73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>
            <v>104</v>
          </cell>
          <cell r="G3651">
            <v>97.5</v>
          </cell>
          <cell r="H3651" t="str">
            <v>successful</v>
          </cell>
          <cell r="I3651" t="str">
            <v>CA</v>
          </cell>
          <cell r="J3651" t="str">
            <v>CAD</v>
          </cell>
          <cell r="K3651">
            <v>1402938394</v>
          </cell>
          <cell r="L3651">
            <v>41806.712893518517</v>
          </cell>
          <cell r="M3651">
            <v>1400691994</v>
          </cell>
          <cell r="N3651">
            <v>41780.712893518517</v>
          </cell>
          <cell r="O3651" t="b">
            <v>0</v>
          </cell>
          <cell r="P3651">
            <v>8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>
            <v>100</v>
          </cell>
          <cell r="G3652">
            <v>29.41</v>
          </cell>
          <cell r="H3652" t="str">
            <v>successful</v>
          </cell>
          <cell r="I3652" t="str">
            <v>GB</v>
          </cell>
          <cell r="J3652" t="str">
            <v>GBP</v>
          </cell>
          <cell r="K3652">
            <v>1454412584</v>
          </cell>
          <cell r="L3652">
            <v>42402.478981481487</v>
          </cell>
          <cell r="M3652">
            <v>1452598184</v>
          </cell>
          <cell r="N3652">
            <v>42381.478981481487</v>
          </cell>
          <cell r="O3652" t="b">
            <v>0</v>
          </cell>
          <cell r="P3652">
            <v>17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>
            <v>104</v>
          </cell>
          <cell r="G3653">
            <v>57.78</v>
          </cell>
          <cell r="H3653" t="str">
            <v>successful</v>
          </cell>
          <cell r="I3653" t="str">
            <v>US</v>
          </cell>
          <cell r="J3653" t="str">
            <v>USD</v>
          </cell>
          <cell r="K3653">
            <v>1407686340</v>
          </cell>
          <cell r="L3653">
            <v>41861.665972222225</v>
          </cell>
          <cell r="M3653">
            <v>1404833442</v>
          </cell>
          <cell r="N3653">
            <v>41828.646319444444</v>
          </cell>
          <cell r="O3653" t="b">
            <v>0</v>
          </cell>
          <cell r="P3653">
            <v>9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>
            <v>251</v>
          </cell>
          <cell r="G3654">
            <v>44.24</v>
          </cell>
          <cell r="H3654" t="str">
            <v>successful</v>
          </cell>
          <cell r="I3654" t="str">
            <v>CA</v>
          </cell>
          <cell r="J3654" t="str">
            <v>CAD</v>
          </cell>
          <cell r="K3654">
            <v>1472097540</v>
          </cell>
          <cell r="L3654">
            <v>42607.165972222225</v>
          </cell>
          <cell r="M3654">
            <v>1471188502</v>
          </cell>
          <cell r="N3654">
            <v>42596.644699074073</v>
          </cell>
          <cell r="O3654" t="b">
            <v>0</v>
          </cell>
          <cell r="P3654">
            <v>17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>
            <v>101</v>
          </cell>
          <cell r="G3655">
            <v>60.91</v>
          </cell>
          <cell r="H3655" t="str">
            <v>successful</v>
          </cell>
          <cell r="I3655" t="str">
            <v>GB</v>
          </cell>
          <cell r="J3655" t="str">
            <v>GBP</v>
          </cell>
          <cell r="K3655">
            <v>1438764207</v>
          </cell>
          <cell r="L3655">
            <v>42221.363506944443</v>
          </cell>
          <cell r="M3655">
            <v>1436172207</v>
          </cell>
          <cell r="N3655">
            <v>42191.363506944443</v>
          </cell>
          <cell r="O3655" t="b">
            <v>0</v>
          </cell>
          <cell r="P3655">
            <v>33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>
            <v>174</v>
          </cell>
          <cell r="G3656">
            <v>68.84</v>
          </cell>
          <cell r="H3656" t="str">
            <v>successful</v>
          </cell>
          <cell r="I3656" t="str">
            <v>GB</v>
          </cell>
          <cell r="J3656" t="str">
            <v>GBP</v>
          </cell>
          <cell r="K3656">
            <v>1459702800</v>
          </cell>
          <cell r="L3656">
            <v>42463.708333333328</v>
          </cell>
          <cell r="M3656">
            <v>1457690386</v>
          </cell>
          <cell r="N3656">
            <v>42440.416504629626</v>
          </cell>
          <cell r="O3656" t="b">
            <v>0</v>
          </cell>
          <cell r="P3656">
            <v>38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>
            <v>116</v>
          </cell>
          <cell r="G3657">
            <v>73.58</v>
          </cell>
          <cell r="H3657" t="str">
            <v>successful</v>
          </cell>
          <cell r="I3657" t="str">
            <v>US</v>
          </cell>
          <cell r="J3657" t="str">
            <v>USD</v>
          </cell>
          <cell r="K3657">
            <v>1437202740</v>
          </cell>
          <cell r="L3657">
            <v>42203.290972222225</v>
          </cell>
          <cell r="M3657">
            <v>1434654998</v>
          </cell>
          <cell r="N3657">
            <v>42173.803217592591</v>
          </cell>
          <cell r="O3657" t="b">
            <v>0</v>
          </cell>
          <cell r="P3657">
            <v>79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>
            <v>106</v>
          </cell>
          <cell r="G3658">
            <v>115.02</v>
          </cell>
          <cell r="H3658" t="str">
            <v>successful</v>
          </cell>
          <cell r="I3658" t="str">
            <v>CH</v>
          </cell>
          <cell r="J3658" t="str">
            <v>CHF</v>
          </cell>
          <cell r="K3658">
            <v>1485989940</v>
          </cell>
          <cell r="L3658">
            <v>42767.957638888889</v>
          </cell>
          <cell r="M3658">
            <v>1483393836</v>
          </cell>
          <cell r="N3658">
            <v>42737.910138888896</v>
          </cell>
          <cell r="O3658" t="b">
            <v>0</v>
          </cell>
          <cell r="P3658">
            <v>46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>
            <v>111</v>
          </cell>
          <cell r="G3659">
            <v>110.75</v>
          </cell>
          <cell r="H3659" t="str">
            <v>successful</v>
          </cell>
          <cell r="I3659" t="str">
            <v>DK</v>
          </cell>
          <cell r="J3659" t="str">
            <v>DKK</v>
          </cell>
          <cell r="K3659">
            <v>1464817320</v>
          </cell>
          <cell r="L3659">
            <v>42522.904166666667</v>
          </cell>
          <cell r="M3659">
            <v>1462806419</v>
          </cell>
          <cell r="N3659">
            <v>42499.629849537043</v>
          </cell>
          <cell r="O3659" t="b">
            <v>0</v>
          </cell>
          <cell r="P3659">
            <v>20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>
            <v>101</v>
          </cell>
          <cell r="G3660">
            <v>75.5</v>
          </cell>
          <cell r="H3660" t="str">
            <v>successful</v>
          </cell>
          <cell r="I3660" t="str">
            <v>US</v>
          </cell>
          <cell r="J3660" t="str">
            <v>USD</v>
          </cell>
          <cell r="K3660">
            <v>1404273540</v>
          </cell>
          <cell r="L3660">
            <v>41822.165972222225</v>
          </cell>
          <cell r="M3660">
            <v>1400272580</v>
          </cell>
          <cell r="N3660">
            <v>41775.858564814815</v>
          </cell>
          <cell r="O3660" t="b">
            <v>0</v>
          </cell>
          <cell r="P3660">
            <v>20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>
            <v>102</v>
          </cell>
          <cell r="G3661">
            <v>235.46</v>
          </cell>
          <cell r="H3661" t="str">
            <v>successful</v>
          </cell>
          <cell r="I3661" t="str">
            <v>US</v>
          </cell>
          <cell r="J3661" t="str">
            <v>USD</v>
          </cell>
          <cell r="K3661">
            <v>1426775940</v>
          </cell>
          <cell r="L3661">
            <v>42082.610416666663</v>
          </cell>
          <cell r="M3661">
            <v>1424414350</v>
          </cell>
          <cell r="N3661">
            <v>42055.277199074073</v>
          </cell>
          <cell r="O3661" t="b">
            <v>0</v>
          </cell>
          <cell r="P3661">
            <v>13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>
            <v>100</v>
          </cell>
          <cell r="G3662">
            <v>11.36</v>
          </cell>
          <cell r="H3662" t="str">
            <v>successful</v>
          </cell>
          <cell r="I3662" t="str">
            <v>GB</v>
          </cell>
          <cell r="J3662" t="str">
            <v>GBP</v>
          </cell>
          <cell r="K3662">
            <v>1419368925</v>
          </cell>
          <cell r="L3662">
            <v>41996.881076388891</v>
          </cell>
          <cell r="M3662">
            <v>1417208925</v>
          </cell>
          <cell r="N3662">
            <v>41971.881076388891</v>
          </cell>
          <cell r="O3662" t="b">
            <v>0</v>
          </cell>
          <cell r="P3662">
            <v>22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>
            <v>111</v>
          </cell>
          <cell r="G3663">
            <v>92.5</v>
          </cell>
          <cell r="H3663" t="str">
            <v>successful</v>
          </cell>
          <cell r="I3663" t="str">
            <v>US</v>
          </cell>
          <cell r="J3663" t="str">
            <v>USD</v>
          </cell>
          <cell r="K3663">
            <v>1460260800</v>
          </cell>
          <cell r="L3663">
            <v>42470.166666666672</v>
          </cell>
          <cell r="M3663">
            <v>1458336672</v>
          </cell>
          <cell r="N3663">
            <v>42447.896666666667</v>
          </cell>
          <cell r="O3663" t="b">
            <v>0</v>
          </cell>
          <cell r="P3663">
            <v>36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>
            <v>101</v>
          </cell>
          <cell r="G3664">
            <v>202.85</v>
          </cell>
          <cell r="H3664" t="str">
            <v>successful</v>
          </cell>
          <cell r="I3664" t="str">
            <v>CA</v>
          </cell>
          <cell r="J3664" t="str">
            <v>CAD</v>
          </cell>
          <cell r="K3664">
            <v>1427775414</v>
          </cell>
          <cell r="L3664">
            <v>42094.178402777776</v>
          </cell>
          <cell r="M3664">
            <v>1425187014</v>
          </cell>
          <cell r="N3664">
            <v>42064.220069444447</v>
          </cell>
          <cell r="O3664" t="b">
            <v>0</v>
          </cell>
          <cell r="P3664">
            <v>40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>
            <v>104</v>
          </cell>
          <cell r="G3665">
            <v>26</v>
          </cell>
          <cell r="H3665" t="str">
            <v>successful</v>
          </cell>
          <cell r="I3665" t="str">
            <v>GB</v>
          </cell>
          <cell r="J3665" t="str">
            <v>GBP</v>
          </cell>
          <cell r="K3665">
            <v>1482321030</v>
          </cell>
          <cell r="L3665">
            <v>42725.493402777778</v>
          </cell>
          <cell r="M3665">
            <v>1477133430</v>
          </cell>
          <cell r="N3665">
            <v>42665.451736111107</v>
          </cell>
          <cell r="O3665" t="b">
            <v>0</v>
          </cell>
          <cell r="P3665">
            <v>9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>
            <v>109</v>
          </cell>
          <cell r="G3666">
            <v>46.05</v>
          </cell>
          <cell r="H3666" t="str">
            <v>successful</v>
          </cell>
          <cell r="I3666" t="str">
            <v>US</v>
          </cell>
          <cell r="J3666" t="str">
            <v>USD</v>
          </cell>
          <cell r="K3666">
            <v>1466056689</v>
          </cell>
          <cell r="L3666">
            <v>42537.248715277776</v>
          </cell>
          <cell r="M3666">
            <v>1464847089</v>
          </cell>
          <cell r="N3666">
            <v>42523.248715277776</v>
          </cell>
          <cell r="O3666" t="b">
            <v>0</v>
          </cell>
          <cell r="P3666">
            <v>19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>
            <v>115</v>
          </cell>
          <cell r="G3667">
            <v>51</v>
          </cell>
          <cell r="H3667" t="str">
            <v>successful</v>
          </cell>
          <cell r="I3667" t="str">
            <v>FR</v>
          </cell>
          <cell r="J3667" t="str">
            <v>EUR</v>
          </cell>
          <cell r="K3667">
            <v>1446062040</v>
          </cell>
          <cell r="L3667">
            <v>42305.829166666663</v>
          </cell>
          <cell r="M3667">
            <v>1445109822</v>
          </cell>
          <cell r="N3667">
            <v>42294.808124999996</v>
          </cell>
          <cell r="O3667" t="b">
            <v>0</v>
          </cell>
          <cell r="P3667">
            <v>14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>
            <v>100</v>
          </cell>
          <cell r="G3668">
            <v>31.58</v>
          </cell>
          <cell r="H3668" t="str">
            <v>successful</v>
          </cell>
          <cell r="I3668" t="str">
            <v>US</v>
          </cell>
          <cell r="J3668" t="str">
            <v>USD</v>
          </cell>
          <cell r="K3668">
            <v>1406185200</v>
          </cell>
          <cell r="L3668">
            <v>41844.291666666664</v>
          </cell>
          <cell r="M3668">
            <v>1404337382</v>
          </cell>
          <cell r="N3668">
            <v>41822.90488425926</v>
          </cell>
          <cell r="O3668" t="b">
            <v>0</v>
          </cell>
          <cell r="P3668">
            <v>38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>
            <v>103</v>
          </cell>
          <cell r="G3669">
            <v>53.36</v>
          </cell>
          <cell r="H3669" t="str">
            <v>successful</v>
          </cell>
          <cell r="I3669" t="str">
            <v>GB</v>
          </cell>
          <cell r="J3669" t="str">
            <v>GBP</v>
          </cell>
          <cell r="K3669">
            <v>1437261419</v>
          </cell>
          <cell r="L3669">
            <v>42203.970127314817</v>
          </cell>
          <cell r="M3669">
            <v>1434669419</v>
          </cell>
          <cell r="N3669">
            <v>42173.970127314817</v>
          </cell>
          <cell r="O3669" t="b">
            <v>0</v>
          </cell>
          <cell r="P3669">
            <v>58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>
            <v>104</v>
          </cell>
          <cell r="G3670">
            <v>36.96</v>
          </cell>
          <cell r="H3670" t="str">
            <v>successful</v>
          </cell>
          <cell r="I3670" t="str">
            <v>US</v>
          </cell>
          <cell r="J3670" t="str">
            <v>USD</v>
          </cell>
          <cell r="K3670">
            <v>1437676380</v>
          </cell>
          <cell r="L3670">
            <v>42208.772916666669</v>
          </cell>
          <cell r="M3670">
            <v>1435670452</v>
          </cell>
          <cell r="N3670">
            <v>42185.556157407409</v>
          </cell>
          <cell r="O3670" t="b">
            <v>0</v>
          </cell>
          <cell r="P3670">
            <v>28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>
            <v>138</v>
          </cell>
          <cell r="G3671">
            <v>81.290000000000006</v>
          </cell>
          <cell r="H3671" t="str">
            <v>successful</v>
          </cell>
          <cell r="I3671" t="str">
            <v>GB</v>
          </cell>
          <cell r="J3671" t="str">
            <v>GBP</v>
          </cell>
          <cell r="K3671">
            <v>1434039137</v>
          </cell>
          <cell r="L3671">
            <v>42166.675196759257</v>
          </cell>
          <cell r="M3671">
            <v>1431447137</v>
          </cell>
          <cell r="N3671">
            <v>42136.675196759257</v>
          </cell>
          <cell r="O3671" t="b">
            <v>0</v>
          </cell>
          <cell r="P3671">
            <v>17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>
            <v>110</v>
          </cell>
          <cell r="G3672">
            <v>20.079999999999998</v>
          </cell>
          <cell r="H3672" t="str">
            <v>successful</v>
          </cell>
          <cell r="I3672" t="str">
            <v>GB</v>
          </cell>
          <cell r="J3672" t="str">
            <v>GBP</v>
          </cell>
          <cell r="K3672">
            <v>1433113200</v>
          </cell>
          <cell r="L3672">
            <v>42155.958333333328</v>
          </cell>
          <cell r="M3672">
            <v>1431951611</v>
          </cell>
          <cell r="N3672">
            <v>42142.514016203699</v>
          </cell>
          <cell r="O3672" t="b">
            <v>0</v>
          </cell>
          <cell r="P3672">
            <v>12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>
            <v>101</v>
          </cell>
          <cell r="G3673">
            <v>88.25</v>
          </cell>
          <cell r="H3673" t="str">
            <v>successful</v>
          </cell>
          <cell r="I3673" t="str">
            <v>US</v>
          </cell>
          <cell r="J3673" t="str">
            <v>USD</v>
          </cell>
          <cell r="K3673">
            <v>1405915140</v>
          </cell>
          <cell r="L3673">
            <v>41841.165972222225</v>
          </cell>
          <cell r="M3673">
            <v>1404140667</v>
          </cell>
          <cell r="N3673">
            <v>41820.62809027778</v>
          </cell>
          <cell r="O3673" t="b">
            <v>0</v>
          </cell>
          <cell r="P3673">
            <v>40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>
            <v>102</v>
          </cell>
          <cell r="G3674">
            <v>53.44</v>
          </cell>
          <cell r="H3674" t="str">
            <v>successful</v>
          </cell>
          <cell r="I3674" t="str">
            <v>GB</v>
          </cell>
          <cell r="J3674" t="str">
            <v>GBP</v>
          </cell>
          <cell r="K3674">
            <v>1411771384</v>
          </cell>
          <cell r="L3674">
            <v>41908.946574074071</v>
          </cell>
          <cell r="M3674">
            <v>1409179384</v>
          </cell>
          <cell r="N3674">
            <v>41878.946574074071</v>
          </cell>
          <cell r="O3674" t="b">
            <v>0</v>
          </cell>
          <cell r="P3674">
            <v>57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>
            <v>114</v>
          </cell>
          <cell r="G3675">
            <v>39.869999999999997</v>
          </cell>
          <cell r="H3675" t="str">
            <v>successful</v>
          </cell>
          <cell r="I3675" t="str">
            <v>GB</v>
          </cell>
          <cell r="J3675" t="str">
            <v>GBP</v>
          </cell>
          <cell r="K3675">
            <v>1415191920</v>
          </cell>
          <cell r="L3675">
            <v>41948.536111111112</v>
          </cell>
          <cell r="M3675">
            <v>1412233497</v>
          </cell>
          <cell r="N3675">
            <v>41914.295104166667</v>
          </cell>
          <cell r="O3675" t="b">
            <v>0</v>
          </cell>
          <cell r="P3675">
            <v>114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>
            <v>100</v>
          </cell>
          <cell r="G3676">
            <v>145.16</v>
          </cell>
          <cell r="H3676" t="str">
            <v>successful</v>
          </cell>
          <cell r="I3676" t="str">
            <v>DE</v>
          </cell>
          <cell r="J3676" t="str">
            <v>EUR</v>
          </cell>
          <cell r="K3676">
            <v>1472936229</v>
          </cell>
          <cell r="L3676">
            <v>42616.873020833329</v>
          </cell>
          <cell r="M3676">
            <v>1467752229</v>
          </cell>
          <cell r="N3676">
            <v>42556.873020833329</v>
          </cell>
          <cell r="O3676" t="b">
            <v>0</v>
          </cell>
          <cell r="P3676">
            <v>31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>
            <v>140</v>
          </cell>
          <cell r="G3677">
            <v>23.33</v>
          </cell>
          <cell r="H3677" t="str">
            <v>successful</v>
          </cell>
          <cell r="I3677" t="str">
            <v>GB</v>
          </cell>
          <cell r="J3677" t="str">
            <v>GBP</v>
          </cell>
          <cell r="K3677">
            <v>1463353200</v>
          </cell>
          <cell r="L3677">
            <v>42505.958333333328</v>
          </cell>
          <cell r="M3677">
            <v>1462285182</v>
          </cell>
          <cell r="N3677">
            <v>42493.597013888888</v>
          </cell>
          <cell r="O3677" t="b">
            <v>0</v>
          </cell>
          <cell r="P3677">
            <v>3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>
            <v>129</v>
          </cell>
          <cell r="G3678">
            <v>64.38</v>
          </cell>
          <cell r="H3678" t="str">
            <v>successful</v>
          </cell>
          <cell r="I3678" t="str">
            <v>US</v>
          </cell>
          <cell r="J3678" t="str">
            <v>USD</v>
          </cell>
          <cell r="K3678">
            <v>1410550484</v>
          </cell>
          <cell r="L3678">
            <v>41894.815787037034</v>
          </cell>
          <cell r="M3678">
            <v>1408995284</v>
          </cell>
          <cell r="N3678">
            <v>41876.815787037034</v>
          </cell>
          <cell r="O3678" t="b">
            <v>0</v>
          </cell>
          <cell r="P3678">
            <v>16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>
            <v>103</v>
          </cell>
          <cell r="G3679">
            <v>62.05</v>
          </cell>
          <cell r="H3679" t="str">
            <v>successful</v>
          </cell>
          <cell r="I3679" t="str">
            <v>US</v>
          </cell>
          <cell r="J3679" t="str">
            <v>USD</v>
          </cell>
          <cell r="K3679">
            <v>1404359940</v>
          </cell>
          <cell r="L3679">
            <v>41823.165972222225</v>
          </cell>
          <cell r="M3679">
            <v>1402580818</v>
          </cell>
          <cell r="N3679">
            <v>41802.574282407404</v>
          </cell>
          <cell r="O3679" t="b">
            <v>0</v>
          </cell>
          <cell r="P3679">
            <v>199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>
            <v>103</v>
          </cell>
          <cell r="G3680">
            <v>66.13</v>
          </cell>
          <cell r="H3680" t="str">
            <v>successful</v>
          </cell>
          <cell r="I3680" t="str">
            <v>GB</v>
          </cell>
          <cell r="J3680" t="str">
            <v>GBP</v>
          </cell>
          <cell r="K3680">
            <v>1433076298</v>
          </cell>
          <cell r="L3680">
            <v>42155.531226851846</v>
          </cell>
          <cell r="M3680">
            <v>1430052298</v>
          </cell>
          <cell r="N3680">
            <v>42120.531226851846</v>
          </cell>
          <cell r="O3680" t="b">
            <v>0</v>
          </cell>
          <cell r="P3680">
            <v>31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>
            <v>110</v>
          </cell>
          <cell r="G3681">
            <v>73.400000000000006</v>
          </cell>
          <cell r="H3681" t="str">
            <v>successful</v>
          </cell>
          <cell r="I3681" t="str">
            <v>US</v>
          </cell>
          <cell r="J3681" t="str">
            <v>USD</v>
          </cell>
          <cell r="K3681">
            <v>1404190740</v>
          </cell>
          <cell r="L3681">
            <v>41821.207638888889</v>
          </cell>
          <cell r="M3681">
            <v>1401214581</v>
          </cell>
          <cell r="N3681">
            <v>41786.761354166665</v>
          </cell>
          <cell r="O3681" t="b">
            <v>0</v>
          </cell>
          <cell r="P3681">
            <v>30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>
            <v>113</v>
          </cell>
          <cell r="G3682">
            <v>99.5</v>
          </cell>
          <cell r="H3682" t="str">
            <v>successful</v>
          </cell>
          <cell r="I3682" t="str">
            <v>US</v>
          </cell>
          <cell r="J3682" t="str">
            <v>USD</v>
          </cell>
          <cell r="K3682">
            <v>1475664834</v>
          </cell>
          <cell r="L3682">
            <v>42648.454097222217</v>
          </cell>
          <cell r="M3682">
            <v>1473850434</v>
          </cell>
          <cell r="N3682">
            <v>42627.454097222217</v>
          </cell>
          <cell r="O3682" t="b">
            <v>0</v>
          </cell>
          <cell r="P3682">
            <v>34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>
            <v>112</v>
          </cell>
          <cell r="G3683">
            <v>62.17</v>
          </cell>
          <cell r="H3683" t="str">
            <v>successful</v>
          </cell>
          <cell r="I3683" t="str">
            <v>US</v>
          </cell>
          <cell r="J3683" t="str">
            <v>USD</v>
          </cell>
          <cell r="K3683">
            <v>1452872290</v>
          </cell>
          <cell r="L3683">
            <v>42384.651504629626</v>
          </cell>
          <cell r="M3683">
            <v>1452008290</v>
          </cell>
          <cell r="N3683">
            <v>42374.651504629626</v>
          </cell>
          <cell r="O3683" t="b">
            <v>0</v>
          </cell>
          <cell r="P3683">
            <v>18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>
            <v>139</v>
          </cell>
          <cell r="G3684">
            <v>62.33</v>
          </cell>
          <cell r="H3684" t="str">
            <v>successful</v>
          </cell>
          <cell r="I3684" t="str">
            <v>US</v>
          </cell>
          <cell r="J3684" t="str">
            <v>USD</v>
          </cell>
          <cell r="K3684">
            <v>1402901940</v>
          </cell>
          <cell r="L3684">
            <v>41806.290972222225</v>
          </cell>
          <cell r="M3684">
            <v>1399998418</v>
          </cell>
          <cell r="N3684">
            <v>41772.685393518521</v>
          </cell>
          <cell r="O3684" t="b">
            <v>0</v>
          </cell>
          <cell r="P3684">
            <v>67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>
            <v>111</v>
          </cell>
          <cell r="G3685">
            <v>58.79</v>
          </cell>
          <cell r="H3685" t="str">
            <v>successful</v>
          </cell>
          <cell r="I3685" t="str">
            <v>US</v>
          </cell>
          <cell r="J3685" t="str">
            <v>USD</v>
          </cell>
          <cell r="K3685">
            <v>1476931696</v>
          </cell>
          <cell r="L3685">
            <v>42663.116851851853</v>
          </cell>
          <cell r="M3685">
            <v>1474339696</v>
          </cell>
          <cell r="N3685">
            <v>42633.116851851853</v>
          </cell>
          <cell r="O3685" t="b">
            <v>0</v>
          </cell>
          <cell r="P3685">
            <v>66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>
            <v>139</v>
          </cell>
          <cell r="G3686">
            <v>45.35</v>
          </cell>
          <cell r="H3686" t="str">
            <v>successful</v>
          </cell>
          <cell r="I3686" t="str">
            <v>US</v>
          </cell>
          <cell r="J3686" t="str">
            <v>USD</v>
          </cell>
          <cell r="K3686">
            <v>1441167586</v>
          </cell>
          <cell r="L3686">
            <v>42249.180393518516</v>
          </cell>
          <cell r="M3686">
            <v>1438575586</v>
          </cell>
          <cell r="N3686">
            <v>42219.180393518516</v>
          </cell>
          <cell r="O3686" t="b">
            <v>0</v>
          </cell>
          <cell r="P3686">
            <v>23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>
            <v>106</v>
          </cell>
          <cell r="G3687">
            <v>41.94</v>
          </cell>
          <cell r="H3687" t="str">
            <v>successful</v>
          </cell>
          <cell r="I3687" t="str">
            <v>US</v>
          </cell>
          <cell r="J3687" t="str">
            <v>USD</v>
          </cell>
          <cell r="K3687">
            <v>1400533200</v>
          </cell>
          <cell r="L3687">
            <v>41778.875</v>
          </cell>
          <cell r="M3687">
            <v>1398348859</v>
          </cell>
          <cell r="N3687">
            <v>41753.593275462961</v>
          </cell>
          <cell r="O3687" t="b">
            <v>0</v>
          </cell>
          <cell r="P3687">
            <v>126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>
            <v>101</v>
          </cell>
          <cell r="G3688">
            <v>59.17</v>
          </cell>
          <cell r="H3688" t="str">
            <v>successful</v>
          </cell>
          <cell r="I3688" t="str">
            <v>US</v>
          </cell>
          <cell r="J3688" t="str">
            <v>USD</v>
          </cell>
          <cell r="K3688">
            <v>1440820740</v>
          </cell>
          <cell r="L3688">
            <v>42245.165972222225</v>
          </cell>
          <cell r="M3688">
            <v>1439567660</v>
          </cell>
          <cell r="N3688">
            <v>42230.662731481483</v>
          </cell>
          <cell r="O3688" t="b">
            <v>0</v>
          </cell>
          <cell r="P3688">
            <v>6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>
            <v>100</v>
          </cell>
          <cell r="G3689">
            <v>200.49</v>
          </cell>
          <cell r="H3689" t="str">
            <v>successful</v>
          </cell>
          <cell r="I3689" t="str">
            <v>US</v>
          </cell>
          <cell r="J3689" t="str">
            <v>USD</v>
          </cell>
          <cell r="K3689">
            <v>1403846055</v>
          </cell>
          <cell r="L3689">
            <v>41817.218229166669</v>
          </cell>
          <cell r="M3689">
            <v>1401254055</v>
          </cell>
          <cell r="N3689">
            <v>41787.218229166669</v>
          </cell>
          <cell r="O3689" t="b">
            <v>0</v>
          </cell>
          <cell r="P3689">
            <v>25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>
            <v>109</v>
          </cell>
          <cell r="G3690">
            <v>83.97</v>
          </cell>
          <cell r="H3690" t="str">
            <v>successful</v>
          </cell>
          <cell r="I3690" t="str">
            <v>GB</v>
          </cell>
          <cell r="J3690" t="str">
            <v>GBP</v>
          </cell>
          <cell r="K3690">
            <v>1407524004</v>
          </cell>
          <cell r="L3690">
            <v>41859.787083333329</v>
          </cell>
          <cell r="M3690">
            <v>1404932004</v>
          </cell>
          <cell r="N3690">
            <v>41829.787083333329</v>
          </cell>
          <cell r="O3690" t="b">
            <v>0</v>
          </cell>
          <cell r="P3690">
            <v>39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>
            <v>118</v>
          </cell>
          <cell r="G3691">
            <v>57.26</v>
          </cell>
          <cell r="H3691" t="str">
            <v>successful</v>
          </cell>
          <cell r="I3691" t="str">
            <v>US</v>
          </cell>
          <cell r="J3691" t="str">
            <v>USD</v>
          </cell>
          <cell r="K3691">
            <v>1434925500</v>
          </cell>
          <cell r="L3691">
            <v>42176.934027777781</v>
          </cell>
          <cell r="M3691">
            <v>1432410639</v>
          </cell>
          <cell r="N3691">
            <v>42147.826840277776</v>
          </cell>
          <cell r="O3691" t="b">
            <v>0</v>
          </cell>
          <cell r="P3691">
            <v>62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>
            <v>120</v>
          </cell>
          <cell r="G3692">
            <v>58.06</v>
          </cell>
          <cell r="H3692" t="str">
            <v>successful</v>
          </cell>
          <cell r="I3692" t="str">
            <v>US</v>
          </cell>
          <cell r="J3692" t="str">
            <v>USD</v>
          </cell>
          <cell r="K3692">
            <v>1417101683</v>
          </cell>
          <cell r="L3692">
            <v>41970.639849537038</v>
          </cell>
          <cell r="M3692">
            <v>1414506083</v>
          </cell>
          <cell r="N3692">
            <v>41940.598182870373</v>
          </cell>
          <cell r="O3692" t="b">
            <v>0</v>
          </cell>
          <cell r="P3692">
            <v>31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>
            <v>128</v>
          </cell>
          <cell r="G3693">
            <v>186.8</v>
          </cell>
          <cell r="H3693" t="str">
            <v>successful</v>
          </cell>
          <cell r="I3693" t="str">
            <v>US</v>
          </cell>
          <cell r="J3693" t="str">
            <v>USD</v>
          </cell>
          <cell r="K3693">
            <v>1425272340</v>
          </cell>
          <cell r="L3693">
            <v>42065.207638888889</v>
          </cell>
          <cell r="M3693">
            <v>1421426929</v>
          </cell>
          <cell r="N3693">
            <v>42020.700567129628</v>
          </cell>
          <cell r="O3693" t="b">
            <v>0</v>
          </cell>
          <cell r="P3693">
            <v>274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>
            <v>126</v>
          </cell>
          <cell r="G3694">
            <v>74.12</v>
          </cell>
          <cell r="H3694" t="str">
            <v>successful</v>
          </cell>
          <cell r="I3694" t="str">
            <v>US</v>
          </cell>
          <cell r="J3694" t="str">
            <v>USD</v>
          </cell>
          <cell r="K3694">
            <v>1411084800</v>
          </cell>
          <cell r="L3694">
            <v>41901</v>
          </cell>
          <cell r="M3694">
            <v>1410304179</v>
          </cell>
          <cell r="N3694">
            <v>41891.96503472222</v>
          </cell>
          <cell r="O3694" t="b">
            <v>0</v>
          </cell>
          <cell r="P3694">
            <v>17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>
            <v>129</v>
          </cell>
          <cell r="G3695">
            <v>30.71</v>
          </cell>
          <cell r="H3695" t="str">
            <v>successful</v>
          </cell>
          <cell r="I3695" t="str">
            <v>GB</v>
          </cell>
          <cell r="J3695" t="str">
            <v>GBP</v>
          </cell>
          <cell r="K3695">
            <v>1448922600</v>
          </cell>
          <cell r="L3695">
            <v>42338.9375</v>
          </cell>
          <cell r="M3695">
            <v>1446352529</v>
          </cell>
          <cell r="N3695">
            <v>42309.191307870366</v>
          </cell>
          <cell r="O3695" t="b">
            <v>0</v>
          </cell>
          <cell r="P3695">
            <v>14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>
            <v>107</v>
          </cell>
          <cell r="G3696">
            <v>62.67</v>
          </cell>
          <cell r="H3696" t="str">
            <v>successful</v>
          </cell>
          <cell r="I3696" t="str">
            <v>US</v>
          </cell>
          <cell r="J3696" t="str">
            <v>USD</v>
          </cell>
          <cell r="K3696">
            <v>1465178400</v>
          </cell>
          <cell r="L3696">
            <v>42527.083333333328</v>
          </cell>
          <cell r="M3696">
            <v>1461985967</v>
          </cell>
          <cell r="N3696">
            <v>42490.133877314816</v>
          </cell>
          <cell r="O3696" t="b">
            <v>0</v>
          </cell>
          <cell r="P3696">
            <v>60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>
            <v>100</v>
          </cell>
          <cell r="G3697">
            <v>121.36</v>
          </cell>
          <cell r="H3697" t="str">
            <v>successful</v>
          </cell>
          <cell r="I3697" t="str">
            <v>US</v>
          </cell>
          <cell r="J3697" t="str">
            <v>USD</v>
          </cell>
          <cell r="K3697">
            <v>1421009610</v>
          </cell>
          <cell r="L3697">
            <v>42015.870486111111</v>
          </cell>
          <cell r="M3697">
            <v>1419281610</v>
          </cell>
          <cell r="N3697">
            <v>41995.870486111111</v>
          </cell>
          <cell r="O3697" t="b">
            <v>0</v>
          </cell>
          <cell r="P3697">
            <v>33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>
            <v>155</v>
          </cell>
          <cell r="G3698">
            <v>39.74</v>
          </cell>
          <cell r="H3698" t="str">
            <v>successful</v>
          </cell>
          <cell r="I3698" t="str">
            <v>GB</v>
          </cell>
          <cell r="J3698" t="str">
            <v>GBP</v>
          </cell>
          <cell r="K3698">
            <v>1423838916</v>
          </cell>
          <cell r="L3698">
            <v>42048.617083333331</v>
          </cell>
          <cell r="M3698">
            <v>1418654916</v>
          </cell>
          <cell r="N3698">
            <v>41988.617083333331</v>
          </cell>
          <cell r="O3698" t="b">
            <v>0</v>
          </cell>
          <cell r="P3698">
            <v>78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>
            <v>108</v>
          </cell>
          <cell r="G3699">
            <v>72</v>
          </cell>
          <cell r="H3699" t="str">
            <v>successful</v>
          </cell>
          <cell r="I3699" t="str">
            <v>GB</v>
          </cell>
          <cell r="J3699" t="str">
            <v>GBP</v>
          </cell>
          <cell r="K3699">
            <v>1462878648</v>
          </cell>
          <cell r="L3699">
            <v>42500.465833333335</v>
          </cell>
          <cell r="M3699">
            <v>1461064248</v>
          </cell>
          <cell r="N3699">
            <v>42479.465833333335</v>
          </cell>
          <cell r="O3699" t="b">
            <v>0</v>
          </cell>
          <cell r="P3699">
            <v>30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>
            <v>111</v>
          </cell>
          <cell r="G3700">
            <v>40.630000000000003</v>
          </cell>
          <cell r="H3700" t="str">
            <v>successful</v>
          </cell>
          <cell r="I3700" t="str">
            <v>US</v>
          </cell>
          <cell r="J3700" t="str">
            <v>USD</v>
          </cell>
          <cell r="K3700">
            <v>1456946487</v>
          </cell>
          <cell r="L3700">
            <v>42431.806562500002</v>
          </cell>
          <cell r="M3700">
            <v>1454354487</v>
          </cell>
          <cell r="N3700">
            <v>42401.806562500002</v>
          </cell>
          <cell r="O3700" t="b">
            <v>0</v>
          </cell>
          <cell r="P3700">
            <v>136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>
            <v>101</v>
          </cell>
          <cell r="G3701">
            <v>63</v>
          </cell>
          <cell r="H3701" t="str">
            <v>successful</v>
          </cell>
          <cell r="I3701" t="str">
            <v>US</v>
          </cell>
          <cell r="J3701" t="str">
            <v>USD</v>
          </cell>
          <cell r="K3701">
            <v>1413383216</v>
          </cell>
          <cell r="L3701">
            <v>41927.602037037039</v>
          </cell>
          <cell r="M3701">
            <v>1410791216</v>
          </cell>
          <cell r="N3701">
            <v>41897.602037037039</v>
          </cell>
          <cell r="O3701" t="b">
            <v>0</v>
          </cell>
          <cell r="P3701">
            <v>40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>
            <v>121</v>
          </cell>
          <cell r="G3702">
            <v>33.67</v>
          </cell>
          <cell r="H3702" t="str">
            <v>successful</v>
          </cell>
          <cell r="I3702" t="str">
            <v>US</v>
          </cell>
          <cell r="J3702" t="str">
            <v>USD</v>
          </cell>
          <cell r="K3702">
            <v>1412092800</v>
          </cell>
          <cell r="L3702">
            <v>41912.666666666664</v>
          </cell>
          <cell r="M3702">
            <v>1409493800</v>
          </cell>
          <cell r="N3702">
            <v>41882.585648148146</v>
          </cell>
          <cell r="O3702" t="b">
            <v>0</v>
          </cell>
          <cell r="P3702">
            <v>18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>
            <v>100</v>
          </cell>
          <cell r="G3703">
            <v>38.590000000000003</v>
          </cell>
          <cell r="H3703" t="str">
            <v>successful</v>
          </cell>
          <cell r="I3703" t="str">
            <v>GB</v>
          </cell>
          <cell r="J3703" t="str">
            <v>GBP</v>
          </cell>
          <cell r="K3703">
            <v>1433422793</v>
          </cell>
          <cell r="L3703">
            <v>42159.541585648149</v>
          </cell>
          <cell r="M3703">
            <v>1430830793</v>
          </cell>
          <cell r="N3703">
            <v>42129.541585648149</v>
          </cell>
          <cell r="O3703" t="b">
            <v>0</v>
          </cell>
          <cell r="P3703">
            <v>39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>
            <v>109</v>
          </cell>
          <cell r="G3704">
            <v>155.94999999999999</v>
          </cell>
          <cell r="H3704" t="str">
            <v>successful</v>
          </cell>
          <cell r="I3704" t="str">
            <v>GB</v>
          </cell>
          <cell r="J3704" t="str">
            <v>GBP</v>
          </cell>
          <cell r="K3704">
            <v>1468191540</v>
          </cell>
          <cell r="L3704">
            <v>42561.957638888889</v>
          </cell>
          <cell r="M3704">
            <v>1464958484</v>
          </cell>
          <cell r="N3704">
            <v>42524.53800925926</v>
          </cell>
          <cell r="O3704" t="b">
            <v>0</v>
          </cell>
          <cell r="P3704">
            <v>21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>
            <v>123</v>
          </cell>
          <cell r="G3705">
            <v>43.2</v>
          </cell>
          <cell r="H3705" t="str">
            <v>successful</v>
          </cell>
          <cell r="I3705" t="str">
            <v>US</v>
          </cell>
          <cell r="J3705" t="str">
            <v>USD</v>
          </cell>
          <cell r="K3705">
            <v>1471071540</v>
          </cell>
          <cell r="L3705">
            <v>42595.290972222225</v>
          </cell>
          <cell r="M3705">
            <v>1467720388</v>
          </cell>
          <cell r="N3705">
            <v>42556.504490740743</v>
          </cell>
          <cell r="O3705" t="b">
            <v>0</v>
          </cell>
          <cell r="P3705">
            <v>30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>
            <v>136</v>
          </cell>
          <cell r="G3706">
            <v>15.15</v>
          </cell>
          <cell r="H3706" t="str">
            <v>successful</v>
          </cell>
          <cell r="I3706" t="str">
            <v>GB</v>
          </cell>
          <cell r="J3706" t="str">
            <v>GBP</v>
          </cell>
          <cell r="K3706">
            <v>1464712394</v>
          </cell>
          <cell r="L3706">
            <v>42521.689745370371</v>
          </cell>
          <cell r="M3706">
            <v>1459528394</v>
          </cell>
          <cell r="N3706">
            <v>42461.689745370371</v>
          </cell>
          <cell r="O3706" t="b">
            <v>0</v>
          </cell>
          <cell r="P3706">
            <v>27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>
            <v>103</v>
          </cell>
          <cell r="G3707">
            <v>83.57</v>
          </cell>
          <cell r="H3707" t="str">
            <v>successful</v>
          </cell>
          <cell r="I3707" t="str">
            <v>US</v>
          </cell>
          <cell r="J3707" t="str">
            <v>USD</v>
          </cell>
          <cell r="K3707">
            <v>1403546400</v>
          </cell>
          <cell r="L3707">
            <v>41813.75</v>
          </cell>
          <cell r="M3707">
            <v>1401714114</v>
          </cell>
          <cell r="N3707">
            <v>41792.542986111112</v>
          </cell>
          <cell r="O3707" t="b">
            <v>0</v>
          </cell>
          <cell r="P3707">
            <v>35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>
            <v>121</v>
          </cell>
          <cell r="G3708">
            <v>140</v>
          </cell>
          <cell r="H3708" t="str">
            <v>successful</v>
          </cell>
          <cell r="I3708" t="str">
            <v>US</v>
          </cell>
          <cell r="J3708" t="str">
            <v>USD</v>
          </cell>
          <cell r="K3708">
            <v>1410558949</v>
          </cell>
          <cell r="L3708">
            <v>41894.913761574076</v>
          </cell>
          <cell r="M3708">
            <v>1409262949</v>
          </cell>
          <cell r="N3708">
            <v>41879.913761574076</v>
          </cell>
          <cell r="O3708" t="b">
            <v>0</v>
          </cell>
          <cell r="P3708">
            <v>13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>
            <v>186</v>
          </cell>
          <cell r="G3709">
            <v>80.87</v>
          </cell>
          <cell r="H3709" t="str">
            <v>successful</v>
          </cell>
          <cell r="I3709" t="str">
            <v>US</v>
          </cell>
          <cell r="J3709" t="str">
            <v>USD</v>
          </cell>
          <cell r="K3709">
            <v>1469165160</v>
          </cell>
          <cell r="L3709">
            <v>42573.226388888885</v>
          </cell>
          <cell r="M3709">
            <v>1467335378</v>
          </cell>
          <cell r="N3709">
            <v>42552.048356481479</v>
          </cell>
          <cell r="O3709" t="b">
            <v>0</v>
          </cell>
          <cell r="P3709">
            <v>23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>
            <v>300</v>
          </cell>
          <cell r="G3710">
            <v>53.85</v>
          </cell>
          <cell r="H3710" t="str">
            <v>successful</v>
          </cell>
          <cell r="I3710" t="str">
            <v>US</v>
          </cell>
          <cell r="J3710" t="str">
            <v>USD</v>
          </cell>
          <cell r="K3710">
            <v>1404444286</v>
          </cell>
          <cell r="L3710">
            <v>41824.142199074071</v>
          </cell>
          <cell r="M3710">
            <v>1403234686</v>
          </cell>
          <cell r="N3710">
            <v>41810.142199074071</v>
          </cell>
          <cell r="O3710" t="b">
            <v>0</v>
          </cell>
          <cell r="P3710">
            <v>39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>
            <v>108</v>
          </cell>
          <cell r="G3711">
            <v>30.93</v>
          </cell>
          <cell r="H3711" t="str">
            <v>successful</v>
          </cell>
          <cell r="I3711" t="str">
            <v>GB</v>
          </cell>
          <cell r="J3711" t="str">
            <v>GBP</v>
          </cell>
          <cell r="K3711">
            <v>1403715546</v>
          </cell>
          <cell r="L3711">
            <v>41815.707708333335</v>
          </cell>
          <cell r="M3711">
            <v>1401123546</v>
          </cell>
          <cell r="N3711">
            <v>41785.707708333335</v>
          </cell>
          <cell r="O3711" t="b">
            <v>0</v>
          </cell>
          <cell r="P3711">
            <v>35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>
            <v>141</v>
          </cell>
          <cell r="G3712">
            <v>67.959999999999994</v>
          </cell>
          <cell r="H3712" t="str">
            <v>successful</v>
          </cell>
          <cell r="I3712" t="str">
            <v>US</v>
          </cell>
          <cell r="J3712" t="str">
            <v>USD</v>
          </cell>
          <cell r="K3712">
            <v>1428068988</v>
          </cell>
          <cell r="L3712">
            <v>42097.576249999998</v>
          </cell>
          <cell r="M3712">
            <v>1425908988</v>
          </cell>
          <cell r="N3712">
            <v>42072.576249999998</v>
          </cell>
          <cell r="O3712" t="b">
            <v>0</v>
          </cell>
          <cell r="P3712">
            <v>27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>
            <v>114</v>
          </cell>
          <cell r="G3713">
            <v>27.14</v>
          </cell>
          <cell r="H3713" t="str">
            <v>successful</v>
          </cell>
          <cell r="I3713" t="str">
            <v>US</v>
          </cell>
          <cell r="J3713" t="str">
            <v>USD</v>
          </cell>
          <cell r="K3713">
            <v>1402848000</v>
          </cell>
          <cell r="L3713">
            <v>41805.666666666664</v>
          </cell>
          <cell r="M3713">
            <v>1400606573</v>
          </cell>
          <cell r="N3713">
            <v>41779.724224537036</v>
          </cell>
          <cell r="O3713" t="b">
            <v>0</v>
          </cell>
          <cell r="P3713">
            <v>21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>
            <v>154</v>
          </cell>
          <cell r="G3714">
            <v>110.87</v>
          </cell>
          <cell r="H3714" t="str">
            <v>successful</v>
          </cell>
          <cell r="I3714" t="str">
            <v>US</v>
          </cell>
          <cell r="J3714" t="str">
            <v>USD</v>
          </cell>
          <cell r="K3714">
            <v>1433055540</v>
          </cell>
          <cell r="L3714">
            <v>42155.290972222225</v>
          </cell>
          <cell r="M3714">
            <v>1431230867</v>
          </cell>
          <cell r="N3714">
            <v>42134.172071759262</v>
          </cell>
          <cell r="O3714" t="b">
            <v>0</v>
          </cell>
          <cell r="P3714">
            <v>104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>
            <v>102</v>
          </cell>
          <cell r="G3715">
            <v>106.84</v>
          </cell>
          <cell r="H3715" t="str">
            <v>successful</v>
          </cell>
          <cell r="I3715" t="str">
            <v>US</v>
          </cell>
          <cell r="J3715" t="str">
            <v>USD</v>
          </cell>
          <cell r="K3715">
            <v>1465062166</v>
          </cell>
          <cell r="L3715">
            <v>42525.738032407404</v>
          </cell>
          <cell r="M3715">
            <v>1463334166</v>
          </cell>
          <cell r="N3715">
            <v>42505.738032407404</v>
          </cell>
          <cell r="O3715" t="b">
            <v>0</v>
          </cell>
          <cell r="P3715">
            <v>19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>
            <v>102</v>
          </cell>
          <cell r="G3716">
            <v>105.52</v>
          </cell>
          <cell r="H3716" t="str">
            <v>successful</v>
          </cell>
          <cell r="I3716" t="str">
            <v>US</v>
          </cell>
          <cell r="J3716" t="str">
            <v>USD</v>
          </cell>
          <cell r="K3716">
            <v>1432612740</v>
          </cell>
          <cell r="L3716">
            <v>42150.165972222225</v>
          </cell>
          <cell r="M3716">
            <v>1429881667</v>
          </cell>
          <cell r="N3716">
            <v>42118.556331018524</v>
          </cell>
          <cell r="O3716" t="b">
            <v>0</v>
          </cell>
          <cell r="P3716">
            <v>97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>
            <v>103</v>
          </cell>
          <cell r="G3717">
            <v>132.96</v>
          </cell>
          <cell r="H3717" t="str">
            <v>successful</v>
          </cell>
          <cell r="I3717" t="str">
            <v>GB</v>
          </cell>
          <cell r="J3717" t="str">
            <v>GBP</v>
          </cell>
          <cell r="K3717">
            <v>1427806320</v>
          </cell>
          <cell r="L3717">
            <v>42094.536111111112</v>
          </cell>
          <cell r="M3717">
            <v>1422834819</v>
          </cell>
          <cell r="N3717">
            <v>42036.995590277773</v>
          </cell>
          <cell r="O3717" t="b">
            <v>0</v>
          </cell>
          <cell r="P3717">
            <v>27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>
            <v>156</v>
          </cell>
          <cell r="G3718">
            <v>51.92</v>
          </cell>
          <cell r="H3718" t="str">
            <v>successful</v>
          </cell>
          <cell r="I3718" t="str">
            <v>US</v>
          </cell>
          <cell r="J3718" t="str">
            <v>USD</v>
          </cell>
          <cell r="K3718">
            <v>1453411109</v>
          </cell>
          <cell r="L3718">
            <v>42390.887835648144</v>
          </cell>
          <cell r="M3718">
            <v>1450819109</v>
          </cell>
          <cell r="N3718">
            <v>42360.887835648144</v>
          </cell>
          <cell r="O3718" t="b">
            <v>0</v>
          </cell>
          <cell r="P3718">
            <v>24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>
            <v>101</v>
          </cell>
          <cell r="G3719">
            <v>310</v>
          </cell>
          <cell r="H3719" t="str">
            <v>successful</v>
          </cell>
          <cell r="I3719" t="str">
            <v>GB</v>
          </cell>
          <cell r="J3719" t="str">
            <v>GBP</v>
          </cell>
          <cell r="K3719">
            <v>1431204449</v>
          </cell>
          <cell r="L3719">
            <v>42133.866307870368</v>
          </cell>
          <cell r="M3719">
            <v>1428526049</v>
          </cell>
          <cell r="N3719">
            <v>42102.866307870368</v>
          </cell>
          <cell r="O3719" t="b">
            <v>0</v>
          </cell>
          <cell r="P3719">
            <v>13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>
            <v>239</v>
          </cell>
          <cell r="G3720">
            <v>26.02</v>
          </cell>
          <cell r="H3720" t="str">
            <v>successful</v>
          </cell>
          <cell r="I3720" t="str">
            <v>GB</v>
          </cell>
          <cell r="J3720" t="str">
            <v>GBP</v>
          </cell>
          <cell r="K3720">
            <v>1425057075</v>
          </cell>
          <cell r="L3720">
            <v>42062.716145833328</v>
          </cell>
          <cell r="M3720">
            <v>1422465075</v>
          </cell>
          <cell r="N3720">
            <v>42032.716145833328</v>
          </cell>
          <cell r="O3720" t="b">
            <v>0</v>
          </cell>
          <cell r="P3720">
            <v>46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>
            <v>210</v>
          </cell>
          <cell r="G3721">
            <v>105</v>
          </cell>
          <cell r="H3721" t="str">
            <v>successful</v>
          </cell>
          <cell r="I3721" t="str">
            <v>GB</v>
          </cell>
          <cell r="J3721" t="str">
            <v>GBP</v>
          </cell>
          <cell r="K3721">
            <v>1434994266</v>
          </cell>
          <cell r="L3721">
            <v>42177.729930555557</v>
          </cell>
          <cell r="M3721">
            <v>1432402266</v>
          </cell>
          <cell r="N3721">
            <v>42147.729930555557</v>
          </cell>
          <cell r="O3721" t="b">
            <v>0</v>
          </cell>
          <cell r="P3721">
            <v>4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>
            <v>105</v>
          </cell>
          <cell r="G3722">
            <v>86.23</v>
          </cell>
          <cell r="H3722" t="str">
            <v>successful</v>
          </cell>
          <cell r="I3722" t="str">
            <v>US</v>
          </cell>
          <cell r="J3722" t="str">
            <v>USD</v>
          </cell>
          <cell r="K3722">
            <v>1435881006</v>
          </cell>
          <cell r="L3722">
            <v>42187.993125000001</v>
          </cell>
          <cell r="M3722">
            <v>1433980206</v>
          </cell>
          <cell r="N3722">
            <v>42165.993125000001</v>
          </cell>
          <cell r="O3722" t="b">
            <v>0</v>
          </cell>
          <cell r="P3722">
            <v>40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>
            <v>101</v>
          </cell>
          <cell r="G3723">
            <v>114.55</v>
          </cell>
          <cell r="H3723" t="str">
            <v>successful</v>
          </cell>
          <cell r="I3723" t="str">
            <v>US</v>
          </cell>
          <cell r="J3723" t="str">
            <v>USD</v>
          </cell>
          <cell r="K3723">
            <v>1415230084</v>
          </cell>
          <cell r="L3723">
            <v>41948.977824074071</v>
          </cell>
          <cell r="M3723">
            <v>1413412084</v>
          </cell>
          <cell r="N3723">
            <v>41927.936157407406</v>
          </cell>
          <cell r="O3723" t="b">
            <v>0</v>
          </cell>
          <cell r="P3723">
            <v>44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>
            <v>111</v>
          </cell>
          <cell r="G3724">
            <v>47.66</v>
          </cell>
          <cell r="H3724" t="str">
            <v>successful</v>
          </cell>
          <cell r="I3724" t="str">
            <v>CA</v>
          </cell>
          <cell r="J3724" t="str">
            <v>CAD</v>
          </cell>
          <cell r="K3724">
            <v>1455231540</v>
          </cell>
          <cell r="L3724">
            <v>42411.957638888889</v>
          </cell>
          <cell r="M3724">
            <v>1452614847</v>
          </cell>
          <cell r="N3724">
            <v>42381.671840277777</v>
          </cell>
          <cell r="O3724" t="b">
            <v>0</v>
          </cell>
          <cell r="P3724">
            <v>35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>
            <v>102</v>
          </cell>
          <cell r="G3725">
            <v>72.89</v>
          </cell>
          <cell r="H3725" t="str">
            <v>successful</v>
          </cell>
          <cell r="I3725" t="str">
            <v>GB</v>
          </cell>
          <cell r="J3725" t="str">
            <v>GBP</v>
          </cell>
          <cell r="K3725">
            <v>1417374262</v>
          </cell>
          <cell r="L3725">
            <v>41973.794699074075</v>
          </cell>
          <cell r="M3725">
            <v>1414778662</v>
          </cell>
          <cell r="N3725">
            <v>41943.753032407411</v>
          </cell>
          <cell r="O3725" t="b">
            <v>0</v>
          </cell>
          <cell r="P3725">
            <v>63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>
            <v>103</v>
          </cell>
          <cell r="G3726">
            <v>49.55</v>
          </cell>
          <cell r="H3726" t="str">
            <v>successful</v>
          </cell>
          <cell r="I3726" t="str">
            <v>GB</v>
          </cell>
          <cell r="J3726" t="str">
            <v>GBP</v>
          </cell>
          <cell r="K3726">
            <v>1462402800</v>
          </cell>
          <cell r="L3726">
            <v>42494.958333333328</v>
          </cell>
          <cell r="M3726">
            <v>1459856860</v>
          </cell>
          <cell r="N3726">
            <v>42465.491435185191</v>
          </cell>
          <cell r="O3726" t="b">
            <v>0</v>
          </cell>
          <cell r="P3726">
            <v>89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>
            <v>127</v>
          </cell>
          <cell r="G3727">
            <v>25.4</v>
          </cell>
          <cell r="H3727" t="str">
            <v>successful</v>
          </cell>
          <cell r="I3727" t="str">
            <v>GB</v>
          </cell>
          <cell r="J3727" t="str">
            <v>GBP</v>
          </cell>
          <cell r="K3727">
            <v>1455831000</v>
          </cell>
          <cell r="L3727">
            <v>42418.895833333328</v>
          </cell>
          <cell r="M3727">
            <v>1454366467</v>
          </cell>
          <cell r="N3727">
            <v>42401.945219907408</v>
          </cell>
          <cell r="O3727" t="b">
            <v>0</v>
          </cell>
          <cell r="P3727">
            <v>15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>
            <v>339</v>
          </cell>
          <cell r="G3728">
            <v>62.59</v>
          </cell>
          <cell r="H3728" t="str">
            <v>successful</v>
          </cell>
          <cell r="I3728" t="str">
            <v>US</v>
          </cell>
          <cell r="J3728" t="str">
            <v>USD</v>
          </cell>
          <cell r="K3728">
            <v>1461963600</v>
          </cell>
          <cell r="L3728">
            <v>42489.875</v>
          </cell>
          <cell r="M3728">
            <v>1459567371</v>
          </cell>
          <cell r="N3728">
            <v>42462.140868055561</v>
          </cell>
          <cell r="O3728" t="b">
            <v>0</v>
          </cell>
          <cell r="P3728">
            <v>46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>
            <v>101</v>
          </cell>
          <cell r="G3729">
            <v>61.06</v>
          </cell>
          <cell r="H3729" t="str">
            <v>successful</v>
          </cell>
          <cell r="I3729" t="str">
            <v>US</v>
          </cell>
          <cell r="J3729" t="str">
            <v>USD</v>
          </cell>
          <cell r="K3729">
            <v>1476939300</v>
          </cell>
          <cell r="L3729">
            <v>42663.204861111109</v>
          </cell>
          <cell r="M3729">
            <v>1474273294</v>
          </cell>
          <cell r="N3729">
            <v>42632.348310185189</v>
          </cell>
          <cell r="O3729" t="b">
            <v>0</v>
          </cell>
          <cell r="P3729">
            <v>33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>
            <v>9</v>
          </cell>
          <cell r="G3730">
            <v>60.06</v>
          </cell>
          <cell r="H3730" t="str">
            <v>failed</v>
          </cell>
          <cell r="I3730" t="str">
            <v>US</v>
          </cell>
          <cell r="J3730" t="str">
            <v>USD</v>
          </cell>
          <cell r="K3730">
            <v>1439957176</v>
          </cell>
          <cell r="L3730">
            <v>42235.171018518522</v>
          </cell>
          <cell r="M3730">
            <v>1437365176</v>
          </cell>
          <cell r="N3730">
            <v>42205.171018518522</v>
          </cell>
          <cell r="O3730" t="b">
            <v>0</v>
          </cell>
          <cell r="P3730">
            <v>31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>
            <v>7</v>
          </cell>
          <cell r="G3731">
            <v>72.400000000000006</v>
          </cell>
          <cell r="H3731" t="str">
            <v>failed</v>
          </cell>
          <cell r="I3731" t="str">
            <v>US</v>
          </cell>
          <cell r="J3731" t="str">
            <v>USD</v>
          </cell>
          <cell r="K3731">
            <v>1427082912</v>
          </cell>
          <cell r="L3731">
            <v>42086.16333333333</v>
          </cell>
          <cell r="M3731">
            <v>1423198512</v>
          </cell>
          <cell r="N3731">
            <v>42041.205000000002</v>
          </cell>
          <cell r="O3731" t="b">
            <v>0</v>
          </cell>
          <cell r="P3731">
            <v>5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>
            <v>10</v>
          </cell>
          <cell r="G3732">
            <v>100</v>
          </cell>
          <cell r="H3732" t="str">
            <v>failed</v>
          </cell>
          <cell r="I3732" t="str">
            <v>US</v>
          </cell>
          <cell r="J3732" t="str">
            <v>USD</v>
          </cell>
          <cell r="K3732">
            <v>1439828159</v>
          </cell>
          <cell r="L3732">
            <v>42233.677766203706</v>
          </cell>
          <cell r="M3732">
            <v>1437236159</v>
          </cell>
          <cell r="N3732">
            <v>42203.677766203706</v>
          </cell>
          <cell r="O3732" t="b">
            <v>0</v>
          </cell>
          <cell r="P3732">
            <v>1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>
            <v>11</v>
          </cell>
          <cell r="G3733">
            <v>51.67</v>
          </cell>
          <cell r="H3733" t="str">
            <v>failed</v>
          </cell>
          <cell r="I3733" t="str">
            <v>US</v>
          </cell>
          <cell r="J3733" t="str">
            <v>USD</v>
          </cell>
          <cell r="K3733">
            <v>1420860180</v>
          </cell>
          <cell r="L3733">
            <v>42014.140972222223</v>
          </cell>
          <cell r="M3733">
            <v>1418234646</v>
          </cell>
          <cell r="N3733">
            <v>41983.752847222218</v>
          </cell>
          <cell r="O3733" t="b">
            <v>0</v>
          </cell>
          <cell r="P3733">
            <v>12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>
            <v>15</v>
          </cell>
          <cell r="G3734">
            <v>32.75</v>
          </cell>
          <cell r="H3734" t="str">
            <v>failed</v>
          </cell>
          <cell r="I3734" t="str">
            <v>NL</v>
          </cell>
          <cell r="J3734" t="str">
            <v>EUR</v>
          </cell>
          <cell r="K3734">
            <v>1422100800</v>
          </cell>
          <cell r="L3734">
            <v>42028.5</v>
          </cell>
          <cell r="M3734">
            <v>1416932133</v>
          </cell>
          <cell r="N3734">
            <v>41968.677465277782</v>
          </cell>
          <cell r="O3734" t="b">
            <v>0</v>
          </cell>
          <cell r="P3734">
            <v>4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>
            <v>0</v>
          </cell>
          <cell r="G3735" t="str">
            <v>No Backers</v>
          </cell>
          <cell r="H3735" t="str">
            <v>failed</v>
          </cell>
          <cell r="I3735" t="str">
            <v>US</v>
          </cell>
          <cell r="J3735" t="str">
            <v>USD</v>
          </cell>
          <cell r="K3735">
            <v>1429396200</v>
          </cell>
          <cell r="L3735">
            <v>42112.9375</v>
          </cell>
          <cell r="M3735">
            <v>1428539708</v>
          </cell>
          <cell r="N3735">
            <v>42103.024398148147</v>
          </cell>
          <cell r="O3735" t="b">
            <v>0</v>
          </cell>
          <cell r="P3735">
            <v>0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>
            <v>28</v>
          </cell>
          <cell r="G3736">
            <v>61</v>
          </cell>
          <cell r="H3736" t="str">
            <v>failed</v>
          </cell>
          <cell r="I3736" t="str">
            <v>US</v>
          </cell>
          <cell r="J3736" t="str">
            <v>USD</v>
          </cell>
          <cell r="K3736">
            <v>1432589896</v>
          </cell>
          <cell r="L3736">
            <v>42149.901574074072</v>
          </cell>
          <cell r="M3736">
            <v>1427405896</v>
          </cell>
          <cell r="N3736">
            <v>42089.901574074072</v>
          </cell>
          <cell r="O3736" t="b">
            <v>0</v>
          </cell>
          <cell r="P3736">
            <v>7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>
            <v>13</v>
          </cell>
          <cell r="G3737">
            <v>10</v>
          </cell>
          <cell r="H3737" t="str">
            <v>failed</v>
          </cell>
          <cell r="I3737" t="str">
            <v>GB</v>
          </cell>
          <cell r="J3737" t="str">
            <v>GBP</v>
          </cell>
          <cell r="K3737">
            <v>1432831089</v>
          </cell>
          <cell r="L3737">
            <v>42152.693159722221</v>
          </cell>
          <cell r="M3737">
            <v>1430239089</v>
          </cell>
          <cell r="N3737">
            <v>42122.693159722221</v>
          </cell>
          <cell r="O3737" t="b">
            <v>0</v>
          </cell>
          <cell r="P3737">
            <v>2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>
            <v>1</v>
          </cell>
          <cell r="G3738">
            <v>10</v>
          </cell>
          <cell r="H3738" t="str">
            <v>failed</v>
          </cell>
          <cell r="I3738" t="str">
            <v>GB</v>
          </cell>
          <cell r="J3738" t="str">
            <v>GBP</v>
          </cell>
          <cell r="K3738">
            <v>1427133600</v>
          </cell>
          <cell r="L3738">
            <v>42086.75</v>
          </cell>
          <cell r="M3738">
            <v>1423847093</v>
          </cell>
          <cell r="N3738">
            <v>42048.711724537032</v>
          </cell>
          <cell r="O3738" t="b">
            <v>0</v>
          </cell>
          <cell r="P3738">
            <v>1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>
            <v>21</v>
          </cell>
          <cell r="G3739">
            <v>37.5</v>
          </cell>
          <cell r="H3739" t="str">
            <v>failed</v>
          </cell>
          <cell r="I3739" t="str">
            <v>US</v>
          </cell>
          <cell r="J3739" t="str">
            <v>USD</v>
          </cell>
          <cell r="K3739">
            <v>1447311540</v>
          </cell>
          <cell r="L3739">
            <v>42320.290972222225</v>
          </cell>
          <cell r="M3739">
            <v>1445358903</v>
          </cell>
          <cell r="N3739">
            <v>42297.691006944442</v>
          </cell>
          <cell r="O3739" t="b">
            <v>0</v>
          </cell>
          <cell r="P3739">
            <v>4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>
            <v>18</v>
          </cell>
          <cell r="G3740">
            <v>45</v>
          </cell>
          <cell r="H3740" t="str">
            <v>failed</v>
          </cell>
          <cell r="I3740" t="str">
            <v>GB</v>
          </cell>
          <cell r="J3740" t="str">
            <v>GBP</v>
          </cell>
          <cell r="K3740">
            <v>1405461600</v>
          </cell>
          <cell r="L3740">
            <v>41835.916666666664</v>
          </cell>
          <cell r="M3740">
            <v>1403562705</v>
          </cell>
          <cell r="N3740">
            <v>41813.938715277778</v>
          </cell>
          <cell r="O3740" t="b">
            <v>0</v>
          </cell>
          <cell r="P3740">
            <v>6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>
            <v>20</v>
          </cell>
          <cell r="G3741">
            <v>100.63</v>
          </cell>
          <cell r="H3741" t="str">
            <v>failed</v>
          </cell>
          <cell r="I3741" t="str">
            <v>GB</v>
          </cell>
          <cell r="J3741" t="str">
            <v>GBP</v>
          </cell>
          <cell r="K3741">
            <v>1468752468</v>
          </cell>
          <cell r="L3741">
            <v>42568.449861111112</v>
          </cell>
          <cell r="M3741">
            <v>1467024468</v>
          </cell>
          <cell r="N3741">
            <v>42548.449861111112</v>
          </cell>
          <cell r="O3741" t="b">
            <v>0</v>
          </cell>
          <cell r="P3741">
            <v>8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>
            <v>18</v>
          </cell>
          <cell r="G3742">
            <v>25.57</v>
          </cell>
          <cell r="H3742" t="str">
            <v>failed</v>
          </cell>
          <cell r="I3742" t="str">
            <v>US</v>
          </cell>
          <cell r="J3742" t="str">
            <v>USD</v>
          </cell>
          <cell r="K3742">
            <v>1407808438</v>
          </cell>
          <cell r="L3742">
            <v>41863.079143518517</v>
          </cell>
          <cell r="M3742">
            <v>1405217355</v>
          </cell>
          <cell r="N3742">
            <v>41833.089756944442</v>
          </cell>
          <cell r="O3742" t="b">
            <v>0</v>
          </cell>
          <cell r="P3742">
            <v>14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>
            <v>0</v>
          </cell>
          <cell r="G3743" t="str">
            <v>No Backers</v>
          </cell>
          <cell r="H3743" t="str">
            <v>failed</v>
          </cell>
          <cell r="I3743" t="str">
            <v>US</v>
          </cell>
          <cell r="J3743" t="str">
            <v>USD</v>
          </cell>
          <cell r="K3743">
            <v>1450389950</v>
          </cell>
          <cell r="L3743">
            <v>42355.920717592591</v>
          </cell>
          <cell r="M3743">
            <v>1447797950</v>
          </cell>
          <cell r="N3743">
            <v>42325.920717592591</v>
          </cell>
          <cell r="O3743" t="b">
            <v>0</v>
          </cell>
          <cell r="P3743">
            <v>0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>
            <v>2</v>
          </cell>
          <cell r="G3744">
            <v>25</v>
          </cell>
          <cell r="H3744" t="str">
            <v>failed</v>
          </cell>
          <cell r="I3744" t="str">
            <v>US</v>
          </cell>
          <cell r="J3744" t="str">
            <v>USD</v>
          </cell>
          <cell r="K3744">
            <v>1409980144</v>
          </cell>
          <cell r="L3744">
            <v>41888.214629629627</v>
          </cell>
          <cell r="M3744">
            <v>1407388144</v>
          </cell>
          <cell r="N3744">
            <v>41858.214629629627</v>
          </cell>
          <cell r="O3744" t="b">
            <v>0</v>
          </cell>
          <cell r="P3744">
            <v>4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>
            <v>0</v>
          </cell>
          <cell r="G3745" t="str">
            <v>No Backers</v>
          </cell>
          <cell r="H3745" t="str">
            <v>failed</v>
          </cell>
          <cell r="I3745" t="str">
            <v>US</v>
          </cell>
          <cell r="J3745" t="str">
            <v>USD</v>
          </cell>
          <cell r="K3745">
            <v>1404406964</v>
          </cell>
          <cell r="L3745">
            <v>41823.710231481484</v>
          </cell>
          <cell r="M3745">
            <v>1401814964</v>
          </cell>
          <cell r="N3745">
            <v>41793.710231481484</v>
          </cell>
          <cell r="O3745" t="b">
            <v>0</v>
          </cell>
          <cell r="P3745">
            <v>0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>
            <v>0</v>
          </cell>
          <cell r="G3746" t="str">
            <v>No Backers</v>
          </cell>
          <cell r="H3746" t="str">
            <v>failed</v>
          </cell>
          <cell r="I3746" t="str">
            <v>US</v>
          </cell>
          <cell r="J3746" t="str">
            <v>USD</v>
          </cell>
          <cell r="K3746">
            <v>1404532740</v>
          </cell>
          <cell r="L3746">
            <v>41825.165972222225</v>
          </cell>
          <cell r="M3746">
            <v>1401823952</v>
          </cell>
          <cell r="N3746">
            <v>41793.814259259263</v>
          </cell>
          <cell r="O3746" t="b">
            <v>0</v>
          </cell>
          <cell r="P3746">
            <v>0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>
            <v>10</v>
          </cell>
          <cell r="G3747">
            <v>10</v>
          </cell>
          <cell r="H3747" t="str">
            <v>failed</v>
          </cell>
          <cell r="I3747" t="str">
            <v>US</v>
          </cell>
          <cell r="J3747" t="str">
            <v>USD</v>
          </cell>
          <cell r="K3747">
            <v>1407689102</v>
          </cell>
          <cell r="L3747">
            <v>41861.697939814818</v>
          </cell>
          <cell r="M3747">
            <v>1405097102</v>
          </cell>
          <cell r="N3747">
            <v>41831.697939814818</v>
          </cell>
          <cell r="O3747" t="b">
            <v>0</v>
          </cell>
          <cell r="P3747">
            <v>1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>
            <v>2</v>
          </cell>
          <cell r="G3748">
            <v>202</v>
          </cell>
          <cell r="H3748" t="str">
            <v>failed</v>
          </cell>
          <cell r="I3748" t="str">
            <v>US</v>
          </cell>
          <cell r="J3748" t="str">
            <v>USD</v>
          </cell>
          <cell r="K3748">
            <v>1475918439</v>
          </cell>
          <cell r="L3748">
            <v>42651.389340277776</v>
          </cell>
          <cell r="M3748">
            <v>1473326439</v>
          </cell>
          <cell r="N3748">
            <v>42621.389340277776</v>
          </cell>
          <cell r="O3748" t="b">
            <v>0</v>
          </cell>
          <cell r="P3748">
            <v>1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>
            <v>1</v>
          </cell>
          <cell r="G3749">
            <v>25</v>
          </cell>
          <cell r="H3749" t="str">
            <v>failed</v>
          </cell>
          <cell r="I3749" t="str">
            <v>GB</v>
          </cell>
          <cell r="J3749" t="str">
            <v>GBP</v>
          </cell>
          <cell r="K3749">
            <v>1436137140</v>
          </cell>
          <cell r="L3749">
            <v>42190.957638888889</v>
          </cell>
          <cell r="M3749">
            <v>1433833896</v>
          </cell>
          <cell r="N3749">
            <v>42164.299722222218</v>
          </cell>
          <cell r="O3749" t="b">
            <v>0</v>
          </cell>
          <cell r="P3749">
            <v>1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>
            <v>104</v>
          </cell>
          <cell r="G3750">
            <v>99.54</v>
          </cell>
          <cell r="H3750" t="str">
            <v>successful</v>
          </cell>
          <cell r="I3750" t="str">
            <v>US</v>
          </cell>
          <cell r="J3750" t="str">
            <v>USD</v>
          </cell>
          <cell r="K3750">
            <v>1455602340</v>
          </cell>
          <cell r="L3750">
            <v>42416.249305555553</v>
          </cell>
          <cell r="M3750">
            <v>1453827436</v>
          </cell>
          <cell r="N3750">
            <v>42395.706435185188</v>
          </cell>
          <cell r="O3750" t="b">
            <v>0</v>
          </cell>
          <cell r="P3750">
            <v>52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>
            <v>105</v>
          </cell>
          <cell r="G3751">
            <v>75</v>
          </cell>
          <cell r="H3751" t="str">
            <v>successful</v>
          </cell>
          <cell r="I3751" t="str">
            <v>US</v>
          </cell>
          <cell r="J3751" t="str">
            <v>USD</v>
          </cell>
          <cell r="K3751">
            <v>1461902340</v>
          </cell>
          <cell r="L3751">
            <v>42489.165972222225</v>
          </cell>
          <cell r="M3751">
            <v>1459220588</v>
          </cell>
          <cell r="N3751">
            <v>42458.127175925925</v>
          </cell>
          <cell r="O3751" t="b">
            <v>0</v>
          </cell>
          <cell r="P3751">
            <v>7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>
            <v>100</v>
          </cell>
          <cell r="G3752">
            <v>215.25</v>
          </cell>
          <cell r="H3752" t="str">
            <v>successful</v>
          </cell>
          <cell r="I3752" t="str">
            <v>US</v>
          </cell>
          <cell r="J3752" t="str">
            <v>USD</v>
          </cell>
          <cell r="K3752">
            <v>1423555140</v>
          </cell>
          <cell r="L3752">
            <v>42045.332638888889</v>
          </cell>
          <cell r="M3752">
            <v>1421105608</v>
          </cell>
          <cell r="N3752">
            <v>42016.981574074074</v>
          </cell>
          <cell r="O3752" t="b">
            <v>0</v>
          </cell>
          <cell r="P3752">
            <v>28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>
            <v>133</v>
          </cell>
          <cell r="G3753">
            <v>120.55</v>
          </cell>
          <cell r="H3753" t="str">
            <v>successful</v>
          </cell>
          <cell r="I3753" t="str">
            <v>US</v>
          </cell>
          <cell r="J3753" t="str">
            <v>USD</v>
          </cell>
          <cell r="K3753">
            <v>1459641073</v>
          </cell>
          <cell r="L3753">
            <v>42462.993900462956</v>
          </cell>
          <cell r="M3753">
            <v>1454460673</v>
          </cell>
          <cell r="N3753">
            <v>42403.035567129627</v>
          </cell>
          <cell r="O3753" t="b">
            <v>0</v>
          </cell>
          <cell r="P3753">
            <v>11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>
            <v>113</v>
          </cell>
          <cell r="G3754">
            <v>37.67</v>
          </cell>
          <cell r="H3754" t="str">
            <v>successful</v>
          </cell>
          <cell r="I3754" t="str">
            <v>GB</v>
          </cell>
          <cell r="J3754" t="str">
            <v>GBP</v>
          </cell>
          <cell r="K3754">
            <v>1476651600</v>
          </cell>
          <cell r="L3754">
            <v>42659.875</v>
          </cell>
          <cell r="M3754">
            <v>1473189335</v>
          </cell>
          <cell r="N3754">
            <v>42619.802488425921</v>
          </cell>
          <cell r="O3754" t="b">
            <v>0</v>
          </cell>
          <cell r="P3754">
            <v>15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>
            <v>103</v>
          </cell>
          <cell r="G3755">
            <v>172.23</v>
          </cell>
          <cell r="H3755" t="str">
            <v>successful</v>
          </cell>
          <cell r="I3755" t="str">
            <v>US</v>
          </cell>
          <cell r="J3755" t="str">
            <v>USD</v>
          </cell>
          <cell r="K3755">
            <v>1433289600</v>
          </cell>
          <cell r="L3755">
            <v>42158</v>
          </cell>
          <cell r="M3755">
            <v>1430768800</v>
          </cell>
          <cell r="N3755">
            <v>42128.824074074073</v>
          </cell>
          <cell r="O3755" t="b">
            <v>0</v>
          </cell>
          <cell r="P3755">
            <v>30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>
            <v>120</v>
          </cell>
          <cell r="G3756">
            <v>111.11</v>
          </cell>
          <cell r="H3756" t="str">
            <v>successful</v>
          </cell>
          <cell r="I3756" t="str">
            <v>US</v>
          </cell>
          <cell r="J3756" t="str">
            <v>USD</v>
          </cell>
          <cell r="K3756">
            <v>1406350740</v>
          </cell>
          <cell r="L3756">
            <v>41846.207638888889</v>
          </cell>
          <cell r="M3756">
            <v>1403125737</v>
          </cell>
          <cell r="N3756">
            <v>41808.881215277775</v>
          </cell>
          <cell r="O3756" t="b">
            <v>0</v>
          </cell>
          <cell r="P3756">
            <v>27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>
            <v>130</v>
          </cell>
          <cell r="G3757">
            <v>25.46</v>
          </cell>
          <cell r="H3757" t="str">
            <v>successful</v>
          </cell>
          <cell r="I3757" t="str">
            <v>GB</v>
          </cell>
          <cell r="J3757" t="str">
            <v>GBP</v>
          </cell>
          <cell r="K3757">
            <v>1460753307</v>
          </cell>
          <cell r="L3757">
            <v>42475.866979166662</v>
          </cell>
          <cell r="M3757">
            <v>1458161307</v>
          </cell>
          <cell r="N3757">
            <v>42445.866979166662</v>
          </cell>
          <cell r="O3757" t="b">
            <v>0</v>
          </cell>
          <cell r="P3757">
            <v>28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>
            <v>101</v>
          </cell>
          <cell r="G3758">
            <v>267.64999999999998</v>
          </cell>
          <cell r="H3758" t="str">
            <v>successful</v>
          </cell>
          <cell r="I3758" t="str">
            <v>US</v>
          </cell>
          <cell r="J3758" t="str">
            <v>USD</v>
          </cell>
          <cell r="K3758">
            <v>1402515198</v>
          </cell>
          <cell r="L3758">
            <v>41801.814791666664</v>
          </cell>
          <cell r="M3758">
            <v>1399923198</v>
          </cell>
          <cell r="N3758">
            <v>41771.814791666664</v>
          </cell>
          <cell r="O3758" t="b">
            <v>0</v>
          </cell>
          <cell r="P3758">
            <v>17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>
            <v>109</v>
          </cell>
          <cell r="G3759">
            <v>75.959999999999994</v>
          </cell>
          <cell r="H3759" t="str">
            <v>successful</v>
          </cell>
          <cell r="I3759" t="str">
            <v>US</v>
          </cell>
          <cell r="J3759" t="str">
            <v>USD</v>
          </cell>
          <cell r="K3759">
            <v>1417465515</v>
          </cell>
          <cell r="L3759">
            <v>41974.850868055553</v>
          </cell>
          <cell r="M3759">
            <v>1415737515</v>
          </cell>
          <cell r="N3759">
            <v>41954.850868055553</v>
          </cell>
          <cell r="O3759" t="b">
            <v>0</v>
          </cell>
          <cell r="P3759">
            <v>50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>
            <v>102</v>
          </cell>
          <cell r="G3760">
            <v>59.04</v>
          </cell>
          <cell r="H3760" t="str">
            <v>successful</v>
          </cell>
          <cell r="I3760" t="str">
            <v>US</v>
          </cell>
          <cell r="J3760" t="str">
            <v>USD</v>
          </cell>
          <cell r="K3760">
            <v>1400475600</v>
          </cell>
          <cell r="L3760">
            <v>41778.208333333336</v>
          </cell>
          <cell r="M3760">
            <v>1397819938</v>
          </cell>
          <cell r="N3760">
            <v>41747.471504629626</v>
          </cell>
          <cell r="O3760" t="b">
            <v>0</v>
          </cell>
          <cell r="P3760">
            <v>26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>
            <v>110</v>
          </cell>
          <cell r="G3761">
            <v>50.11</v>
          </cell>
          <cell r="H3761" t="str">
            <v>successful</v>
          </cell>
          <cell r="I3761" t="str">
            <v>US</v>
          </cell>
          <cell r="J3761" t="str">
            <v>USD</v>
          </cell>
          <cell r="K3761">
            <v>1440556553</v>
          </cell>
          <cell r="L3761">
            <v>42242.108252314814</v>
          </cell>
          <cell r="M3761">
            <v>1435372553</v>
          </cell>
          <cell r="N3761">
            <v>42182.108252314814</v>
          </cell>
          <cell r="O3761" t="b">
            <v>0</v>
          </cell>
          <cell r="P3761">
            <v>88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>
            <v>101</v>
          </cell>
          <cell r="G3762">
            <v>55.5</v>
          </cell>
          <cell r="H3762" t="str">
            <v>successful</v>
          </cell>
          <cell r="I3762" t="str">
            <v>US</v>
          </cell>
          <cell r="J3762" t="str">
            <v>USD</v>
          </cell>
          <cell r="K3762">
            <v>1399293386</v>
          </cell>
          <cell r="L3762">
            <v>41764.525300925925</v>
          </cell>
          <cell r="M3762">
            <v>1397133386</v>
          </cell>
          <cell r="N3762">
            <v>41739.525300925925</v>
          </cell>
          <cell r="O3762" t="b">
            <v>0</v>
          </cell>
          <cell r="P3762">
            <v>91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>
            <v>100</v>
          </cell>
          <cell r="G3763">
            <v>166.67</v>
          </cell>
          <cell r="H3763" t="str">
            <v>successful</v>
          </cell>
          <cell r="I3763" t="str">
            <v>GB</v>
          </cell>
          <cell r="J3763" t="str">
            <v>GBP</v>
          </cell>
          <cell r="K3763">
            <v>1439247600</v>
          </cell>
          <cell r="L3763">
            <v>42226.958333333328</v>
          </cell>
          <cell r="M3763">
            <v>1434625937</v>
          </cell>
          <cell r="N3763">
            <v>42173.466863425929</v>
          </cell>
          <cell r="O3763" t="b">
            <v>0</v>
          </cell>
          <cell r="P3763">
            <v>3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>
            <v>106</v>
          </cell>
          <cell r="G3764">
            <v>47.43</v>
          </cell>
          <cell r="H3764" t="str">
            <v>successful</v>
          </cell>
          <cell r="I3764" t="str">
            <v>GB</v>
          </cell>
          <cell r="J3764" t="str">
            <v>GBP</v>
          </cell>
          <cell r="K3764">
            <v>1438543889</v>
          </cell>
          <cell r="L3764">
            <v>42218.813530092593</v>
          </cell>
          <cell r="M3764">
            <v>1436383889</v>
          </cell>
          <cell r="N3764">
            <v>42193.813530092593</v>
          </cell>
          <cell r="O3764" t="b">
            <v>0</v>
          </cell>
          <cell r="P3764">
            <v>28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>
            <v>100</v>
          </cell>
          <cell r="G3765">
            <v>64.94</v>
          </cell>
          <cell r="H3765" t="str">
            <v>successful</v>
          </cell>
          <cell r="I3765" t="str">
            <v>US</v>
          </cell>
          <cell r="J3765" t="str">
            <v>USD</v>
          </cell>
          <cell r="K3765">
            <v>1427907626</v>
          </cell>
          <cell r="L3765">
            <v>42095.708634259259</v>
          </cell>
          <cell r="M3765">
            <v>1425319226</v>
          </cell>
          <cell r="N3765">
            <v>42065.750300925924</v>
          </cell>
          <cell r="O3765" t="b">
            <v>0</v>
          </cell>
          <cell r="P3765">
            <v>77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>
            <v>100</v>
          </cell>
          <cell r="G3766">
            <v>55.56</v>
          </cell>
          <cell r="H3766" t="str">
            <v>successful</v>
          </cell>
          <cell r="I3766" t="str">
            <v>US</v>
          </cell>
          <cell r="J3766" t="str">
            <v>USD</v>
          </cell>
          <cell r="K3766">
            <v>1464482160</v>
          </cell>
          <cell r="L3766">
            <v>42519.024999999994</v>
          </cell>
          <cell r="M3766">
            <v>1462824832</v>
          </cell>
          <cell r="N3766">
            <v>42499.842962962968</v>
          </cell>
          <cell r="O3766" t="b">
            <v>0</v>
          </cell>
          <cell r="P3766">
            <v>27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>
            <v>113</v>
          </cell>
          <cell r="G3767">
            <v>74.22</v>
          </cell>
          <cell r="H3767" t="str">
            <v>successful</v>
          </cell>
          <cell r="I3767" t="str">
            <v>US</v>
          </cell>
          <cell r="J3767" t="str">
            <v>USD</v>
          </cell>
          <cell r="K3767">
            <v>1406745482</v>
          </cell>
          <cell r="L3767">
            <v>41850.776412037041</v>
          </cell>
          <cell r="M3767">
            <v>1404153482</v>
          </cell>
          <cell r="N3767">
            <v>41820.776412037041</v>
          </cell>
          <cell r="O3767" t="b">
            <v>0</v>
          </cell>
          <cell r="P3767">
            <v>107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>
            <v>103</v>
          </cell>
          <cell r="G3768">
            <v>106.93</v>
          </cell>
          <cell r="H3768" t="str">
            <v>successful</v>
          </cell>
          <cell r="I3768" t="str">
            <v>US</v>
          </cell>
          <cell r="J3768" t="str">
            <v>USD</v>
          </cell>
          <cell r="K3768">
            <v>1404360045</v>
          </cell>
          <cell r="L3768">
            <v>41823.167187500003</v>
          </cell>
          <cell r="M3768">
            <v>1401336045</v>
          </cell>
          <cell r="N3768">
            <v>41788.167187500003</v>
          </cell>
          <cell r="O3768" t="b">
            <v>0</v>
          </cell>
          <cell r="P3768">
            <v>96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>
            <v>117</v>
          </cell>
          <cell r="G3769">
            <v>41.7</v>
          </cell>
          <cell r="H3769" t="str">
            <v>successful</v>
          </cell>
          <cell r="I3769" t="str">
            <v>US</v>
          </cell>
          <cell r="J3769" t="str">
            <v>USD</v>
          </cell>
          <cell r="K3769">
            <v>1425185940</v>
          </cell>
          <cell r="L3769">
            <v>42064.207638888889</v>
          </cell>
          <cell r="M3769">
            <v>1423960097</v>
          </cell>
          <cell r="N3769">
            <v>42050.019641203704</v>
          </cell>
          <cell r="O3769" t="b">
            <v>0</v>
          </cell>
          <cell r="P3769">
            <v>56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>
            <v>108</v>
          </cell>
          <cell r="G3770">
            <v>74.239999999999995</v>
          </cell>
          <cell r="H3770" t="str">
            <v>successful</v>
          </cell>
          <cell r="I3770" t="str">
            <v>US</v>
          </cell>
          <cell r="J3770" t="str">
            <v>USD</v>
          </cell>
          <cell r="K3770">
            <v>1402594090</v>
          </cell>
          <cell r="L3770">
            <v>41802.727893518517</v>
          </cell>
          <cell r="M3770">
            <v>1400002090</v>
          </cell>
          <cell r="N3770">
            <v>41772.727893518517</v>
          </cell>
          <cell r="O3770" t="b">
            <v>0</v>
          </cell>
          <cell r="P3770">
            <v>58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>
            <v>100</v>
          </cell>
          <cell r="G3771">
            <v>73.33</v>
          </cell>
          <cell r="H3771" t="str">
            <v>successful</v>
          </cell>
          <cell r="I3771" t="str">
            <v>US</v>
          </cell>
          <cell r="J3771" t="str">
            <v>USD</v>
          </cell>
          <cell r="K3771">
            <v>1460730079</v>
          </cell>
          <cell r="L3771">
            <v>42475.598136574074</v>
          </cell>
          <cell r="M3771">
            <v>1458138079</v>
          </cell>
          <cell r="N3771">
            <v>42445.598136574074</v>
          </cell>
          <cell r="O3771" t="b">
            <v>0</v>
          </cell>
          <cell r="P3771">
            <v>15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>
            <v>100</v>
          </cell>
          <cell r="G3772">
            <v>100</v>
          </cell>
          <cell r="H3772" t="str">
            <v>successful</v>
          </cell>
          <cell r="I3772" t="str">
            <v>GB</v>
          </cell>
          <cell r="J3772" t="str">
            <v>GBP</v>
          </cell>
          <cell r="K3772">
            <v>1434234010</v>
          </cell>
          <cell r="L3772">
            <v>42168.930671296301</v>
          </cell>
          <cell r="M3772">
            <v>1431642010</v>
          </cell>
          <cell r="N3772">
            <v>42138.930671296301</v>
          </cell>
          <cell r="O3772" t="b">
            <v>0</v>
          </cell>
          <cell r="P3772">
            <v>20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>
            <v>146</v>
          </cell>
          <cell r="G3773">
            <v>38.42</v>
          </cell>
          <cell r="H3773" t="str">
            <v>successful</v>
          </cell>
          <cell r="I3773" t="str">
            <v>US</v>
          </cell>
          <cell r="J3773" t="str">
            <v>USD</v>
          </cell>
          <cell r="K3773">
            <v>1463529600</v>
          </cell>
          <cell r="L3773">
            <v>42508</v>
          </cell>
          <cell r="M3773">
            <v>1462307652</v>
          </cell>
          <cell r="N3773">
            <v>42493.857083333336</v>
          </cell>
          <cell r="O3773" t="b">
            <v>0</v>
          </cell>
          <cell r="P3773">
            <v>38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>
            <v>110</v>
          </cell>
          <cell r="G3774">
            <v>166.97</v>
          </cell>
          <cell r="H3774" t="str">
            <v>successful</v>
          </cell>
          <cell r="I3774" t="str">
            <v>US</v>
          </cell>
          <cell r="J3774" t="str">
            <v>USD</v>
          </cell>
          <cell r="K3774">
            <v>1480399200</v>
          </cell>
          <cell r="L3774">
            <v>42703.25</v>
          </cell>
          <cell r="M3774">
            <v>1478616506</v>
          </cell>
          <cell r="N3774">
            <v>42682.616967592592</v>
          </cell>
          <cell r="O3774" t="b">
            <v>0</v>
          </cell>
          <cell r="P3774">
            <v>33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>
            <v>108</v>
          </cell>
          <cell r="G3775">
            <v>94.91</v>
          </cell>
          <cell r="H3775" t="str">
            <v>successful</v>
          </cell>
          <cell r="I3775" t="str">
            <v>US</v>
          </cell>
          <cell r="J3775" t="str">
            <v>USD</v>
          </cell>
          <cell r="K3775">
            <v>1479175680</v>
          </cell>
          <cell r="L3775">
            <v>42689.088888888888</v>
          </cell>
          <cell r="M3775">
            <v>1476317247</v>
          </cell>
          <cell r="N3775">
            <v>42656.005173611105</v>
          </cell>
          <cell r="O3775" t="b">
            <v>0</v>
          </cell>
          <cell r="P3775">
            <v>57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>
            <v>100</v>
          </cell>
          <cell r="G3776">
            <v>100</v>
          </cell>
          <cell r="H3776" t="str">
            <v>successful</v>
          </cell>
          <cell r="I3776" t="str">
            <v>CA</v>
          </cell>
          <cell r="J3776" t="str">
            <v>CAD</v>
          </cell>
          <cell r="K3776">
            <v>1428606055</v>
          </cell>
          <cell r="L3776">
            <v>42103.792303240742</v>
          </cell>
          <cell r="M3776">
            <v>1427223655</v>
          </cell>
          <cell r="N3776">
            <v>42087.792303240742</v>
          </cell>
          <cell r="O3776" t="b">
            <v>0</v>
          </cell>
          <cell r="P3776">
            <v>25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>
            <v>100</v>
          </cell>
          <cell r="G3777">
            <v>143.21</v>
          </cell>
          <cell r="H3777" t="str">
            <v>successful</v>
          </cell>
          <cell r="I3777" t="str">
            <v>US</v>
          </cell>
          <cell r="J3777" t="str">
            <v>USD</v>
          </cell>
          <cell r="K3777">
            <v>1428552000</v>
          </cell>
          <cell r="L3777">
            <v>42103.166666666672</v>
          </cell>
          <cell r="M3777">
            <v>1426199843</v>
          </cell>
          <cell r="N3777">
            <v>42075.942627314813</v>
          </cell>
          <cell r="O3777" t="b">
            <v>0</v>
          </cell>
          <cell r="P3777">
            <v>14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>
            <v>107</v>
          </cell>
          <cell r="G3778">
            <v>90.82</v>
          </cell>
          <cell r="H3778" t="str">
            <v>successful</v>
          </cell>
          <cell r="I3778" t="str">
            <v>US</v>
          </cell>
          <cell r="J3778" t="str">
            <v>USD</v>
          </cell>
          <cell r="K3778">
            <v>1406854800</v>
          </cell>
          <cell r="L3778">
            <v>41852.041666666664</v>
          </cell>
          <cell r="M3778">
            <v>1403599778</v>
          </cell>
          <cell r="N3778">
            <v>41814.367800925924</v>
          </cell>
          <cell r="O3778" t="b">
            <v>0</v>
          </cell>
          <cell r="P3778">
            <v>94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>
            <v>143</v>
          </cell>
          <cell r="G3779">
            <v>48.54</v>
          </cell>
          <cell r="H3779" t="str">
            <v>successful</v>
          </cell>
          <cell r="I3779" t="str">
            <v>US</v>
          </cell>
          <cell r="J3779" t="str">
            <v>USD</v>
          </cell>
          <cell r="K3779">
            <v>1411790400</v>
          </cell>
          <cell r="L3779">
            <v>41909.166666666664</v>
          </cell>
          <cell r="M3779">
            <v>1409884821</v>
          </cell>
          <cell r="N3779">
            <v>41887.111354166671</v>
          </cell>
          <cell r="O3779" t="b">
            <v>0</v>
          </cell>
          <cell r="P3779">
            <v>59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>
            <v>105</v>
          </cell>
          <cell r="G3780">
            <v>70.03</v>
          </cell>
          <cell r="H3780" t="str">
            <v>successful</v>
          </cell>
          <cell r="I3780" t="str">
            <v>US</v>
          </cell>
          <cell r="J3780" t="str">
            <v>USD</v>
          </cell>
          <cell r="K3780">
            <v>1423942780</v>
          </cell>
          <cell r="L3780">
            <v>42049.819212962961</v>
          </cell>
          <cell r="M3780">
            <v>1418758780</v>
          </cell>
          <cell r="N3780">
            <v>41989.819212962961</v>
          </cell>
          <cell r="O3780" t="b">
            <v>0</v>
          </cell>
          <cell r="P3780">
            <v>36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>
            <v>104</v>
          </cell>
          <cell r="G3781">
            <v>135.63</v>
          </cell>
          <cell r="H3781" t="str">
            <v>successful</v>
          </cell>
          <cell r="I3781" t="str">
            <v>US</v>
          </cell>
          <cell r="J3781" t="str">
            <v>USD</v>
          </cell>
          <cell r="K3781">
            <v>1459010340</v>
          </cell>
          <cell r="L3781">
            <v>42455.693750000006</v>
          </cell>
          <cell r="M3781">
            <v>1456421940</v>
          </cell>
          <cell r="N3781">
            <v>42425.735416666663</v>
          </cell>
          <cell r="O3781" t="b">
            <v>0</v>
          </cell>
          <cell r="P3781">
            <v>115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>
            <v>120</v>
          </cell>
          <cell r="G3782">
            <v>100</v>
          </cell>
          <cell r="H3782" t="str">
            <v>successful</v>
          </cell>
          <cell r="I3782" t="str">
            <v>US</v>
          </cell>
          <cell r="J3782" t="str">
            <v>USD</v>
          </cell>
          <cell r="K3782">
            <v>1436817960</v>
          </cell>
          <cell r="L3782">
            <v>42198.837499999994</v>
          </cell>
          <cell r="M3782">
            <v>1433999785</v>
          </cell>
          <cell r="N3782">
            <v>42166.219733796301</v>
          </cell>
          <cell r="O3782" t="b">
            <v>0</v>
          </cell>
          <cell r="P3782">
            <v>30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>
            <v>110</v>
          </cell>
          <cell r="G3783">
            <v>94.9</v>
          </cell>
          <cell r="H3783" t="str">
            <v>successful</v>
          </cell>
          <cell r="I3783" t="str">
            <v>US</v>
          </cell>
          <cell r="J3783" t="str">
            <v>USD</v>
          </cell>
          <cell r="K3783">
            <v>1410210685</v>
          </cell>
          <cell r="L3783">
            <v>41890.882928240739</v>
          </cell>
          <cell r="M3783">
            <v>1408050685</v>
          </cell>
          <cell r="N3783">
            <v>41865.882928240739</v>
          </cell>
          <cell r="O3783" t="b">
            <v>0</v>
          </cell>
          <cell r="P3783">
            <v>52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>
            <v>102</v>
          </cell>
          <cell r="G3784">
            <v>75.37</v>
          </cell>
          <cell r="H3784" t="str">
            <v>successful</v>
          </cell>
          <cell r="I3784" t="str">
            <v>GB</v>
          </cell>
          <cell r="J3784" t="str">
            <v>GBP</v>
          </cell>
          <cell r="K3784">
            <v>1469401200</v>
          </cell>
          <cell r="L3784">
            <v>42575.958333333328</v>
          </cell>
          <cell r="M3784">
            <v>1466887297</v>
          </cell>
          <cell r="N3784">
            <v>42546.862233796302</v>
          </cell>
          <cell r="O3784" t="b">
            <v>0</v>
          </cell>
          <cell r="P3784">
            <v>27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>
            <v>129</v>
          </cell>
          <cell r="G3785">
            <v>64.459999999999994</v>
          </cell>
          <cell r="H3785" t="str">
            <v>successful</v>
          </cell>
          <cell r="I3785" t="str">
            <v>US</v>
          </cell>
          <cell r="J3785" t="str">
            <v>USD</v>
          </cell>
          <cell r="K3785">
            <v>1458057600</v>
          </cell>
          <cell r="L3785">
            <v>42444.666666666672</v>
          </cell>
          <cell r="M3785">
            <v>1455938520</v>
          </cell>
          <cell r="N3785">
            <v>42420.140277777777</v>
          </cell>
          <cell r="O3785" t="b">
            <v>0</v>
          </cell>
          <cell r="P3785">
            <v>24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>
            <v>115</v>
          </cell>
          <cell r="G3786">
            <v>115</v>
          </cell>
          <cell r="H3786" t="str">
            <v>successful</v>
          </cell>
          <cell r="I3786" t="str">
            <v>CA</v>
          </cell>
          <cell r="J3786" t="str">
            <v>CAD</v>
          </cell>
          <cell r="K3786">
            <v>1468193532</v>
          </cell>
          <cell r="L3786">
            <v>42561.980694444443</v>
          </cell>
          <cell r="M3786">
            <v>1465601532</v>
          </cell>
          <cell r="N3786">
            <v>42531.980694444443</v>
          </cell>
          <cell r="O3786" t="b">
            <v>0</v>
          </cell>
          <cell r="P3786">
            <v>10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>
            <v>151</v>
          </cell>
          <cell r="G3787">
            <v>100.5</v>
          </cell>
          <cell r="H3787" t="str">
            <v>successful</v>
          </cell>
          <cell r="I3787" t="str">
            <v>GB</v>
          </cell>
          <cell r="J3787" t="str">
            <v>GBP</v>
          </cell>
          <cell r="K3787">
            <v>1470132180</v>
          </cell>
          <cell r="L3787">
            <v>42584.418749999997</v>
          </cell>
          <cell r="M3787">
            <v>1467040769</v>
          </cell>
          <cell r="N3787">
            <v>42548.63853009259</v>
          </cell>
          <cell r="O3787" t="b">
            <v>0</v>
          </cell>
          <cell r="P3787">
            <v>30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>
            <v>111</v>
          </cell>
          <cell r="G3788">
            <v>93.77</v>
          </cell>
          <cell r="H3788" t="str">
            <v>successful</v>
          </cell>
          <cell r="I3788" t="str">
            <v>US</v>
          </cell>
          <cell r="J3788" t="str">
            <v>USD</v>
          </cell>
          <cell r="K3788">
            <v>1464310475</v>
          </cell>
          <cell r="L3788">
            <v>42517.037905092591</v>
          </cell>
          <cell r="M3788">
            <v>1461718475</v>
          </cell>
          <cell r="N3788">
            <v>42487.037905092591</v>
          </cell>
          <cell r="O3788" t="b">
            <v>0</v>
          </cell>
          <cell r="P3788">
            <v>71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>
            <v>100</v>
          </cell>
          <cell r="G3789">
            <v>35.1</v>
          </cell>
          <cell r="H3789" t="str">
            <v>successful</v>
          </cell>
          <cell r="I3789" t="str">
            <v>US</v>
          </cell>
          <cell r="J3789" t="str">
            <v>USD</v>
          </cell>
          <cell r="K3789">
            <v>1436587140</v>
          </cell>
          <cell r="L3789">
            <v>42196.165972222225</v>
          </cell>
          <cell r="M3789">
            <v>1434113406</v>
          </cell>
          <cell r="N3789">
            <v>42167.534791666665</v>
          </cell>
          <cell r="O3789" t="b">
            <v>0</v>
          </cell>
          <cell r="P3789">
            <v>10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>
            <v>1</v>
          </cell>
          <cell r="G3790">
            <v>500</v>
          </cell>
          <cell r="H3790" t="str">
            <v>failed</v>
          </cell>
          <cell r="I3790" t="str">
            <v>US</v>
          </cell>
          <cell r="J3790" t="str">
            <v>USD</v>
          </cell>
          <cell r="K3790">
            <v>1450887480</v>
          </cell>
          <cell r="L3790">
            <v>42361.679166666669</v>
          </cell>
          <cell r="M3790">
            <v>1448469719</v>
          </cell>
          <cell r="N3790">
            <v>42333.695821759262</v>
          </cell>
          <cell r="O3790" t="b">
            <v>0</v>
          </cell>
          <cell r="P3790">
            <v>1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>
            <v>3</v>
          </cell>
          <cell r="G3791">
            <v>29</v>
          </cell>
          <cell r="H3791" t="str">
            <v>failed</v>
          </cell>
          <cell r="I3791" t="str">
            <v>GB</v>
          </cell>
          <cell r="J3791" t="str">
            <v>GBP</v>
          </cell>
          <cell r="K3791">
            <v>1434395418</v>
          </cell>
          <cell r="L3791">
            <v>42170.798819444448</v>
          </cell>
          <cell r="M3791">
            <v>1431630618</v>
          </cell>
          <cell r="N3791">
            <v>42138.798819444448</v>
          </cell>
          <cell r="O3791" t="b">
            <v>0</v>
          </cell>
          <cell r="P3791">
            <v>4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>
            <v>0</v>
          </cell>
          <cell r="G3792" t="str">
            <v>No Backers</v>
          </cell>
          <cell r="H3792" t="str">
            <v>failed</v>
          </cell>
          <cell r="I3792" t="str">
            <v>US</v>
          </cell>
          <cell r="J3792" t="str">
            <v>USD</v>
          </cell>
          <cell r="K3792">
            <v>1479834023</v>
          </cell>
          <cell r="L3792">
            <v>42696.708599537036</v>
          </cell>
          <cell r="M3792">
            <v>1477238423</v>
          </cell>
          <cell r="N3792">
            <v>42666.666932870372</v>
          </cell>
          <cell r="O3792" t="b">
            <v>0</v>
          </cell>
          <cell r="P3792">
            <v>0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>
            <v>0</v>
          </cell>
          <cell r="G3793" t="str">
            <v>No Backers</v>
          </cell>
          <cell r="H3793" t="str">
            <v>failed</v>
          </cell>
          <cell r="I3793" t="str">
            <v>US</v>
          </cell>
          <cell r="J3793" t="str">
            <v>USD</v>
          </cell>
          <cell r="K3793">
            <v>1404664592</v>
          </cell>
          <cell r="L3793">
            <v>41826.692037037035</v>
          </cell>
          <cell r="M3793">
            <v>1399480592</v>
          </cell>
          <cell r="N3793">
            <v>41766.692037037035</v>
          </cell>
          <cell r="O3793" t="b">
            <v>0</v>
          </cell>
          <cell r="P3793">
            <v>0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>
            <v>0</v>
          </cell>
          <cell r="G3794">
            <v>17.5</v>
          </cell>
          <cell r="H3794" t="str">
            <v>failed</v>
          </cell>
          <cell r="I3794" t="str">
            <v>US</v>
          </cell>
          <cell r="J3794" t="str">
            <v>USD</v>
          </cell>
          <cell r="K3794">
            <v>1436957022</v>
          </cell>
          <cell r="L3794">
            <v>42200.447013888886</v>
          </cell>
          <cell r="M3794">
            <v>1434365022</v>
          </cell>
          <cell r="N3794">
            <v>42170.447013888886</v>
          </cell>
          <cell r="O3794" t="b">
            <v>0</v>
          </cell>
          <cell r="P3794">
            <v>2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>
            <v>60</v>
          </cell>
          <cell r="G3795">
            <v>174</v>
          </cell>
          <cell r="H3795" t="str">
            <v>failed</v>
          </cell>
          <cell r="I3795" t="str">
            <v>US</v>
          </cell>
          <cell r="J3795" t="str">
            <v>USD</v>
          </cell>
          <cell r="K3795">
            <v>1418769129</v>
          </cell>
          <cell r="L3795">
            <v>41989.938993055555</v>
          </cell>
          <cell r="M3795">
            <v>1416954729</v>
          </cell>
          <cell r="N3795">
            <v>41968.938993055555</v>
          </cell>
          <cell r="O3795" t="b">
            <v>0</v>
          </cell>
          <cell r="P3795">
            <v>24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>
            <v>1</v>
          </cell>
          <cell r="G3796">
            <v>50</v>
          </cell>
          <cell r="H3796" t="str">
            <v>failed</v>
          </cell>
          <cell r="I3796" t="str">
            <v>GB</v>
          </cell>
          <cell r="J3796" t="str">
            <v>GBP</v>
          </cell>
          <cell r="K3796">
            <v>1433685354</v>
          </cell>
          <cell r="L3796">
            <v>42162.58048611111</v>
          </cell>
          <cell r="M3796">
            <v>1431093354</v>
          </cell>
          <cell r="N3796">
            <v>42132.58048611111</v>
          </cell>
          <cell r="O3796" t="b">
            <v>0</v>
          </cell>
          <cell r="P3796">
            <v>1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>
            <v>2</v>
          </cell>
          <cell r="G3797">
            <v>5</v>
          </cell>
          <cell r="H3797" t="str">
            <v>failed</v>
          </cell>
          <cell r="I3797" t="str">
            <v>GB</v>
          </cell>
          <cell r="J3797" t="str">
            <v>GBP</v>
          </cell>
          <cell r="K3797">
            <v>1440801000</v>
          </cell>
          <cell r="L3797">
            <v>42244.9375</v>
          </cell>
          <cell r="M3797">
            <v>1437042490</v>
          </cell>
          <cell r="N3797">
            <v>42201.436226851853</v>
          </cell>
          <cell r="O3797" t="b">
            <v>0</v>
          </cell>
          <cell r="P3797">
            <v>2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>
            <v>0</v>
          </cell>
          <cell r="G3798">
            <v>1</v>
          </cell>
          <cell r="H3798" t="str">
            <v>failed</v>
          </cell>
          <cell r="I3798" t="str">
            <v>US</v>
          </cell>
          <cell r="J3798" t="str">
            <v>USD</v>
          </cell>
          <cell r="K3798">
            <v>1484354556</v>
          </cell>
          <cell r="L3798">
            <v>42749.029583333337</v>
          </cell>
          <cell r="M3798">
            <v>1479170556</v>
          </cell>
          <cell r="N3798">
            <v>42689.029583333337</v>
          </cell>
          <cell r="O3798" t="b">
            <v>0</v>
          </cell>
          <cell r="P3798">
            <v>1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>
            <v>90</v>
          </cell>
          <cell r="G3799">
            <v>145.41</v>
          </cell>
          <cell r="H3799" t="str">
            <v>failed</v>
          </cell>
          <cell r="I3799" t="str">
            <v>US</v>
          </cell>
          <cell r="J3799" t="str">
            <v>USD</v>
          </cell>
          <cell r="K3799">
            <v>1429564165</v>
          </cell>
          <cell r="L3799">
            <v>42114.881539351853</v>
          </cell>
          <cell r="M3799">
            <v>1426972165</v>
          </cell>
          <cell r="N3799">
            <v>42084.881539351853</v>
          </cell>
          <cell r="O3799" t="b">
            <v>0</v>
          </cell>
          <cell r="P3799">
            <v>37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>
            <v>1</v>
          </cell>
          <cell r="G3800">
            <v>205</v>
          </cell>
          <cell r="H3800" t="str">
            <v>failed</v>
          </cell>
          <cell r="I3800" t="str">
            <v>US</v>
          </cell>
          <cell r="J3800" t="str">
            <v>USD</v>
          </cell>
          <cell r="K3800">
            <v>1407691248</v>
          </cell>
          <cell r="L3800">
            <v>41861.722777777781</v>
          </cell>
          <cell r="M3800">
            <v>1405099248</v>
          </cell>
          <cell r="N3800">
            <v>41831.722777777781</v>
          </cell>
          <cell r="O3800" t="b">
            <v>0</v>
          </cell>
          <cell r="P3800">
            <v>5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>
            <v>4</v>
          </cell>
          <cell r="G3801">
            <v>100.5</v>
          </cell>
          <cell r="H3801" t="str">
            <v>failed</v>
          </cell>
          <cell r="I3801" t="str">
            <v>US</v>
          </cell>
          <cell r="J3801" t="str">
            <v>USD</v>
          </cell>
          <cell r="K3801">
            <v>1457734843</v>
          </cell>
          <cell r="L3801">
            <v>42440.93105324074</v>
          </cell>
          <cell r="M3801">
            <v>1455142843</v>
          </cell>
          <cell r="N3801">
            <v>42410.93105324074</v>
          </cell>
          <cell r="O3801" t="b">
            <v>0</v>
          </cell>
          <cell r="P3801">
            <v>4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>
            <v>4</v>
          </cell>
          <cell r="G3802">
            <v>55.06</v>
          </cell>
          <cell r="H3802" t="str">
            <v>failed</v>
          </cell>
          <cell r="I3802" t="str">
            <v>US</v>
          </cell>
          <cell r="J3802" t="str">
            <v>USD</v>
          </cell>
          <cell r="K3802">
            <v>1420952340</v>
          </cell>
          <cell r="L3802">
            <v>42015.207638888889</v>
          </cell>
          <cell r="M3802">
            <v>1418146883</v>
          </cell>
          <cell r="N3802">
            <v>41982.737071759257</v>
          </cell>
          <cell r="O3802" t="b">
            <v>0</v>
          </cell>
          <cell r="P3802">
            <v>16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>
            <v>9</v>
          </cell>
          <cell r="G3803">
            <v>47.33</v>
          </cell>
          <cell r="H3803" t="str">
            <v>failed</v>
          </cell>
          <cell r="I3803" t="str">
            <v>US</v>
          </cell>
          <cell r="J3803" t="str">
            <v>USD</v>
          </cell>
          <cell r="K3803">
            <v>1420215216</v>
          </cell>
          <cell r="L3803">
            <v>42006.676111111112</v>
          </cell>
          <cell r="M3803">
            <v>1417536816</v>
          </cell>
          <cell r="N3803">
            <v>41975.676111111112</v>
          </cell>
          <cell r="O3803" t="b">
            <v>0</v>
          </cell>
          <cell r="P3803">
            <v>9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>
            <v>0</v>
          </cell>
          <cell r="G3804" t="str">
            <v>No Backers</v>
          </cell>
          <cell r="H3804" t="str">
            <v>failed</v>
          </cell>
          <cell r="I3804" t="str">
            <v>US</v>
          </cell>
          <cell r="J3804" t="str">
            <v>USD</v>
          </cell>
          <cell r="K3804">
            <v>1445482906</v>
          </cell>
          <cell r="L3804">
            <v>42299.126226851848</v>
          </cell>
          <cell r="M3804">
            <v>1442890906</v>
          </cell>
          <cell r="N3804">
            <v>42269.126226851848</v>
          </cell>
          <cell r="O3804" t="b">
            <v>0</v>
          </cell>
          <cell r="P3804">
            <v>0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>
            <v>20</v>
          </cell>
          <cell r="G3805">
            <v>58.95</v>
          </cell>
          <cell r="H3805" t="str">
            <v>failed</v>
          </cell>
          <cell r="I3805" t="str">
            <v>US</v>
          </cell>
          <cell r="J3805" t="str">
            <v>USD</v>
          </cell>
          <cell r="K3805">
            <v>1457133568</v>
          </cell>
          <cell r="L3805">
            <v>42433.971851851849</v>
          </cell>
          <cell r="M3805">
            <v>1454541568</v>
          </cell>
          <cell r="N3805">
            <v>42403.971851851849</v>
          </cell>
          <cell r="O3805" t="b">
            <v>0</v>
          </cell>
          <cell r="P3805">
            <v>40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>
            <v>0</v>
          </cell>
          <cell r="G3806" t="str">
            <v>No Backers</v>
          </cell>
          <cell r="H3806" t="str">
            <v>failed</v>
          </cell>
          <cell r="I3806" t="str">
            <v>US</v>
          </cell>
          <cell r="J3806" t="str">
            <v>USD</v>
          </cell>
          <cell r="K3806">
            <v>1469948400</v>
          </cell>
          <cell r="L3806">
            <v>42582.291666666672</v>
          </cell>
          <cell r="M3806">
            <v>1465172024</v>
          </cell>
          <cell r="N3806">
            <v>42527.00953703704</v>
          </cell>
          <cell r="O3806" t="b">
            <v>0</v>
          </cell>
          <cell r="P3806">
            <v>0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>
            <v>0</v>
          </cell>
          <cell r="G3807">
            <v>1.5</v>
          </cell>
          <cell r="H3807" t="str">
            <v>failed</v>
          </cell>
          <cell r="I3807" t="str">
            <v>US</v>
          </cell>
          <cell r="J3807" t="str">
            <v>USD</v>
          </cell>
          <cell r="K3807">
            <v>1411852640</v>
          </cell>
          <cell r="L3807">
            <v>41909.887037037035</v>
          </cell>
          <cell r="M3807">
            <v>1406668640</v>
          </cell>
          <cell r="N3807">
            <v>41849.887037037035</v>
          </cell>
          <cell r="O3807" t="b">
            <v>0</v>
          </cell>
          <cell r="P3807">
            <v>2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>
            <v>0</v>
          </cell>
          <cell r="G3808">
            <v>5</v>
          </cell>
          <cell r="H3808" t="str">
            <v>failed</v>
          </cell>
          <cell r="I3808" t="str">
            <v>AU</v>
          </cell>
          <cell r="J3808" t="str">
            <v>AUD</v>
          </cell>
          <cell r="K3808">
            <v>1404022381</v>
          </cell>
          <cell r="L3808">
            <v>41819.259039351848</v>
          </cell>
          <cell r="M3808">
            <v>1402294381</v>
          </cell>
          <cell r="N3808">
            <v>41799.259039351848</v>
          </cell>
          <cell r="O3808" t="b">
            <v>0</v>
          </cell>
          <cell r="P3808">
            <v>1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>
            <v>30</v>
          </cell>
          <cell r="G3809">
            <v>50.56</v>
          </cell>
          <cell r="H3809" t="str">
            <v>failed</v>
          </cell>
          <cell r="I3809" t="str">
            <v>US</v>
          </cell>
          <cell r="J3809" t="str">
            <v>USD</v>
          </cell>
          <cell r="K3809">
            <v>1428097739</v>
          </cell>
          <cell r="L3809">
            <v>42097.909016203703</v>
          </cell>
          <cell r="M3809">
            <v>1427492939</v>
          </cell>
          <cell r="N3809">
            <v>42090.909016203703</v>
          </cell>
          <cell r="O3809" t="b">
            <v>0</v>
          </cell>
          <cell r="P3809">
            <v>9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>
            <v>100</v>
          </cell>
          <cell r="G3810">
            <v>41.67</v>
          </cell>
          <cell r="H3810" t="str">
            <v>successful</v>
          </cell>
          <cell r="I3810" t="str">
            <v>GB</v>
          </cell>
          <cell r="J3810" t="str">
            <v>GBP</v>
          </cell>
          <cell r="K3810">
            <v>1429955619</v>
          </cell>
          <cell r="L3810">
            <v>42119.412256944444</v>
          </cell>
          <cell r="M3810">
            <v>1424775219</v>
          </cell>
          <cell r="N3810">
            <v>42059.453923611116</v>
          </cell>
          <cell r="O3810" t="b">
            <v>0</v>
          </cell>
          <cell r="P3810">
            <v>24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>
            <v>101</v>
          </cell>
          <cell r="G3811">
            <v>53.29</v>
          </cell>
          <cell r="H3811" t="str">
            <v>successful</v>
          </cell>
          <cell r="I3811" t="str">
            <v>GB</v>
          </cell>
          <cell r="J3811" t="str">
            <v>GBP</v>
          </cell>
          <cell r="K3811">
            <v>1406761200</v>
          </cell>
          <cell r="L3811">
            <v>41850.958333333336</v>
          </cell>
          <cell r="M3811">
            <v>1402403907</v>
          </cell>
          <cell r="N3811">
            <v>41800.526701388888</v>
          </cell>
          <cell r="O3811" t="b">
            <v>0</v>
          </cell>
          <cell r="P3811">
            <v>38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>
            <v>122</v>
          </cell>
          <cell r="G3812">
            <v>70.23</v>
          </cell>
          <cell r="H3812" t="str">
            <v>successful</v>
          </cell>
          <cell r="I3812" t="str">
            <v>US</v>
          </cell>
          <cell r="J3812" t="str">
            <v>USD</v>
          </cell>
          <cell r="K3812">
            <v>1426965758</v>
          </cell>
          <cell r="L3812">
            <v>42084.807384259257</v>
          </cell>
          <cell r="M3812">
            <v>1424377358</v>
          </cell>
          <cell r="N3812">
            <v>42054.849050925928</v>
          </cell>
          <cell r="O3812" t="b">
            <v>0</v>
          </cell>
          <cell r="P3812">
            <v>26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>
            <v>330</v>
          </cell>
          <cell r="G3813">
            <v>43.42</v>
          </cell>
          <cell r="H3813" t="str">
            <v>successful</v>
          </cell>
          <cell r="I3813" t="str">
            <v>GB</v>
          </cell>
          <cell r="J3813" t="str">
            <v>GBP</v>
          </cell>
          <cell r="K3813">
            <v>1464692400</v>
          </cell>
          <cell r="L3813">
            <v>42521.458333333328</v>
          </cell>
          <cell r="M3813">
            <v>1461769373</v>
          </cell>
          <cell r="N3813">
            <v>42487.62700231481</v>
          </cell>
          <cell r="O3813" t="b">
            <v>0</v>
          </cell>
          <cell r="P3813">
            <v>19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>
            <v>110</v>
          </cell>
          <cell r="G3814">
            <v>199.18</v>
          </cell>
          <cell r="H3814" t="str">
            <v>successful</v>
          </cell>
          <cell r="I3814" t="str">
            <v>CA</v>
          </cell>
          <cell r="J3814" t="str">
            <v>CAD</v>
          </cell>
          <cell r="K3814">
            <v>1433131140</v>
          </cell>
          <cell r="L3814">
            <v>42156.165972222225</v>
          </cell>
          <cell r="M3814">
            <v>1429120908</v>
          </cell>
          <cell r="N3814">
            <v>42109.751250000001</v>
          </cell>
          <cell r="O3814" t="b">
            <v>0</v>
          </cell>
          <cell r="P3814">
            <v>11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>
            <v>101</v>
          </cell>
          <cell r="G3815">
            <v>78.52</v>
          </cell>
          <cell r="H3815" t="str">
            <v>successful</v>
          </cell>
          <cell r="I3815" t="str">
            <v>US</v>
          </cell>
          <cell r="J3815" t="str">
            <v>USD</v>
          </cell>
          <cell r="K3815">
            <v>1465940580</v>
          </cell>
          <cell r="L3815">
            <v>42535.904861111107</v>
          </cell>
          <cell r="M3815">
            <v>1462603021</v>
          </cell>
          <cell r="N3815">
            <v>42497.275706018518</v>
          </cell>
          <cell r="O3815" t="b">
            <v>0</v>
          </cell>
          <cell r="P3815">
            <v>27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>
            <v>140</v>
          </cell>
          <cell r="G3816">
            <v>61.82</v>
          </cell>
          <cell r="H3816" t="str">
            <v>successful</v>
          </cell>
          <cell r="I3816" t="str">
            <v>US</v>
          </cell>
          <cell r="J3816" t="str">
            <v>USD</v>
          </cell>
          <cell r="K3816">
            <v>1427860740</v>
          </cell>
          <cell r="L3816">
            <v>42095.165972222225</v>
          </cell>
          <cell r="M3816">
            <v>1424727712</v>
          </cell>
          <cell r="N3816">
            <v>42058.904074074075</v>
          </cell>
          <cell r="O3816" t="b">
            <v>0</v>
          </cell>
          <cell r="P3816">
            <v>34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>
            <v>100</v>
          </cell>
          <cell r="G3817">
            <v>50</v>
          </cell>
          <cell r="H3817" t="str">
            <v>successful</v>
          </cell>
          <cell r="I3817" t="str">
            <v>GB</v>
          </cell>
          <cell r="J3817" t="str">
            <v>GBP</v>
          </cell>
          <cell r="K3817">
            <v>1440111600</v>
          </cell>
          <cell r="L3817">
            <v>42236.958333333328</v>
          </cell>
          <cell r="M3817">
            <v>1437545657</v>
          </cell>
          <cell r="N3817">
            <v>42207.259918981479</v>
          </cell>
          <cell r="O3817" t="b">
            <v>0</v>
          </cell>
          <cell r="P3817">
            <v>20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>
            <v>119</v>
          </cell>
          <cell r="G3818">
            <v>48.34</v>
          </cell>
          <cell r="H3818" t="str">
            <v>successful</v>
          </cell>
          <cell r="I3818" t="str">
            <v>US</v>
          </cell>
          <cell r="J3818" t="str">
            <v>USD</v>
          </cell>
          <cell r="K3818">
            <v>1405614823</v>
          </cell>
          <cell r="L3818">
            <v>41837.690081018518</v>
          </cell>
          <cell r="M3818">
            <v>1403022823</v>
          </cell>
          <cell r="N3818">
            <v>41807.690081018518</v>
          </cell>
          <cell r="O3818" t="b">
            <v>0</v>
          </cell>
          <cell r="P3818">
            <v>37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>
            <v>107</v>
          </cell>
          <cell r="G3819">
            <v>107.25</v>
          </cell>
          <cell r="H3819" t="str">
            <v>successful</v>
          </cell>
          <cell r="I3819" t="str">
            <v>US</v>
          </cell>
          <cell r="J3819" t="str">
            <v>USD</v>
          </cell>
          <cell r="K3819">
            <v>1445659140</v>
          </cell>
          <cell r="L3819">
            <v>42301.165972222225</v>
          </cell>
          <cell r="M3819">
            <v>1444236216</v>
          </cell>
          <cell r="N3819">
            <v>42284.69694444444</v>
          </cell>
          <cell r="O3819" t="b">
            <v>0</v>
          </cell>
          <cell r="P3819">
            <v>20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>
            <v>228</v>
          </cell>
          <cell r="G3820">
            <v>57</v>
          </cell>
          <cell r="H3820" t="str">
            <v>successful</v>
          </cell>
          <cell r="I3820" t="str">
            <v>US</v>
          </cell>
          <cell r="J3820" t="str">
            <v>USD</v>
          </cell>
          <cell r="K3820">
            <v>1426187582</v>
          </cell>
          <cell r="L3820">
            <v>42075.800717592589</v>
          </cell>
          <cell r="M3820">
            <v>1423599182</v>
          </cell>
          <cell r="N3820">
            <v>42045.84238425926</v>
          </cell>
          <cell r="O3820" t="b">
            <v>0</v>
          </cell>
          <cell r="P3820">
            <v>10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>
            <v>106</v>
          </cell>
          <cell r="G3821">
            <v>40.92</v>
          </cell>
          <cell r="H3821" t="str">
            <v>successful</v>
          </cell>
          <cell r="I3821" t="str">
            <v>US</v>
          </cell>
          <cell r="J3821" t="str">
            <v>USD</v>
          </cell>
          <cell r="K3821">
            <v>1437166920</v>
          </cell>
          <cell r="L3821">
            <v>42202.876388888893</v>
          </cell>
          <cell r="M3821">
            <v>1435554104</v>
          </cell>
          <cell r="N3821">
            <v>42184.209537037037</v>
          </cell>
          <cell r="O3821" t="b">
            <v>0</v>
          </cell>
          <cell r="P3821">
            <v>26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>
            <v>143</v>
          </cell>
          <cell r="G3822">
            <v>21.5</v>
          </cell>
          <cell r="H3822" t="str">
            <v>successful</v>
          </cell>
          <cell r="I3822" t="str">
            <v>GB</v>
          </cell>
          <cell r="J3822" t="str">
            <v>GBP</v>
          </cell>
          <cell r="K3822">
            <v>1436110717</v>
          </cell>
          <cell r="L3822">
            <v>42190.651817129634</v>
          </cell>
          <cell r="M3822">
            <v>1433518717</v>
          </cell>
          <cell r="N3822">
            <v>42160.651817129634</v>
          </cell>
          <cell r="O3822" t="b">
            <v>0</v>
          </cell>
          <cell r="P3822">
            <v>20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>
            <v>105</v>
          </cell>
          <cell r="G3823">
            <v>79.540000000000006</v>
          </cell>
          <cell r="H3823" t="str">
            <v>successful</v>
          </cell>
          <cell r="I3823" t="str">
            <v>US</v>
          </cell>
          <cell r="J3823" t="str">
            <v>USD</v>
          </cell>
          <cell r="K3823">
            <v>1451881207</v>
          </cell>
          <cell r="L3823">
            <v>42373.180636574078</v>
          </cell>
          <cell r="M3823">
            <v>1449116407</v>
          </cell>
          <cell r="N3823">
            <v>42341.180636574078</v>
          </cell>
          <cell r="O3823" t="b">
            <v>0</v>
          </cell>
          <cell r="P3823">
            <v>46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>
            <v>110</v>
          </cell>
          <cell r="G3824">
            <v>72.38</v>
          </cell>
          <cell r="H3824" t="str">
            <v>successful</v>
          </cell>
          <cell r="I3824" t="str">
            <v>DE</v>
          </cell>
          <cell r="J3824" t="str">
            <v>EUR</v>
          </cell>
          <cell r="K3824">
            <v>1453244340</v>
          </cell>
          <cell r="L3824">
            <v>42388.957638888889</v>
          </cell>
          <cell r="M3824">
            <v>1448136417</v>
          </cell>
          <cell r="N3824">
            <v>42329.838159722218</v>
          </cell>
          <cell r="O3824" t="b">
            <v>0</v>
          </cell>
          <cell r="P3824">
            <v>76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>
            <v>106</v>
          </cell>
          <cell r="G3825">
            <v>64.63</v>
          </cell>
          <cell r="H3825" t="str">
            <v>successful</v>
          </cell>
          <cell r="I3825" t="str">
            <v>US</v>
          </cell>
          <cell r="J3825" t="str">
            <v>USD</v>
          </cell>
          <cell r="K3825">
            <v>1437364740</v>
          </cell>
          <cell r="L3825">
            <v>42205.165972222225</v>
          </cell>
          <cell r="M3825">
            <v>1434405044</v>
          </cell>
          <cell r="N3825">
            <v>42170.910231481481</v>
          </cell>
          <cell r="O3825" t="b">
            <v>0</v>
          </cell>
          <cell r="P3825">
            <v>41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>
            <v>108</v>
          </cell>
          <cell r="G3826">
            <v>38.57</v>
          </cell>
          <cell r="H3826" t="str">
            <v>successful</v>
          </cell>
          <cell r="I3826" t="str">
            <v>GB</v>
          </cell>
          <cell r="J3826" t="str">
            <v>GBP</v>
          </cell>
          <cell r="K3826">
            <v>1470058860</v>
          </cell>
          <cell r="L3826">
            <v>42583.570138888885</v>
          </cell>
          <cell r="M3826">
            <v>1469026903</v>
          </cell>
          <cell r="N3826">
            <v>42571.626192129625</v>
          </cell>
          <cell r="O3826" t="b">
            <v>0</v>
          </cell>
          <cell r="P3826">
            <v>7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>
            <v>105</v>
          </cell>
          <cell r="G3827">
            <v>107.57</v>
          </cell>
          <cell r="H3827" t="str">
            <v>successful</v>
          </cell>
          <cell r="I3827" t="str">
            <v>US</v>
          </cell>
          <cell r="J3827" t="str">
            <v>USD</v>
          </cell>
          <cell r="K3827">
            <v>1434505214</v>
          </cell>
          <cell r="L3827">
            <v>42172.069606481484</v>
          </cell>
          <cell r="M3827">
            <v>1432690814</v>
          </cell>
          <cell r="N3827">
            <v>42151.069606481484</v>
          </cell>
          <cell r="O3827" t="b">
            <v>0</v>
          </cell>
          <cell r="P3827">
            <v>49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>
            <v>119</v>
          </cell>
          <cell r="G3828">
            <v>27.5</v>
          </cell>
          <cell r="H3828" t="str">
            <v>successful</v>
          </cell>
          <cell r="I3828" t="str">
            <v>GB</v>
          </cell>
          <cell r="J3828" t="str">
            <v>GBP</v>
          </cell>
          <cell r="K3828">
            <v>1430993394</v>
          </cell>
          <cell r="L3828">
            <v>42131.423541666663</v>
          </cell>
          <cell r="M3828">
            <v>1428401394</v>
          </cell>
          <cell r="N3828">
            <v>42101.423541666663</v>
          </cell>
          <cell r="O3828" t="b">
            <v>0</v>
          </cell>
          <cell r="P3828">
            <v>26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>
            <v>153</v>
          </cell>
          <cell r="G3829">
            <v>70.459999999999994</v>
          </cell>
          <cell r="H3829" t="str">
            <v>successful</v>
          </cell>
          <cell r="I3829" t="str">
            <v>GB</v>
          </cell>
          <cell r="J3829" t="str">
            <v>GBP</v>
          </cell>
          <cell r="K3829">
            <v>1427414400</v>
          </cell>
          <cell r="L3829">
            <v>42090</v>
          </cell>
          <cell r="M3829">
            <v>1422656201</v>
          </cell>
          <cell r="N3829">
            <v>42034.928252314814</v>
          </cell>
          <cell r="O3829" t="b">
            <v>0</v>
          </cell>
          <cell r="P3829">
            <v>65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>
            <v>100</v>
          </cell>
          <cell r="G3830">
            <v>178.57</v>
          </cell>
          <cell r="H3830" t="str">
            <v>successful</v>
          </cell>
          <cell r="I3830" t="str">
            <v>US</v>
          </cell>
          <cell r="J3830" t="str">
            <v>USD</v>
          </cell>
          <cell r="K3830">
            <v>1420033187</v>
          </cell>
          <cell r="L3830">
            <v>42004.569293981483</v>
          </cell>
          <cell r="M3830">
            <v>1414845587</v>
          </cell>
          <cell r="N3830">
            <v>41944.527627314819</v>
          </cell>
          <cell r="O3830" t="b">
            <v>0</v>
          </cell>
          <cell r="P3830">
            <v>28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>
            <v>100</v>
          </cell>
          <cell r="G3831">
            <v>62.63</v>
          </cell>
          <cell r="H3831" t="str">
            <v>successful</v>
          </cell>
          <cell r="I3831" t="str">
            <v>US</v>
          </cell>
          <cell r="J3831" t="str">
            <v>USD</v>
          </cell>
          <cell r="K3831">
            <v>1472676371</v>
          </cell>
          <cell r="L3831">
            <v>42613.865405092598</v>
          </cell>
          <cell r="M3831">
            <v>1470948371</v>
          </cell>
          <cell r="N3831">
            <v>42593.865405092598</v>
          </cell>
          <cell r="O3831" t="b">
            <v>0</v>
          </cell>
          <cell r="P3831">
            <v>8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>
            <v>225</v>
          </cell>
          <cell r="G3832">
            <v>75</v>
          </cell>
          <cell r="H3832" t="str">
            <v>successful</v>
          </cell>
          <cell r="I3832" t="str">
            <v>US</v>
          </cell>
          <cell r="J3832" t="str">
            <v>USD</v>
          </cell>
          <cell r="K3832">
            <v>1464371211</v>
          </cell>
          <cell r="L3832">
            <v>42517.740868055553</v>
          </cell>
          <cell r="M3832">
            <v>1463161611</v>
          </cell>
          <cell r="N3832">
            <v>42503.740868055553</v>
          </cell>
          <cell r="O3832" t="b">
            <v>0</v>
          </cell>
          <cell r="P3832">
            <v>3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>
            <v>106</v>
          </cell>
          <cell r="G3833">
            <v>58.9</v>
          </cell>
          <cell r="H3833" t="str">
            <v>successful</v>
          </cell>
          <cell r="I3833" t="str">
            <v>US</v>
          </cell>
          <cell r="J3833" t="str">
            <v>USD</v>
          </cell>
          <cell r="K3833">
            <v>1415222545</v>
          </cell>
          <cell r="L3833">
            <v>41948.890567129631</v>
          </cell>
          <cell r="M3833">
            <v>1413404545</v>
          </cell>
          <cell r="N3833">
            <v>41927.848900462966</v>
          </cell>
          <cell r="O3833" t="b">
            <v>0</v>
          </cell>
          <cell r="P3833">
            <v>9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>
            <v>105</v>
          </cell>
          <cell r="G3834">
            <v>139.56</v>
          </cell>
          <cell r="H3834" t="str">
            <v>successful</v>
          </cell>
          <cell r="I3834" t="str">
            <v>US</v>
          </cell>
          <cell r="J3834" t="str">
            <v>USD</v>
          </cell>
          <cell r="K3834">
            <v>1455936335</v>
          </cell>
          <cell r="L3834">
            <v>42420.114988425921</v>
          </cell>
          <cell r="M3834">
            <v>1452048335</v>
          </cell>
          <cell r="N3834">
            <v>42375.114988425921</v>
          </cell>
          <cell r="O3834" t="b">
            <v>0</v>
          </cell>
          <cell r="P3834">
            <v>9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>
            <v>117</v>
          </cell>
          <cell r="G3835">
            <v>70</v>
          </cell>
          <cell r="H3835" t="str">
            <v>successful</v>
          </cell>
          <cell r="I3835" t="str">
            <v>CA</v>
          </cell>
          <cell r="J3835" t="str">
            <v>CAD</v>
          </cell>
          <cell r="K3835">
            <v>1417460940</v>
          </cell>
          <cell r="L3835">
            <v>41974.797916666663</v>
          </cell>
          <cell r="M3835">
            <v>1416516972</v>
          </cell>
          <cell r="N3835">
            <v>41963.872361111105</v>
          </cell>
          <cell r="O3835" t="b">
            <v>0</v>
          </cell>
          <cell r="P3835">
            <v>20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>
            <v>109</v>
          </cell>
          <cell r="G3836">
            <v>57.39</v>
          </cell>
          <cell r="H3836" t="str">
            <v>successful</v>
          </cell>
          <cell r="I3836" t="str">
            <v>GB</v>
          </cell>
          <cell r="J3836" t="str">
            <v>GBP</v>
          </cell>
          <cell r="K3836">
            <v>1434624067</v>
          </cell>
          <cell r="L3836">
            <v>42173.445219907408</v>
          </cell>
          <cell r="M3836">
            <v>1432032067</v>
          </cell>
          <cell r="N3836">
            <v>42143.445219907408</v>
          </cell>
          <cell r="O3836" t="b">
            <v>0</v>
          </cell>
          <cell r="P3836">
            <v>57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>
            <v>160</v>
          </cell>
          <cell r="G3837">
            <v>40</v>
          </cell>
          <cell r="H3837" t="str">
            <v>successful</v>
          </cell>
          <cell r="I3837" t="str">
            <v>GB</v>
          </cell>
          <cell r="J3837" t="str">
            <v>GBP</v>
          </cell>
          <cell r="K3837">
            <v>1461278208</v>
          </cell>
          <cell r="L3837">
            <v>42481.94222222222</v>
          </cell>
          <cell r="M3837">
            <v>1459463808</v>
          </cell>
          <cell r="N3837">
            <v>42460.94222222222</v>
          </cell>
          <cell r="O3837" t="b">
            <v>0</v>
          </cell>
          <cell r="P3837">
            <v>8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>
            <v>113</v>
          </cell>
          <cell r="G3838">
            <v>64.290000000000006</v>
          </cell>
          <cell r="H3838" t="str">
            <v>successful</v>
          </cell>
          <cell r="I3838" t="str">
            <v>US</v>
          </cell>
          <cell r="J3838" t="str">
            <v>USD</v>
          </cell>
          <cell r="K3838">
            <v>1470197340</v>
          </cell>
          <cell r="L3838">
            <v>42585.172916666663</v>
          </cell>
          <cell r="M3838">
            <v>1467497652</v>
          </cell>
          <cell r="N3838">
            <v>42553.926527777774</v>
          </cell>
          <cell r="O3838" t="b">
            <v>0</v>
          </cell>
          <cell r="P3838">
            <v>14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>
            <v>102</v>
          </cell>
          <cell r="G3839">
            <v>120.12</v>
          </cell>
          <cell r="H3839" t="str">
            <v>successful</v>
          </cell>
          <cell r="I3839" t="str">
            <v>GB</v>
          </cell>
          <cell r="J3839" t="str">
            <v>GBP</v>
          </cell>
          <cell r="K3839">
            <v>1435947758</v>
          </cell>
          <cell r="L3839">
            <v>42188.765717592592</v>
          </cell>
          <cell r="M3839">
            <v>1432837358</v>
          </cell>
          <cell r="N3839">
            <v>42152.765717592592</v>
          </cell>
          <cell r="O3839" t="b">
            <v>0</v>
          </cell>
          <cell r="P3839">
            <v>17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>
            <v>101</v>
          </cell>
          <cell r="G3840">
            <v>1008.24</v>
          </cell>
          <cell r="H3840" t="str">
            <v>successful</v>
          </cell>
          <cell r="I3840" t="str">
            <v>SE</v>
          </cell>
          <cell r="J3840" t="str">
            <v>SEK</v>
          </cell>
          <cell r="K3840">
            <v>1432314209</v>
          </cell>
          <cell r="L3840">
            <v>42146.710752314815</v>
          </cell>
          <cell r="M3840">
            <v>1429722209</v>
          </cell>
          <cell r="N3840">
            <v>42116.710752314815</v>
          </cell>
          <cell r="O3840" t="b">
            <v>0</v>
          </cell>
          <cell r="P3840">
            <v>100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>
            <v>101</v>
          </cell>
          <cell r="G3841">
            <v>63.28</v>
          </cell>
          <cell r="H3841" t="str">
            <v>successful</v>
          </cell>
          <cell r="I3841" t="str">
            <v>US</v>
          </cell>
          <cell r="J3841" t="str">
            <v>USD</v>
          </cell>
          <cell r="K3841">
            <v>1438226724</v>
          </cell>
          <cell r="L3841">
            <v>42215.142638888887</v>
          </cell>
          <cell r="M3841">
            <v>1433042724</v>
          </cell>
          <cell r="N3841">
            <v>42155.142638888887</v>
          </cell>
          <cell r="O3841" t="b">
            <v>0</v>
          </cell>
          <cell r="P3841">
            <v>32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>
            <v>6500</v>
          </cell>
          <cell r="G3842">
            <v>21.67</v>
          </cell>
          <cell r="H3842" t="str">
            <v>successful</v>
          </cell>
          <cell r="I3842" t="str">
            <v>GB</v>
          </cell>
          <cell r="J3842" t="str">
            <v>GBP</v>
          </cell>
          <cell r="K3842">
            <v>1459180229</v>
          </cell>
          <cell r="L3842">
            <v>42457.660057870366</v>
          </cell>
          <cell r="M3842">
            <v>1457023829</v>
          </cell>
          <cell r="N3842">
            <v>42432.701724537037</v>
          </cell>
          <cell r="O3842" t="b">
            <v>0</v>
          </cell>
          <cell r="P3842">
            <v>3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>
            <v>9</v>
          </cell>
          <cell r="G3843">
            <v>25.65</v>
          </cell>
          <cell r="H3843" t="str">
            <v>failed</v>
          </cell>
          <cell r="I3843" t="str">
            <v>US</v>
          </cell>
          <cell r="J3843" t="str">
            <v>USD</v>
          </cell>
          <cell r="K3843">
            <v>1405882287</v>
          </cell>
          <cell r="L3843">
            <v>41840.785729166666</v>
          </cell>
          <cell r="M3843">
            <v>1400698287</v>
          </cell>
          <cell r="N3843">
            <v>41780.785729166666</v>
          </cell>
          <cell r="O3843" t="b">
            <v>1</v>
          </cell>
          <cell r="P3843">
            <v>34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>
            <v>22</v>
          </cell>
          <cell r="G3844">
            <v>47.7</v>
          </cell>
          <cell r="H3844" t="str">
            <v>failed</v>
          </cell>
          <cell r="I3844" t="str">
            <v>GB</v>
          </cell>
          <cell r="J3844" t="str">
            <v>GBP</v>
          </cell>
          <cell r="K3844">
            <v>1399809052</v>
          </cell>
          <cell r="L3844">
            <v>41770.493657407409</v>
          </cell>
          <cell r="M3844">
            <v>1397217052</v>
          </cell>
          <cell r="N3844">
            <v>41740.493657407409</v>
          </cell>
          <cell r="O3844" t="b">
            <v>1</v>
          </cell>
          <cell r="P3844">
            <v>23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>
            <v>21</v>
          </cell>
          <cell r="G3845">
            <v>56.05</v>
          </cell>
          <cell r="H3845" t="str">
            <v>failed</v>
          </cell>
          <cell r="I3845" t="str">
            <v>US</v>
          </cell>
          <cell r="J3845" t="str">
            <v>USD</v>
          </cell>
          <cell r="K3845">
            <v>1401587064</v>
          </cell>
          <cell r="L3845">
            <v>41791.072500000002</v>
          </cell>
          <cell r="M3845">
            <v>1399427064</v>
          </cell>
          <cell r="N3845">
            <v>41766.072500000002</v>
          </cell>
          <cell r="O3845" t="b">
            <v>1</v>
          </cell>
          <cell r="P3845">
            <v>19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>
            <v>41</v>
          </cell>
          <cell r="G3846">
            <v>81.319999999999993</v>
          </cell>
          <cell r="H3846" t="str">
            <v>failed</v>
          </cell>
          <cell r="I3846" t="str">
            <v>US</v>
          </cell>
          <cell r="J3846" t="str">
            <v>USD</v>
          </cell>
          <cell r="K3846">
            <v>1401778740</v>
          </cell>
          <cell r="L3846">
            <v>41793.290972222225</v>
          </cell>
          <cell r="M3846">
            <v>1399474134</v>
          </cell>
          <cell r="N3846">
            <v>41766.617291666669</v>
          </cell>
          <cell r="O3846" t="b">
            <v>1</v>
          </cell>
          <cell r="P3846">
            <v>50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>
            <v>2</v>
          </cell>
          <cell r="G3847">
            <v>70.17</v>
          </cell>
          <cell r="H3847" t="str">
            <v>failed</v>
          </cell>
          <cell r="I3847" t="str">
            <v>US</v>
          </cell>
          <cell r="J3847" t="str">
            <v>USD</v>
          </cell>
          <cell r="K3847">
            <v>1443711774</v>
          </cell>
          <cell r="L3847">
            <v>42278.627013888887</v>
          </cell>
          <cell r="M3847">
            <v>1441119774</v>
          </cell>
          <cell r="N3847">
            <v>42248.627013888887</v>
          </cell>
          <cell r="O3847" t="b">
            <v>1</v>
          </cell>
          <cell r="P3847">
            <v>12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>
            <v>3</v>
          </cell>
          <cell r="G3848">
            <v>23.63</v>
          </cell>
          <cell r="H3848" t="str">
            <v>failed</v>
          </cell>
          <cell r="I3848" t="str">
            <v>US</v>
          </cell>
          <cell r="J3848" t="str">
            <v>USD</v>
          </cell>
          <cell r="K3848">
            <v>1412405940</v>
          </cell>
          <cell r="L3848">
            <v>41916.290972222225</v>
          </cell>
          <cell r="M3848">
            <v>1409721542</v>
          </cell>
          <cell r="N3848">
            <v>41885.221550925926</v>
          </cell>
          <cell r="O3848" t="b">
            <v>1</v>
          </cell>
          <cell r="P3848">
            <v>8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>
            <v>16</v>
          </cell>
          <cell r="G3849">
            <v>188.56</v>
          </cell>
          <cell r="H3849" t="str">
            <v>failed</v>
          </cell>
          <cell r="I3849" t="str">
            <v>US</v>
          </cell>
          <cell r="J3849" t="str">
            <v>USD</v>
          </cell>
          <cell r="K3849">
            <v>1437283391</v>
          </cell>
          <cell r="L3849">
            <v>42204.224432870367</v>
          </cell>
          <cell r="M3849">
            <v>1433395391</v>
          </cell>
          <cell r="N3849">
            <v>42159.224432870367</v>
          </cell>
          <cell r="O3849" t="b">
            <v>1</v>
          </cell>
          <cell r="P3849">
            <v>9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>
            <v>16</v>
          </cell>
          <cell r="G3850">
            <v>49.51</v>
          </cell>
          <cell r="H3850" t="str">
            <v>failed</v>
          </cell>
          <cell r="I3850" t="str">
            <v>US</v>
          </cell>
          <cell r="J3850" t="str">
            <v>USD</v>
          </cell>
          <cell r="K3850">
            <v>1445196989</v>
          </cell>
          <cell r="L3850">
            <v>42295.817002314812</v>
          </cell>
          <cell r="M3850">
            <v>1442604989</v>
          </cell>
          <cell r="N3850">
            <v>42265.817002314812</v>
          </cell>
          <cell r="O3850" t="b">
            <v>1</v>
          </cell>
          <cell r="P3850">
            <v>43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>
            <v>7</v>
          </cell>
          <cell r="G3851">
            <v>75.459999999999994</v>
          </cell>
          <cell r="H3851" t="str">
            <v>failed</v>
          </cell>
          <cell r="I3851" t="str">
            <v>DE</v>
          </cell>
          <cell r="J3851" t="str">
            <v>EUR</v>
          </cell>
          <cell r="K3851">
            <v>1434047084</v>
          </cell>
          <cell r="L3851">
            <v>42166.767175925925</v>
          </cell>
          <cell r="M3851">
            <v>1431455084</v>
          </cell>
          <cell r="N3851">
            <v>42136.767175925925</v>
          </cell>
          <cell r="O3851" t="b">
            <v>1</v>
          </cell>
          <cell r="P3851">
            <v>28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>
            <v>4</v>
          </cell>
          <cell r="G3852">
            <v>9.5</v>
          </cell>
          <cell r="H3852" t="str">
            <v>failed</v>
          </cell>
          <cell r="I3852" t="str">
            <v>US</v>
          </cell>
          <cell r="J3852" t="str">
            <v>USD</v>
          </cell>
          <cell r="K3852">
            <v>1420081143</v>
          </cell>
          <cell r="L3852">
            <v>42005.124340277776</v>
          </cell>
          <cell r="M3852">
            <v>1417489143</v>
          </cell>
          <cell r="N3852">
            <v>41975.124340277776</v>
          </cell>
          <cell r="O3852" t="b">
            <v>1</v>
          </cell>
          <cell r="P3852">
            <v>4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>
            <v>34</v>
          </cell>
          <cell r="G3853">
            <v>35.5</v>
          </cell>
          <cell r="H3853" t="str">
            <v>failed</v>
          </cell>
          <cell r="I3853" t="str">
            <v>GB</v>
          </cell>
          <cell r="J3853" t="str">
            <v>GBP</v>
          </cell>
          <cell r="K3853">
            <v>1437129179</v>
          </cell>
          <cell r="L3853">
            <v>42202.439571759256</v>
          </cell>
          <cell r="M3853">
            <v>1434537179</v>
          </cell>
          <cell r="N3853">
            <v>42172.439571759256</v>
          </cell>
          <cell r="O3853" t="b">
            <v>1</v>
          </cell>
          <cell r="P3853">
            <v>24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>
            <v>0</v>
          </cell>
          <cell r="G3854">
            <v>10</v>
          </cell>
          <cell r="H3854" t="str">
            <v>failed</v>
          </cell>
          <cell r="I3854" t="str">
            <v>US</v>
          </cell>
          <cell r="J3854" t="str">
            <v>USD</v>
          </cell>
          <cell r="K3854">
            <v>1427427276</v>
          </cell>
          <cell r="L3854">
            <v>42090.149027777778</v>
          </cell>
          <cell r="M3854">
            <v>1425270876</v>
          </cell>
          <cell r="N3854">
            <v>42065.190694444449</v>
          </cell>
          <cell r="O3854" t="b">
            <v>0</v>
          </cell>
          <cell r="P3854">
            <v>2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>
            <v>0</v>
          </cell>
          <cell r="G3855">
            <v>13</v>
          </cell>
          <cell r="H3855" t="str">
            <v>failed</v>
          </cell>
          <cell r="I3855" t="str">
            <v>US</v>
          </cell>
          <cell r="J3855" t="str">
            <v>USD</v>
          </cell>
          <cell r="K3855">
            <v>1409602178</v>
          </cell>
          <cell r="L3855">
            <v>41883.84002314815</v>
          </cell>
          <cell r="M3855">
            <v>1406578178</v>
          </cell>
          <cell r="N3855">
            <v>41848.84002314815</v>
          </cell>
          <cell r="O3855" t="b">
            <v>0</v>
          </cell>
          <cell r="P3855">
            <v>2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>
            <v>16</v>
          </cell>
          <cell r="G3856">
            <v>89.4</v>
          </cell>
          <cell r="H3856" t="str">
            <v>failed</v>
          </cell>
          <cell r="I3856" t="str">
            <v>US</v>
          </cell>
          <cell r="J3856" t="str">
            <v>USD</v>
          </cell>
          <cell r="K3856">
            <v>1431206058</v>
          </cell>
          <cell r="L3856">
            <v>42133.884930555556</v>
          </cell>
          <cell r="M3856">
            <v>1428614058</v>
          </cell>
          <cell r="N3856">
            <v>42103.884930555556</v>
          </cell>
          <cell r="O3856" t="b">
            <v>0</v>
          </cell>
          <cell r="P3856">
            <v>20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>
            <v>3</v>
          </cell>
          <cell r="G3857">
            <v>25</v>
          </cell>
          <cell r="H3857" t="str">
            <v>failed</v>
          </cell>
          <cell r="I3857" t="str">
            <v>US</v>
          </cell>
          <cell r="J3857" t="str">
            <v>USD</v>
          </cell>
          <cell r="K3857">
            <v>1427408271</v>
          </cell>
          <cell r="L3857">
            <v>42089.929062499999</v>
          </cell>
          <cell r="M3857">
            <v>1424819871</v>
          </cell>
          <cell r="N3857">
            <v>42059.970729166671</v>
          </cell>
          <cell r="O3857" t="b">
            <v>0</v>
          </cell>
          <cell r="P3857">
            <v>1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>
            <v>0</v>
          </cell>
          <cell r="G3858">
            <v>1</v>
          </cell>
          <cell r="H3858" t="str">
            <v>failed</v>
          </cell>
          <cell r="I3858" t="str">
            <v>US</v>
          </cell>
          <cell r="J3858" t="str">
            <v>USD</v>
          </cell>
          <cell r="K3858">
            <v>1425833403</v>
          </cell>
          <cell r="L3858">
            <v>42071.701423611114</v>
          </cell>
          <cell r="M3858">
            <v>1423245003</v>
          </cell>
          <cell r="N3858">
            <v>42041.743090277778</v>
          </cell>
          <cell r="O3858" t="b">
            <v>0</v>
          </cell>
          <cell r="P3858">
            <v>1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>
            <v>5</v>
          </cell>
          <cell r="G3859">
            <v>65</v>
          </cell>
          <cell r="H3859" t="str">
            <v>failed</v>
          </cell>
          <cell r="I3859" t="str">
            <v>US</v>
          </cell>
          <cell r="J3859" t="str">
            <v>USD</v>
          </cell>
          <cell r="K3859">
            <v>1406913120</v>
          </cell>
          <cell r="L3859">
            <v>41852.716666666667</v>
          </cell>
          <cell r="M3859">
            <v>1404927690</v>
          </cell>
          <cell r="N3859">
            <v>41829.73715277778</v>
          </cell>
          <cell r="O3859" t="b">
            <v>0</v>
          </cell>
          <cell r="P3859">
            <v>4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>
            <v>2</v>
          </cell>
          <cell r="G3860">
            <v>10</v>
          </cell>
          <cell r="H3860" t="str">
            <v>failed</v>
          </cell>
          <cell r="I3860" t="str">
            <v>GB</v>
          </cell>
          <cell r="J3860" t="str">
            <v>GBP</v>
          </cell>
          <cell r="K3860">
            <v>1432328400</v>
          </cell>
          <cell r="L3860">
            <v>42146.875</v>
          </cell>
          <cell r="M3860">
            <v>1430734844</v>
          </cell>
          <cell r="N3860">
            <v>42128.431064814817</v>
          </cell>
          <cell r="O3860" t="b">
            <v>0</v>
          </cell>
          <cell r="P3860">
            <v>1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>
            <v>0</v>
          </cell>
          <cell r="G3861">
            <v>1</v>
          </cell>
          <cell r="H3861" t="str">
            <v>failed</v>
          </cell>
          <cell r="I3861" t="str">
            <v>US</v>
          </cell>
          <cell r="J3861" t="str">
            <v>USD</v>
          </cell>
          <cell r="K3861">
            <v>1403730000</v>
          </cell>
          <cell r="L3861">
            <v>41815.875</v>
          </cell>
          <cell r="M3861">
            <v>1401485207</v>
          </cell>
          <cell r="N3861">
            <v>41789.893599537041</v>
          </cell>
          <cell r="O3861" t="b">
            <v>0</v>
          </cell>
          <cell r="P3861">
            <v>1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>
            <v>18</v>
          </cell>
          <cell r="G3862">
            <v>81.540000000000006</v>
          </cell>
          <cell r="H3862" t="str">
            <v>failed</v>
          </cell>
          <cell r="I3862" t="str">
            <v>US</v>
          </cell>
          <cell r="J3862" t="str">
            <v>USD</v>
          </cell>
          <cell r="K3862">
            <v>1407858710</v>
          </cell>
          <cell r="L3862">
            <v>41863.660995370366</v>
          </cell>
          <cell r="M3862">
            <v>1405266710</v>
          </cell>
          <cell r="N3862">
            <v>41833.660995370366</v>
          </cell>
          <cell r="O3862" t="b">
            <v>0</v>
          </cell>
          <cell r="P3862">
            <v>13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>
            <v>5</v>
          </cell>
          <cell r="G3863">
            <v>100</v>
          </cell>
          <cell r="H3863" t="str">
            <v>failed</v>
          </cell>
          <cell r="I3863" t="str">
            <v>US</v>
          </cell>
          <cell r="J3863" t="str">
            <v>USD</v>
          </cell>
          <cell r="K3863">
            <v>1415828820</v>
          </cell>
          <cell r="L3863">
            <v>41955.907638888893</v>
          </cell>
          <cell r="M3863">
            <v>1412258977</v>
          </cell>
          <cell r="N3863">
            <v>41914.590011574073</v>
          </cell>
          <cell r="O3863" t="b">
            <v>0</v>
          </cell>
          <cell r="P3863">
            <v>1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>
            <v>0</v>
          </cell>
          <cell r="G3864">
            <v>1</v>
          </cell>
          <cell r="H3864" t="str">
            <v>failed</v>
          </cell>
          <cell r="I3864" t="str">
            <v>US</v>
          </cell>
          <cell r="J3864" t="str">
            <v>USD</v>
          </cell>
          <cell r="K3864">
            <v>1473699540</v>
          </cell>
          <cell r="L3864">
            <v>42625.707638888889</v>
          </cell>
          <cell r="M3864">
            <v>1472451356</v>
          </cell>
          <cell r="N3864">
            <v>42611.261064814811</v>
          </cell>
          <cell r="O3864" t="b">
            <v>0</v>
          </cell>
          <cell r="P3864">
            <v>1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>
            <v>0</v>
          </cell>
          <cell r="G3865" t="str">
            <v>No Backers</v>
          </cell>
          <cell r="H3865" t="str">
            <v>failed</v>
          </cell>
          <cell r="I3865" t="str">
            <v>US</v>
          </cell>
          <cell r="J3865" t="str">
            <v>USD</v>
          </cell>
          <cell r="K3865">
            <v>1446739905</v>
          </cell>
          <cell r="L3865">
            <v>42313.674826388888</v>
          </cell>
          <cell r="M3865">
            <v>1441552305</v>
          </cell>
          <cell r="N3865">
            <v>42253.633159722223</v>
          </cell>
          <cell r="O3865" t="b">
            <v>0</v>
          </cell>
          <cell r="P3865">
            <v>0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>
            <v>1</v>
          </cell>
          <cell r="G3866">
            <v>20</v>
          </cell>
          <cell r="H3866" t="str">
            <v>failed</v>
          </cell>
          <cell r="I3866" t="str">
            <v>US</v>
          </cell>
          <cell r="J3866" t="str">
            <v>USD</v>
          </cell>
          <cell r="K3866">
            <v>1447799054</v>
          </cell>
          <cell r="L3866">
            <v>42325.933495370366</v>
          </cell>
          <cell r="M3866">
            <v>1445203454</v>
          </cell>
          <cell r="N3866">
            <v>42295.891828703709</v>
          </cell>
          <cell r="O3866" t="b">
            <v>0</v>
          </cell>
          <cell r="P3866">
            <v>3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>
            <v>27</v>
          </cell>
          <cell r="G3867">
            <v>46.43</v>
          </cell>
          <cell r="H3867" t="str">
            <v>failed</v>
          </cell>
          <cell r="I3867" t="str">
            <v>CA</v>
          </cell>
          <cell r="J3867" t="str">
            <v>CAD</v>
          </cell>
          <cell r="K3867">
            <v>1409376600</v>
          </cell>
          <cell r="L3867">
            <v>41881.229166666664</v>
          </cell>
          <cell r="M3867">
            <v>1405957098</v>
          </cell>
          <cell r="N3867">
            <v>41841.651597222226</v>
          </cell>
          <cell r="O3867" t="b">
            <v>0</v>
          </cell>
          <cell r="P3867">
            <v>14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>
            <v>1</v>
          </cell>
          <cell r="G3868">
            <v>5.5</v>
          </cell>
          <cell r="H3868" t="str">
            <v>failed</v>
          </cell>
          <cell r="I3868" t="str">
            <v>US</v>
          </cell>
          <cell r="J3868" t="str">
            <v>USD</v>
          </cell>
          <cell r="K3868">
            <v>1458703740</v>
          </cell>
          <cell r="L3868">
            <v>42452.145138888889</v>
          </cell>
          <cell r="M3868">
            <v>1454453021</v>
          </cell>
          <cell r="N3868">
            <v>42402.947002314817</v>
          </cell>
          <cell r="O3868" t="b">
            <v>0</v>
          </cell>
          <cell r="P3868">
            <v>2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>
            <v>13</v>
          </cell>
          <cell r="G3869">
            <v>50.2</v>
          </cell>
          <cell r="H3869" t="str">
            <v>failed</v>
          </cell>
          <cell r="I3869" t="str">
            <v>US</v>
          </cell>
          <cell r="J3869" t="str">
            <v>USD</v>
          </cell>
          <cell r="K3869">
            <v>1466278339</v>
          </cell>
          <cell r="L3869">
            <v>42539.814108796301</v>
          </cell>
          <cell r="M3869">
            <v>1463686339</v>
          </cell>
          <cell r="N3869">
            <v>42509.814108796301</v>
          </cell>
          <cell r="O3869" t="b">
            <v>0</v>
          </cell>
          <cell r="P3869">
            <v>5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>
            <v>0</v>
          </cell>
          <cell r="G3870">
            <v>10</v>
          </cell>
          <cell r="H3870" t="str">
            <v>canceled</v>
          </cell>
          <cell r="I3870" t="str">
            <v>GB</v>
          </cell>
          <cell r="J3870" t="str">
            <v>GBP</v>
          </cell>
          <cell r="K3870">
            <v>1410191405</v>
          </cell>
          <cell r="L3870">
            <v>41890.659780092588</v>
          </cell>
          <cell r="M3870">
            <v>1408031405</v>
          </cell>
          <cell r="N3870">
            <v>41865.659780092588</v>
          </cell>
          <cell r="O3870" t="b">
            <v>0</v>
          </cell>
          <cell r="P3870">
            <v>1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>
            <v>3</v>
          </cell>
          <cell r="G3871">
            <v>30.13</v>
          </cell>
          <cell r="H3871" t="str">
            <v>canceled</v>
          </cell>
          <cell r="I3871" t="str">
            <v>US</v>
          </cell>
          <cell r="J3871" t="str">
            <v>USD</v>
          </cell>
          <cell r="K3871">
            <v>1426302660</v>
          </cell>
          <cell r="L3871">
            <v>42077.132638888885</v>
          </cell>
          <cell r="M3871">
            <v>1423761792</v>
          </cell>
          <cell r="N3871">
            <v>42047.724444444444</v>
          </cell>
          <cell r="O3871" t="b">
            <v>0</v>
          </cell>
          <cell r="P3871">
            <v>15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>
            <v>15</v>
          </cell>
          <cell r="G3872">
            <v>150</v>
          </cell>
          <cell r="H3872" t="str">
            <v>canceled</v>
          </cell>
          <cell r="I3872" t="str">
            <v>US</v>
          </cell>
          <cell r="J3872" t="str">
            <v>USD</v>
          </cell>
          <cell r="K3872">
            <v>1404360478</v>
          </cell>
          <cell r="L3872">
            <v>41823.17219907407</v>
          </cell>
          <cell r="M3872">
            <v>1401768478</v>
          </cell>
          <cell r="N3872">
            <v>41793.17219907407</v>
          </cell>
          <cell r="O3872" t="b">
            <v>0</v>
          </cell>
          <cell r="P3872">
            <v>10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>
            <v>3</v>
          </cell>
          <cell r="G3873">
            <v>13.33</v>
          </cell>
          <cell r="H3873" t="str">
            <v>canceled</v>
          </cell>
          <cell r="I3873" t="str">
            <v>US</v>
          </cell>
          <cell r="J3873" t="str">
            <v>USD</v>
          </cell>
          <cell r="K3873">
            <v>1490809450</v>
          </cell>
          <cell r="L3873">
            <v>42823.739004629635</v>
          </cell>
          <cell r="M3873">
            <v>1485629050</v>
          </cell>
          <cell r="N3873">
            <v>42763.780671296292</v>
          </cell>
          <cell r="O3873" t="b">
            <v>0</v>
          </cell>
          <cell r="P3873">
            <v>3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>
            <v>0</v>
          </cell>
          <cell r="G3874" t="str">
            <v>No Backers</v>
          </cell>
          <cell r="H3874" t="str">
            <v>canceled</v>
          </cell>
          <cell r="I3874" t="str">
            <v>US</v>
          </cell>
          <cell r="J3874" t="str">
            <v>USD</v>
          </cell>
          <cell r="K3874">
            <v>1439522996</v>
          </cell>
          <cell r="L3874">
            <v>42230.145787037036</v>
          </cell>
          <cell r="M3874">
            <v>1435202996</v>
          </cell>
          <cell r="N3874">
            <v>42180.145787037036</v>
          </cell>
          <cell r="O3874" t="b">
            <v>0</v>
          </cell>
          <cell r="P3874">
            <v>0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>
            <v>0</v>
          </cell>
          <cell r="G3875" t="str">
            <v>No Backers</v>
          </cell>
          <cell r="H3875" t="str">
            <v>canceled</v>
          </cell>
          <cell r="I3875" t="str">
            <v>US</v>
          </cell>
          <cell r="J3875" t="str">
            <v>USD</v>
          </cell>
          <cell r="K3875">
            <v>1444322535</v>
          </cell>
          <cell r="L3875">
            <v>42285.696006944447</v>
          </cell>
          <cell r="M3875">
            <v>1441730535</v>
          </cell>
          <cell r="N3875">
            <v>42255.696006944447</v>
          </cell>
          <cell r="O3875" t="b">
            <v>0</v>
          </cell>
          <cell r="P3875">
            <v>0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>
            <v>0</v>
          </cell>
          <cell r="G3876" t="str">
            <v>No Backers</v>
          </cell>
          <cell r="H3876" t="str">
            <v>canceled</v>
          </cell>
          <cell r="I3876" t="str">
            <v>NZ</v>
          </cell>
          <cell r="J3876" t="str">
            <v>NZD</v>
          </cell>
          <cell r="K3876">
            <v>1422061200</v>
          </cell>
          <cell r="L3876">
            <v>42028.041666666672</v>
          </cell>
          <cell r="M3876">
            <v>1420244622</v>
          </cell>
          <cell r="N3876">
            <v>42007.016458333332</v>
          </cell>
          <cell r="O3876" t="b">
            <v>0</v>
          </cell>
          <cell r="P3876">
            <v>0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>
            <v>0</v>
          </cell>
          <cell r="G3877" t="str">
            <v>No Backers</v>
          </cell>
          <cell r="H3877" t="str">
            <v>canceled</v>
          </cell>
          <cell r="I3877" t="str">
            <v>DK</v>
          </cell>
          <cell r="J3877" t="str">
            <v>DKK</v>
          </cell>
          <cell r="K3877">
            <v>1472896800</v>
          </cell>
          <cell r="L3877">
            <v>42616.416666666672</v>
          </cell>
          <cell r="M3877">
            <v>1472804365</v>
          </cell>
          <cell r="N3877">
            <v>42615.346817129626</v>
          </cell>
          <cell r="O3877" t="b">
            <v>0</v>
          </cell>
          <cell r="P3877">
            <v>0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>
            <v>53</v>
          </cell>
          <cell r="G3878">
            <v>44.76</v>
          </cell>
          <cell r="H3878" t="str">
            <v>canceled</v>
          </cell>
          <cell r="I3878" t="str">
            <v>GB</v>
          </cell>
          <cell r="J3878" t="str">
            <v>GBP</v>
          </cell>
          <cell r="K3878">
            <v>1454425128</v>
          </cell>
          <cell r="L3878">
            <v>42402.624166666668</v>
          </cell>
          <cell r="M3878">
            <v>1451833128</v>
          </cell>
          <cell r="N3878">
            <v>42372.624166666668</v>
          </cell>
          <cell r="O3878" t="b">
            <v>0</v>
          </cell>
          <cell r="P3878">
            <v>46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>
            <v>5</v>
          </cell>
          <cell r="G3879">
            <v>88.64</v>
          </cell>
          <cell r="H3879" t="str">
            <v>canceled</v>
          </cell>
          <cell r="I3879" t="str">
            <v>US</v>
          </cell>
          <cell r="J3879" t="str">
            <v>USD</v>
          </cell>
          <cell r="K3879">
            <v>1481213752</v>
          </cell>
          <cell r="L3879">
            <v>42712.67768518519</v>
          </cell>
          <cell r="M3879">
            <v>1478621752</v>
          </cell>
          <cell r="N3879">
            <v>42682.67768518519</v>
          </cell>
          <cell r="O3879" t="b">
            <v>0</v>
          </cell>
          <cell r="P3879">
            <v>14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>
            <v>0</v>
          </cell>
          <cell r="G3880">
            <v>10</v>
          </cell>
          <cell r="H3880" t="str">
            <v>canceled</v>
          </cell>
          <cell r="I3880" t="str">
            <v>US</v>
          </cell>
          <cell r="J3880" t="str">
            <v>USD</v>
          </cell>
          <cell r="K3880">
            <v>1435636740</v>
          </cell>
          <cell r="L3880">
            <v>42185.165972222225</v>
          </cell>
          <cell r="M3880">
            <v>1433014746</v>
          </cell>
          <cell r="N3880">
            <v>42154.818819444445</v>
          </cell>
          <cell r="O3880" t="b">
            <v>0</v>
          </cell>
          <cell r="P3880">
            <v>1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>
            <v>0</v>
          </cell>
          <cell r="G3881" t="str">
            <v>No Backers</v>
          </cell>
          <cell r="H3881" t="str">
            <v>canceled</v>
          </cell>
          <cell r="I3881" t="str">
            <v>GB</v>
          </cell>
          <cell r="J3881" t="str">
            <v>GBP</v>
          </cell>
          <cell r="K3881">
            <v>1422218396</v>
          </cell>
          <cell r="L3881">
            <v>42029.861064814817</v>
          </cell>
          <cell r="M3881">
            <v>1419626396</v>
          </cell>
          <cell r="N3881">
            <v>41999.861064814817</v>
          </cell>
          <cell r="O3881" t="b">
            <v>0</v>
          </cell>
          <cell r="P3881">
            <v>0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>
            <v>13</v>
          </cell>
          <cell r="G3882">
            <v>57.65</v>
          </cell>
          <cell r="H3882" t="str">
            <v>canceled</v>
          </cell>
          <cell r="I3882" t="str">
            <v>GB</v>
          </cell>
          <cell r="J3882" t="str">
            <v>GBP</v>
          </cell>
          <cell r="K3882">
            <v>1406761200</v>
          </cell>
          <cell r="L3882">
            <v>41850.958333333336</v>
          </cell>
          <cell r="M3882">
            <v>1403724820</v>
          </cell>
          <cell r="N3882">
            <v>41815.815046296295</v>
          </cell>
          <cell r="O3882" t="b">
            <v>0</v>
          </cell>
          <cell r="P3882">
            <v>17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>
            <v>5</v>
          </cell>
          <cell r="G3883">
            <v>25</v>
          </cell>
          <cell r="H3883" t="str">
            <v>canceled</v>
          </cell>
          <cell r="I3883" t="str">
            <v>US</v>
          </cell>
          <cell r="J3883" t="str">
            <v>USD</v>
          </cell>
          <cell r="K3883">
            <v>1487550399</v>
          </cell>
          <cell r="L3883">
            <v>42786.018506944441</v>
          </cell>
          <cell r="M3883">
            <v>1484958399</v>
          </cell>
          <cell r="N3883">
            <v>42756.018506944441</v>
          </cell>
          <cell r="O3883" t="b">
            <v>0</v>
          </cell>
          <cell r="P3883">
            <v>1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>
            <v>0</v>
          </cell>
          <cell r="G3884" t="str">
            <v>No Backers</v>
          </cell>
          <cell r="H3884" t="str">
            <v>canceled</v>
          </cell>
          <cell r="I3884" t="str">
            <v>AU</v>
          </cell>
          <cell r="J3884" t="str">
            <v>AUD</v>
          </cell>
          <cell r="K3884">
            <v>1454281380</v>
          </cell>
          <cell r="L3884">
            <v>42400.960416666669</v>
          </cell>
          <cell r="M3884">
            <v>1451950570</v>
          </cell>
          <cell r="N3884">
            <v>42373.983449074076</v>
          </cell>
          <cell r="O3884" t="b">
            <v>0</v>
          </cell>
          <cell r="P3884">
            <v>0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>
            <v>0</v>
          </cell>
          <cell r="G3885" t="str">
            <v>No Backers</v>
          </cell>
          <cell r="H3885" t="str">
            <v>canceled</v>
          </cell>
          <cell r="I3885" t="str">
            <v>GB</v>
          </cell>
          <cell r="J3885" t="str">
            <v>GBP</v>
          </cell>
          <cell r="K3885">
            <v>1409668069</v>
          </cell>
          <cell r="L3885">
            <v>41884.602650462963</v>
          </cell>
          <cell r="M3885">
            <v>1407076069</v>
          </cell>
          <cell r="N3885">
            <v>41854.602650462963</v>
          </cell>
          <cell r="O3885" t="b">
            <v>0</v>
          </cell>
          <cell r="P3885">
            <v>0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>
            <v>0</v>
          </cell>
          <cell r="G3886" t="str">
            <v>No Backers</v>
          </cell>
          <cell r="H3886" t="str">
            <v>canceled</v>
          </cell>
          <cell r="I3886" t="str">
            <v>US</v>
          </cell>
          <cell r="J3886" t="str">
            <v>USD</v>
          </cell>
          <cell r="K3886">
            <v>1427479192</v>
          </cell>
          <cell r="L3886">
            <v>42090.749907407408</v>
          </cell>
          <cell r="M3886">
            <v>1425322792</v>
          </cell>
          <cell r="N3886">
            <v>42065.791574074072</v>
          </cell>
          <cell r="O3886" t="b">
            <v>0</v>
          </cell>
          <cell r="P3886">
            <v>0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>
            <v>0</v>
          </cell>
          <cell r="G3887" t="str">
            <v>No Backers</v>
          </cell>
          <cell r="H3887" t="str">
            <v>canceled</v>
          </cell>
          <cell r="I3887" t="str">
            <v>US</v>
          </cell>
          <cell r="J3887" t="str">
            <v>USD</v>
          </cell>
          <cell r="K3887">
            <v>1462834191</v>
          </cell>
          <cell r="L3887">
            <v>42499.951284722221</v>
          </cell>
          <cell r="M3887">
            <v>1460242191</v>
          </cell>
          <cell r="N3887">
            <v>42469.951284722221</v>
          </cell>
          <cell r="O3887" t="b">
            <v>0</v>
          </cell>
          <cell r="P3887">
            <v>0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>
            <v>0</v>
          </cell>
          <cell r="G3888" t="str">
            <v>No Backers</v>
          </cell>
          <cell r="H3888" t="str">
            <v>canceled</v>
          </cell>
          <cell r="I3888" t="str">
            <v>AU</v>
          </cell>
          <cell r="J3888" t="str">
            <v>AUD</v>
          </cell>
          <cell r="K3888">
            <v>1418275702</v>
          </cell>
          <cell r="L3888">
            <v>41984.228032407409</v>
          </cell>
          <cell r="M3888">
            <v>1415683702</v>
          </cell>
          <cell r="N3888">
            <v>41954.228032407409</v>
          </cell>
          <cell r="O3888" t="b">
            <v>0</v>
          </cell>
          <cell r="P3888">
            <v>0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>
            <v>2</v>
          </cell>
          <cell r="G3889">
            <v>17.5</v>
          </cell>
          <cell r="H3889" t="str">
            <v>canceled</v>
          </cell>
          <cell r="I3889" t="str">
            <v>US</v>
          </cell>
          <cell r="J3889" t="str">
            <v>USD</v>
          </cell>
          <cell r="K3889">
            <v>1430517600</v>
          </cell>
          <cell r="L3889">
            <v>42125.916666666672</v>
          </cell>
          <cell r="M3889">
            <v>1426538129</v>
          </cell>
          <cell r="N3889">
            <v>42079.857974537037</v>
          </cell>
          <cell r="O3889" t="b">
            <v>0</v>
          </cell>
          <cell r="P3889">
            <v>2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>
            <v>27</v>
          </cell>
          <cell r="G3890">
            <v>38.71</v>
          </cell>
          <cell r="H3890" t="str">
            <v>failed</v>
          </cell>
          <cell r="I3890" t="str">
            <v>GB</v>
          </cell>
          <cell r="J3890" t="str">
            <v>GBP</v>
          </cell>
          <cell r="K3890">
            <v>1488114358</v>
          </cell>
          <cell r="L3890">
            <v>42792.545810185184</v>
          </cell>
          <cell r="M3890">
            <v>1485522358</v>
          </cell>
          <cell r="N3890">
            <v>42762.545810185184</v>
          </cell>
          <cell r="O3890" t="b">
            <v>0</v>
          </cell>
          <cell r="P3890">
            <v>14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>
            <v>1</v>
          </cell>
          <cell r="G3891">
            <v>13.11</v>
          </cell>
          <cell r="H3891" t="str">
            <v>failed</v>
          </cell>
          <cell r="I3891" t="str">
            <v>US</v>
          </cell>
          <cell r="J3891" t="str">
            <v>USD</v>
          </cell>
          <cell r="K3891">
            <v>1420413960</v>
          </cell>
          <cell r="L3891">
            <v>42008.976388888885</v>
          </cell>
          <cell r="M3891">
            <v>1417651630</v>
          </cell>
          <cell r="N3891">
            <v>41977.004976851851</v>
          </cell>
          <cell r="O3891" t="b">
            <v>0</v>
          </cell>
          <cell r="P3891">
            <v>9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>
            <v>17</v>
          </cell>
          <cell r="G3892">
            <v>315.5</v>
          </cell>
          <cell r="H3892" t="str">
            <v>failed</v>
          </cell>
          <cell r="I3892" t="str">
            <v>US</v>
          </cell>
          <cell r="J3892" t="str">
            <v>USD</v>
          </cell>
          <cell r="K3892">
            <v>1439662344</v>
          </cell>
          <cell r="L3892">
            <v>42231.758611111116</v>
          </cell>
          <cell r="M3892">
            <v>1434478344</v>
          </cell>
          <cell r="N3892">
            <v>42171.758611111116</v>
          </cell>
          <cell r="O3892" t="b">
            <v>0</v>
          </cell>
          <cell r="P3892">
            <v>8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>
            <v>33</v>
          </cell>
          <cell r="G3893">
            <v>37.14</v>
          </cell>
          <cell r="H3893" t="str">
            <v>failed</v>
          </cell>
          <cell r="I3893" t="str">
            <v>US</v>
          </cell>
          <cell r="J3893" t="str">
            <v>USD</v>
          </cell>
          <cell r="K3893">
            <v>1427086740</v>
          </cell>
          <cell r="L3893">
            <v>42086.207638888889</v>
          </cell>
          <cell r="M3893">
            <v>1424488244</v>
          </cell>
          <cell r="N3893">
            <v>42056.1324537037</v>
          </cell>
          <cell r="O3893" t="b">
            <v>0</v>
          </cell>
          <cell r="P3893">
            <v>7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>
            <v>0</v>
          </cell>
          <cell r="G3894" t="str">
            <v>No Backers</v>
          </cell>
          <cell r="H3894" t="str">
            <v>failed</v>
          </cell>
          <cell r="I3894" t="str">
            <v>US</v>
          </cell>
          <cell r="J3894" t="str">
            <v>USD</v>
          </cell>
          <cell r="K3894">
            <v>1408863600</v>
          </cell>
          <cell r="L3894">
            <v>41875.291666666664</v>
          </cell>
          <cell r="M3894">
            <v>1408203557</v>
          </cell>
          <cell r="N3894">
            <v>41867.652280092596</v>
          </cell>
          <cell r="O3894" t="b">
            <v>0</v>
          </cell>
          <cell r="P3894">
            <v>0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>
            <v>22</v>
          </cell>
          <cell r="G3895">
            <v>128.27000000000001</v>
          </cell>
          <cell r="H3895" t="str">
            <v>failed</v>
          </cell>
          <cell r="I3895" t="str">
            <v>US</v>
          </cell>
          <cell r="J3895" t="str">
            <v>USD</v>
          </cell>
          <cell r="K3895">
            <v>1404194400</v>
          </cell>
          <cell r="L3895">
            <v>41821.25</v>
          </cell>
          <cell r="M3895">
            <v>1400600840</v>
          </cell>
          <cell r="N3895">
            <v>41779.657870370371</v>
          </cell>
          <cell r="O3895" t="b">
            <v>0</v>
          </cell>
          <cell r="P3895">
            <v>84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>
            <v>3</v>
          </cell>
          <cell r="G3896">
            <v>47.27</v>
          </cell>
          <cell r="H3896" t="str">
            <v>failed</v>
          </cell>
          <cell r="I3896" t="str">
            <v>US</v>
          </cell>
          <cell r="J3896" t="str">
            <v>USD</v>
          </cell>
          <cell r="K3896">
            <v>1481000340</v>
          </cell>
          <cell r="L3896">
            <v>42710.207638888889</v>
          </cell>
          <cell r="M3896">
            <v>1478386812</v>
          </cell>
          <cell r="N3896">
            <v>42679.958472222221</v>
          </cell>
          <cell r="O3896" t="b">
            <v>0</v>
          </cell>
          <cell r="P3896">
            <v>11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>
            <v>5</v>
          </cell>
          <cell r="G3897">
            <v>50</v>
          </cell>
          <cell r="H3897" t="str">
            <v>failed</v>
          </cell>
          <cell r="I3897" t="str">
            <v>US</v>
          </cell>
          <cell r="J3897" t="str">
            <v>USD</v>
          </cell>
          <cell r="K3897">
            <v>1425103218</v>
          </cell>
          <cell r="L3897">
            <v>42063.250208333338</v>
          </cell>
          <cell r="M3897">
            <v>1422424818</v>
          </cell>
          <cell r="N3897">
            <v>42032.250208333338</v>
          </cell>
          <cell r="O3897" t="b">
            <v>0</v>
          </cell>
          <cell r="P3897">
            <v>1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>
            <v>11</v>
          </cell>
          <cell r="G3898">
            <v>42.5</v>
          </cell>
          <cell r="H3898" t="str">
            <v>failed</v>
          </cell>
          <cell r="I3898" t="str">
            <v>US</v>
          </cell>
          <cell r="J3898" t="str">
            <v>USD</v>
          </cell>
          <cell r="K3898">
            <v>1402979778</v>
          </cell>
          <cell r="L3898">
            <v>41807.191875000004</v>
          </cell>
          <cell r="M3898">
            <v>1401770178</v>
          </cell>
          <cell r="N3898">
            <v>41793.191875000004</v>
          </cell>
          <cell r="O3898" t="b">
            <v>0</v>
          </cell>
          <cell r="P3898">
            <v>4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>
            <v>18</v>
          </cell>
          <cell r="G3899">
            <v>44</v>
          </cell>
          <cell r="H3899" t="str">
            <v>failed</v>
          </cell>
          <cell r="I3899" t="str">
            <v>NZ</v>
          </cell>
          <cell r="J3899" t="str">
            <v>NZD</v>
          </cell>
          <cell r="K3899">
            <v>1420750683</v>
          </cell>
          <cell r="L3899">
            <v>42012.87364583333</v>
          </cell>
          <cell r="M3899">
            <v>1418158683</v>
          </cell>
          <cell r="N3899">
            <v>41982.87364583333</v>
          </cell>
          <cell r="O3899" t="b">
            <v>0</v>
          </cell>
          <cell r="P3899">
            <v>10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>
            <v>33</v>
          </cell>
          <cell r="G3900">
            <v>50.88</v>
          </cell>
          <cell r="H3900" t="str">
            <v>failed</v>
          </cell>
          <cell r="I3900" t="str">
            <v>GB</v>
          </cell>
          <cell r="J3900" t="str">
            <v>GBP</v>
          </cell>
          <cell r="K3900">
            <v>1439827200</v>
          </cell>
          <cell r="L3900">
            <v>42233.666666666672</v>
          </cell>
          <cell r="M3900">
            <v>1436355270</v>
          </cell>
          <cell r="N3900">
            <v>42193.482291666667</v>
          </cell>
          <cell r="O3900" t="b">
            <v>0</v>
          </cell>
          <cell r="P3900">
            <v>16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>
            <v>1</v>
          </cell>
          <cell r="G3901">
            <v>62.5</v>
          </cell>
          <cell r="H3901" t="str">
            <v>failed</v>
          </cell>
          <cell r="I3901" t="str">
            <v>US</v>
          </cell>
          <cell r="J3901" t="str">
            <v>USD</v>
          </cell>
          <cell r="K3901">
            <v>1407868561</v>
          </cell>
          <cell r="L3901">
            <v>41863.775011574071</v>
          </cell>
          <cell r="M3901">
            <v>1406140561</v>
          </cell>
          <cell r="N3901">
            <v>41843.775011574071</v>
          </cell>
          <cell r="O3901" t="b">
            <v>0</v>
          </cell>
          <cell r="P3901">
            <v>2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>
            <v>5</v>
          </cell>
          <cell r="G3902">
            <v>27</v>
          </cell>
          <cell r="H3902" t="str">
            <v>failed</v>
          </cell>
          <cell r="I3902" t="str">
            <v>US</v>
          </cell>
          <cell r="J3902" t="str">
            <v>USD</v>
          </cell>
          <cell r="K3902">
            <v>1433988791</v>
          </cell>
          <cell r="L3902">
            <v>42166.092488425929</v>
          </cell>
          <cell r="M3902">
            <v>1431396791</v>
          </cell>
          <cell r="N3902">
            <v>42136.092488425929</v>
          </cell>
          <cell r="O3902" t="b">
            <v>0</v>
          </cell>
          <cell r="P3902">
            <v>5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>
            <v>1</v>
          </cell>
          <cell r="G3903">
            <v>25</v>
          </cell>
          <cell r="H3903" t="str">
            <v>failed</v>
          </cell>
          <cell r="I3903" t="str">
            <v>US</v>
          </cell>
          <cell r="J3903" t="str">
            <v>USD</v>
          </cell>
          <cell r="K3903">
            <v>1450554599</v>
          </cell>
          <cell r="L3903">
            <v>42357.826377314821</v>
          </cell>
          <cell r="M3903">
            <v>1447098599</v>
          </cell>
          <cell r="N3903">
            <v>42317.826377314821</v>
          </cell>
          <cell r="O3903" t="b">
            <v>0</v>
          </cell>
          <cell r="P3903">
            <v>1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>
            <v>49</v>
          </cell>
          <cell r="G3904">
            <v>47.26</v>
          </cell>
          <cell r="H3904" t="str">
            <v>failed</v>
          </cell>
          <cell r="I3904" t="str">
            <v>GB</v>
          </cell>
          <cell r="J3904" t="str">
            <v>GBP</v>
          </cell>
          <cell r="K3904">
            <v>1479125642</v>
          </cell>
          <cell r="L3904">
            <v>42688.509745370371</v>
          </cell>
          <cell r="M3904">
            <v>1476962042</v>
          </cell>
          <cell r="N3904">
            <v>42663.468078703707</v>
          </cell>
          <cell r="O3904" t="b">
            <v>0</v>
          </cell>
          <cell r="P3904">
            <v>31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>
            <v>0</v>
          </cell>
          <cell r="G3905" t="str">
            <v>No Backers</v>
          </cell>
          <cell r="H3905" t="str">
            <v>failed</v>
          </cell>
          <cell r="I3905" t="str">
            <v>US</v>
          </cell>
          <cell r="J3905" t="str">
            <v>USD</v>
          </cell>
          <cell r="K3905">
            <v>1439581080</v>
          </cell>
          <cell r="L3905">
            <v>42230.818055555559</v>
          </cell>
          <cell r="M3905">
            <v>1435709765</v>
          </cell>
          <cell r="N3905">
            <v>42186.01116898148</v>
          </cell>
          <cell r="O3905" t="b">
            <v>0</v>
          </cell>
          <cell r="P3905">
            <v>0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>
            <v>0</v>
          </cell>
          <cell r="G3906">
            <v>1.5</v>
          </cell>
          <cell r="H3906" t="str">
            <v>failed</v>
          </cell>
          <cell r="I3906" t="str">
            <v>US</v>
          </cell>
          <cell r="J3906" t="str">
            <v>USD</v>
          </cell>
          <cell r="K3906">
            <v>1429074240</v>
          </cell>
          <cell r="L3906">
            <v>42109.211111111115</v>
          </cell>
          <cell r="M3906">
            <v>1427866200</v>
          </cell>
          <cell r="N3906">
            <v>42095.229166666672</v>
          </cell>
          <cell r="O3906" t="b">
            <v>0</v>
          </cell>
          <cell r="P3906">
            <v>2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>
            <v>12</v>
          </cell>
          <cell r="G3907">
            <v>24.71</v>
          </cell>
          <cell r="H3907" t="str">
            <v>failed</v>
          </cell>
          <cell r="I3907" t="str">
            <v>GB</v>
          </cell>
          <cell r="J3907" t="str">
            <v>GBP</v>
          </cell>
          <cell r="K3907">
            <v>1434063600</v>
          </cell>
          <cell r="L3907">
            <v>42166.958333333328</v>
          </cell>
          <cell r="M3907">
            <v>1430405903</v>
          </cell>
          <cell r="N3907">
            <v>42124.623877314814</v>
          </cell>
          <cell r="O3907" t="b">
            <v>0</v>
          </cell>
          <cell r="P3907">
            <v>7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>
            <v>67</v>
          </cell>
          <cell r="G3908">
            <v>63.13</v>
          </cell>
          <cell r="H3908" t="str">
            <v>failed</v>
          </cell>
          <cell r="I3908" t="str">
            <v>GB</v>
          </cell>
          <cell r="J3908" t="str">
            <v>GBP</v>
          </cell>
          <cell r="K3908">
            <v>1435325100</v>
          </cell>
          <cell r="L3908">
            <v>42181.559027777781</v>
          </cell>
          <cell r="M3908">
            <v>1432072893</v>
          </cell>
          <cell r="N3908">
            <v>42143.917743055557</v>
          </cell>
          <cell r="O3908" t="b">
            <v>0</v>
          </cell>
          <cell r="P3908">
            <v>16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>
            <v>15</v>
          </cell>
          <cell r="G3909">
            <v>38.25</v>
          </cell>
          <cell r="H3909" t="str">
            <v>failed</v>
          </cell>
          <cell r="I3909" t="str">
            <v>US</v>
          </cell>
          <cell r="J3909" t="str">
            <v>USD</v>
          </cell>
          <cell r="K3909">
            <v>1414354080</v>
          </cell>
          <cell r="L3909">
            <v>41938.838888888888</v>
          </cell>
          <cell r="M3909">
            <v>1411587606</v>
          </cell>
          <cell r="N3909">
            <v>41906.819513888891</v>
          </cell>
          <cell r="O3909" t="b">
            <v>0</v>
          </cell>
          <cell r="P3909">
            <v>4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>
            <v>9</v>
          </cell>
          <cell r="G3910">
            <v>16.25</v>
          </cell>
          <cell r="H3910" t="str">
            <v>failed</v>
          </cell>
          <cell r="I3910" t="str">
            <v>US</v>
          </cell>
          <cell r="J3910" t="str">
            <v>USD</v>
          </cell>
          <cell r="K3910">
            <v>1406603696</v>
          </cell>
          <cell r="L3910">
            <v>41849.135370370372</v>
          </cell>
          <cell r="M3910">
            <v>1405307696</v>
          </cell>
          <cell r="N3910">
            <v>41834.135370370372</v>
          </cell>
          <cell r="O3910" t="b">
            <v>0</v>
          </cell>
          <cell r="P3910">
            <v>4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>
            <v>0</v>
          </cell>
          <cell r="G3911">
            <v>33.75</v>
          </cell>
          <cell r="H3911" t="str">
            <v>failed</v>
          </cell>
          <cell r="I3911" t="str">
            <v>US</v>
          </cell>
          <cell r="J3911" t="str">
            <v>USD</v>
          </cell>
          <cell r="K3911">
            <v>1410424642</v>
          </cell>
          <cell r="L3911">
            <v>41893.359282407408</v>
          </cell>
          <cell r="M3911">
            <v>1407832642</v>
          </cell>
          <cell r="N3911">
            <v>41863.359282407408</v>
          </cell>
          <cell r="O3911" t="b">
            <v>0</v>
          </cell>
          <cell r="P3911">
            <v>4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>
            <v>3</v>
          </cell>
          <cell r="G3912">
            <v>61.67</v>
          </cell>
          <cell r="H3912" t="str">
            <v>failed</v>
          </cell>
          <cell r="I3912" t="str">
            <v>US</v>
          </cell>
          <cell r="J3912" t="str">
            <v>USD</v>
          </cell>
          <cell r="K3912">
            <v>1441649397</v>
          </cell>
          <cell r="L3912">
            <v>42254.756909722222</v>
          </cell>
          <cell r="M3912">
            <v>1439057397</v>
          </cell>
          <cell r="N3912">
            <v>42224.756909722222</v>
          </cell>
          <cell r="O3912" t="b">
            <v>0</v>
          </cell>
          <cell r="P3912">
            <v>3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>
            <v>37</v>
          </cell>
          <cell r="G3913">
            <v>83.14</v>
          </cell>
          <cell r="H3913" t="str">
            <v>failed</v>
          </cell>
          <cell r="I3913" t="str">
            <v>US</v>
          </cell>
          <cell r="J3913" t="str">
            <v>USD</v>
          </cell>
          <cell r="K3913">
            <v>1417033777</v>
          </cell>
          <cell r="L3913">
            <v>41969.853900462964</v>
          </cell>
          <cell r="M3913">
            <v>1414438177</v>
          </cell>
          <cell r="N3913">
            <v>41939.8122337963</v>
          </cell>
          <cell r="O3913" t="b">
            <v>0</v>
          </cell>
          <cell r="P3913">
            <v>36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>
            <v>0</v>
          </cell>
          <cell r="G3914">
            <v>1</v>
          </cell>
          <cell r="H3914" t="str">
            <v>failed</v>
          </cell>
          <cell r="I3914" t="str">
            <v>US</v>
          </cell>
          <cell r="J3914" t="str">
            <v>USD</v>
          </cell>
          <cell r="K3914">
            <v>1429936500</v>
          </cell>
          <cell r="L3914">
            <v>42119.190972222219</v>
          </cell>
          <cell r="M3914">
            <v>1424759330</v>
          </cell>
          <cell r="N3914">
            <v>42059.270023148143</v>
          </cell>
          <cell r="O3914" t="b">
            <v>0</v>
          </cell>
          <cell r="P3914">
            <v>1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>
            <v>10</v>
          </cell>
          <cell r="G3915">
            <v>142.86000000000001</v>
          </cell>
          <cell r="H3915" t="str">
            <v>failed</v>
          </cell>
          <cell r="I3915" t="str">
            <v>US</v>
          </cell>
          <cell r="J3915" t="str">
            <v>USD</v>
          </cell>
          <cell r="K3915">
            <v>1448863449</v>
          </cell>
          <cell r="L3915">
            <v>42338.252881944441</v>
          </cell>
          <cell r="M3915">
            <v>1446267849</v>
          </cell>
          <cell r="N3915">
            <v>42308.211215277777</v>
          </cell>
          <cell r="O3915" t="b">
            <v>0</v>
          </cell>
          <cell r="P3915">
            <v>7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>
            <v>36</v>
          </cell>
          <cell r="G3916">
            <v>33.67</v>
          </cell>
          <cell r="H3916" t="str">
            <v>failed</v>
          </cell>
          <cell r="I3916" t="str">
            <v>GB</v>
          </cell>
          <cell r="J3916" t="str">
            <v>GBP</v>
          </cell>
          <cell r="K3916">
            <v>1431298740</v>
          </cell>
          <cell r="L3916">
            <v>42134.957638888889</v>
          </cell>
          <cell r="M3916">
            <v>1429558756</v>
          </cell>
          <cell r="N3916">
            <v>42114.818935185183</v>
          </cell>
          <cell r="O3916" t="b">
            <v>0</v>
          </cell>
          <cell r="P3916">
            <v>27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>
            <v>0</v>
          </cell>
          <cell r="G3917">
            <v>5</v>
          </cell>
          <cell r="H3917" t="str">
            <v>failed</v>
          </cell>
          <cell r="I3917" t="str">
            <v>GB</v>
          </cell>
          <cell r="J3917" t="str">
            <v>GBP</v>
          </cell>
          <cell r="K3917">
            <v>1464824309</v>
          </cell>
          <cell r="L3917">
            <v>42522.98505787037</v>
          </cell>
          <cell r="M3917">
            <v>1462232309</v>
          </cell>
          <cell r="N3917">
            <v>42492.98505787037</v>
          </cell>
          <cell r="O3917" t="b">
            <v>0</v>
          </cell>
          <cell r="P3917">
            <v>1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>
            <v>0</v>
          </cell>
          <cell r="G3918" t="str">
            <v>No Backers</v>
          </cell>
          <cell r="H3918" t="str">
            <v>failed</v>
          </cell>
          <cell r="I3918" t="str">
            <v>DK</v>
          </cell>
          <cell r="J3918" t="str">
            <v>DKK</v>
          </cell>
          <cell r="K3918">
            <v>1464952752</v>
          </cell>
          <cell r="L3918">
            <v>42524.471666666665</v>
          </cell>
          <cell r="M3918">
            <v>1462360752</v>
          </cell>
          <cell r="N3918">
            <v>42494.471666666665</v>
          </cell>
          <cell r="O3918" t="b">
            <v>0</v>
          </cell>
          <cell r="P3918">
            <v>0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>
            <v>0</v>
          </cell>
          <cell r="G3919">
            <v>10</v>
          </cell>
          <cell r="H3919" t="str">
            <v>failed</v>
          </cell>
          <cell r="I3919" t="str">
            <v>GB</v>
          </cell>
          <cell r="J3919" t="str">
            <v>GBP</v>
          </cell>
          <cell r="K3919">
            <v>1410439161</v>
          </cell>
          <cell r="L3919">
            <v>41893.527326388888</v>
          </cell>
          <cell r="M3919">
            <v>1407847161</v>
          </cell>
          <cell r="N3919">
            <v>41863.527326388888</v>
          </cell>
          <cell r="O3919" t="b">
            <v>0</v>
          </cell>
          <cell r="P3919">
            <v>1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>
            <v>0</v>
          </cell>
          <cell r="G3920">
            <v>40</v>
          </cell>
          <cell r="H3920" t="str">
            <v>failed</v>
          </cell>
          <cell r="I3920" t="str">
            <v>GB</v>
          </cell>
          <cell r="J3920" t="str">
            <v>GBP</v>
          </cell>
          <cell r="K3920">
            <v>1407168000</v>
          </cell>
          <cell r="L3920">
            <v>41855.666666666664</v>
          </cell>
          <cell r="M3920">
            <v>1406131023</v>
          </cell>
          <cell r="N3920">
            <v>41843.664618055554</v>
          </cell>
          <cell r="O3920" t="b">
            <v>0</v>
          </cell>
          <cell r="P3920">
            <v>3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>
            <v>2</v>
          </cell>
          <cell r="G3921">
            <v>30</v>
          </cell>
          <cell r="H3921" t="str">
            <v>failed</v>
          </cell>
          <cell r="I3921" t="str">
            <v>GB</v>
          </cell>
          <cell r="J3921" t="str">
            <v>GBP</v>
          </cell>
          <cell r="K3921">
            <v>1453075200</v>
          </cell>
          <cell r="L3921">
            <v>42387</v>
          </cell>
          <cell r="M3921">
            <v>1450628773</v>
          </cell>
          <cell r="N3921">
            <v>42358.684872685189</v>
          </cell>
          <cell r="O3921" t="b">
            <v>0</v>
          </cell>
          <cell r="P3921">
            <v>3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>
            <v>5</v>
          </cell>
          <cell r="G3922">
            <v>45</v>
          </cell>
          <cell r="H3922" t="str">
            <v>failed</v>
          </cell>
          <cell r="I3922" t="str">
            <v>GB</v>
          </cell>
          <cell r="J3922" t="str">
            <v>GBP</v>
          </cell>
          <cell r="K3922">
            <v>1479032260</v>
          </cell>
          <cell r="L3922">
            <v>42687.428935185191</v>
          </cell>
          <cell r="M3922">
            <v>1476436660</v>
          </cell>
          <cell r="N3922">
            <v>42657.38726851852</v>
          </cell>
          <cell r="O3922" t="b">
            <v>0</v>
          </cell>
          <cell r="P3922">
            <v>3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>
            <v>0</v>
          </cell>
          <cell r="G3923" t="str">
            <v>No Backers</v>
          </cell>
          <cell r="H3923" t="str">
            <v>failed</v>
          </cell>
          <cell r="I3923" t="str">
            <v>GB</v>
          </cell>
          <cell r="J3923" t="str">
            <v>GBP</v>
          </cell>
          <cell r="K3923">
            <v>1414346400</v>
          </cell>
          <cell r="L3923">
            <v>41938.75</v>
          </cell>
          <cell r="M3923">
            <v>1413291655</v>
          </cell>
          <cell r="N3923">
            <v>41926.542303240742</v>
          </cell>
          <cell r="O3923" t="b">
            <v>0</v>
          </cell>
          <cell r="P3923">
            <v>0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>
            <v>8</v>
          </cell>
          <cell r="G3924">
            <v>10.17</v>
          </cell>
          <cell r="H3924" t="str">
            <v>failed</v>
          </cell>
          <cell r="I3924" t="str">
            <v>US</v>
          </cell>
          <cell r="J3924" t="str">
            <v>USD</v>
          </cell>
          <cell r="K3924">
            <v>1425337200</v>
          </cell>
          <cell r="L3924">
            <v>42065.958333333328</v>
          </cell>
          <cell r="M3924">
            <v>1421432810</v>
          </cell>
          <cell r="N3924">
            <v>42020.768634259264</v>
          </cell>
          <cell r="O3924" t="b">
            <v>0</v>
          </cell>
          <cell r="P3924">
            <v>6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>
            <v>12</v>
          </cell>
          <cell r="G3925">
            <v>81.41</v>
          </cell>
          <cell r="H3925" t="str">
            <v>failed</v>
          </cell>
          <cell r="I3925" t="str">
            <v>GB</v>
          </cell>
          <cell r="J3925" t="str">
            <v>GBP</v>
          </cell>
          <cell r="K3925">
            <v>1428622271</v>
          </cell>
          <cell r="L3925">
            <v>42103.979988425926</v>
          </cell>
          <cell r="M3925">
            <v>1426203071</v>
          </cell>
          <cell r="N3925">
            <v>42075.979988425926</v>
          </cell>
          <cell r="O3925" t="b">
            <v>0</v>
          </cell>
          <cell r="P3925">
            <v>17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>
            <v>15</v>
          </cell>
          <cell r="G3926">
            <v>57.25</v>
          </cell>
          <cell r="H3926" t="str">
            <v>failed</v>
          </cell>
          <cell r="I3926" t="str">
            <v>US</v>
          </cell>
          <cell r="J3926" t="str">
            <v>USD</v>
          </cell>
          <cell r="K3926">
            <v>1403823722</v>
          </cell>
          <cell r="L3926">
            <v>41816.959745370368</v>
          </cell>
          <cell r="M3926">
            <v>1401231722</v>
          </cell>
          <cell r="N3926">
            <v>41786.959745370368</v>
          </cell>
          <cell r="O3926" t="b">
            <v>0</v>
          </cell>
          <cell r="P3926">
            <v>40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>
            <v>10</v>
          </cell>
          <cell r="G3927">
            <v>5</v>
          </cell>
          <cell r="H3927" t="str">
            <v>failed</v>
          </cell>
          <cell r="I3927" t="str">
            <v>US</v>
          </cell>
          <cell r="J3927" t="str">
            <v>USD</v>
          </cell>
          <cell r="K3927">
            <v>1406753639</v>
          </cell>
          <cell r="L3927">
            <v>41850.870821759258</v>
          </cell>
          <cell r="M3927">
            <v>1404161639</v>
          </cell>
          <cell r="N3927">
            <v>41820.870821759258</v>
          </cell>
          <cell r="O3927" t="b">
            <v>0</v>
          </cell>
          <cell r="P3927">
            <v>3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>
            <v>0</v>
          </cell>
          <cell r="G3928">
            <v>15</v>
          </cell>
          <cell r="H3928" t="str">
            <v>failed</v>
          </cell>
          <cell r="I3928" t="str">
            <v>AU</v>
          </cell>
          <cell r="J3928" t="str">
            <v>AUD</v>
          </cell>
          <cell r="K3928">
            <v>1419645748</v>
          </cell>
          <cell r="L3928">
            <v>42000.085046296299</v>
          </cell>
          <cell r="M3928">
            <v>1417053748</v>
          </cell>
          <cell r="N3928">
            <v>41970.085046296299</v>
          </cell>
          <cell r="O3928" t="b">
            <v>0</v>
          </cell>
          <cell r="P3928">
            <v>1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>
            <v>1</v>
          </cell>
          <cell r="G3929">
            <v>12.5</v>
          </cell>
          <cell r="H3929" t="str">
            <v>failed</v>
          </cell>
          <cell r="I3929" t="str">
            <v>GB</v>
          </cell>
          <cell r="J3929" t="str">
            <v>GBP</v>
          </cell>
          <cell r="K3929">
            <v>1407565504</v>
          </cell>
          <cell r="L3929">
            <v>41860.267407407409</v>
          </cell>
          <cell r="M3929">
            <v>1404973504</v>
          </cell>
          <cell r="N3929">
            <v>41830.267407407409</v>
          </cell>
          <cell r="O3929" t="b">
            <v>0</v>
          </cell>
          <cell r="P3929">
            <v>2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>
            <v>13</v>
          </cell>
          <cell r="G3930">
            <v>93</v>
          </cell>
          <cell r="H3930" t="str">
            <v>failed</v>
          </cell>
          <cell r="I3930" t="str">
            <v>US</v>
          </cell>
          <cell r="J3930" t="str">
            <v>USD</v>
          </cell>
          <cell r="K3930">
            <v>1444971540</v>
          </cell>
          <cell r="L3930">
            <v>42293.207638888889</v>
          </cell>
          <cell r="M3930">
            <v>1442593427</v>
          </cell>
          <cell r="N3930">
            <v>42265.683182870373</v>
          </cell>
          <cell r="O3930" t="b">
            <v>0</v>
          </cell>
          <cell r="P3930">
            <v>7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>
            <v>2</v>
          </cell>
          <cell r="G3931">
            <v>32.36</v>
          </cell>
          <cell r="H3931" t="str">
            <v>failed</v>
          </cell>
          <cell r="I3931" t="str">
            <v>US</v>
          </cell>
          <cell r="J3931" t="str">
            <v>USD</v>
          </cell>
          <cell r="K3931">
            <v>1474228265</v>
          </cell>
          <cell r="L3931">
            <v>42631.827141203699</v>
          </cell>
          <cell r="M3931">
            <v>1471636265</v>
          </cell>
          <cell r="N3931">
            <v>42601.827141203699</v>
          </cell>
          <cell r="O3931" t="b">
            <v>0</v>
          </cell>
          <cell r="P3931">
            <v>14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>
            <v>0</v>
          </cell>
          <cell r="G3932" t="str">
            <v>No Backers</v>
          </cell>
          <cell r="H3932" t="str">
            <v>failed</v>
          </cell>
          <cell r="I3932" t="str">
            <v>AU</v>
          </cell>
          <cell r="J3932" t="str">
            <v>AUD</v>
          </cell>
          <cell r="K3932">
            <v>1459490400</v>
          </cell>
          <cell r="L3932">
            <v>42461.25</v>
          </cell>
          <cell r="M3932">
            <v>1457078868</v>
          </cell>
          <cell r="N3932">
            <v>42433.338749999995</v>
          </cell>
          <cell r="O3932" t="b">
            <v>0</v>
          </cell>
          <cell r="P3932">
            <v>0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>
            <v>0</v>
          </cell>
          <cell r="G3933" t="str">
            <v>No Backers</v>
          </cell>
          <cell r="H3933" t="str">
            <v>failed</v>
          </cell>
          <cell r="I3933" t="str">
            <v>US</v>
          </cell>
          <cell r="J3933" t="str">
            <v>USD</v>
          </cell>
          <cell r="K3933">
            <v>1441510707</v>
          </cell>
          <cell r="L3933">
            <v>42253.151701388888</v>
          </cell>
          <cell r="M3933">
            <v>1439350707</v>
          </cell>
          <cell r="N3933">
            <v>42228.151701388888</v>
          </cell>
          <cell r="O3933" t="b">
            <v>0</v>
          </cell>
          <cell r="P3933">
            <v>0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>
            <v>0</v>
          </cell>
          <cell r="G3934">
            <v>1</v>
          </cell>
          <cell r="H3934" t="str">
            <v>failed</v>
          </cell>
          <cell r="I3934" t="str">
            <v>US</v>
          </cell>
          <cell r="J3934" t="str">
            <v>USD</v>
          </cell>
          <cell r="K3934">
            <v>1458097364</v>
          </cell>
          <cell r="L3934">
            <v>42445.126898148148</v>
          </cell>
          <cell r="M3934">
            <v>1455508964</v>
          </cell>
          <cell r="N3934">
            <v>42415.168564814812</v>
          </cell>
          <cell r="O3934" t="b">
            <v>0</v>
          </cell>
          <cell r="P3934">
            <v>1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>
            <v>16</v>
          </cell>
          <cell r="G3935">
            <v>91.83</v>
          </cell>
          <cell r="H3935" t="str">
            <v>failed</v>
          </cell>
          <cell r="I3935" t="str">
            <v>US</v>
          </cell>
          <cell r="J3935" t="str">
            <v>USD</v>
          </cell>
          <cell r="K3935">
            <v>1468716180</v>
          </cell>
          <cell r="L3935">
            <v>42568.029861111107</v>
          </cell>
          <cell r="M3935">
            <v>1466205262</v>
          </cell>
          <cell r="N3935">
            <v>42538.968310185184</v>
          </cell>
          <cell r="O3935" t="b">
            <v>0</v>
          </cell>
          <cell r="P3935">
            <v>12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>
            <v>11</v>
          </cell>
          <cell r="G3936">
            <v>45.83</v>
          </cell>
          <cell r="H3936" t="str">
            <v>failed</v>
          </cell>
          <cell r="I3936" t="str">
            <v>US</v>
          </cell>
          <cell r="J3936" t="str">
            <v>USD</v>
          </cell>
          <cell r="K3936">
            <v>1443704400</v>
          </cell>
          <cell r="L3936">
            <v>42278.541666666672</v>
          </cell>
          <cell r="M3936">
            <v>1439827639</v>
          </cell>
          <cell r="N3936">
            <v>42233.671747685185</v>
          </cell>
          <cell r="O3936" t="b">
            <v>0</v>
          </cell>
          <cell r="P3936">
            <v>12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>
            <v>44</v>
          </cell>
          <cell r="G3937">
            <v>57.17</v>
          </cell>
          <cell r="H3937" t="str">
            <v>failed</v>
          </cell>
          <cell r="I3937" t="str">
            <v>GB</v>
          </cell>
          <cell r="J3937" t="str">
            <v>GBP</v>
          </cell>
          <cell r="K3937">
            <v>1443973546</v>
          </cell>
          <cell r="L3937">
            <v>42281.656782407401</v>
          </cell>
          <cell r="M3937">
            <v>1438789546</v>
          </cell>
          <cell r="N3937">
            <v>42221.656782407401</v>
          </cell>
          <cell r="O3937" t="b">
            <v>0</v>
          </cell>
          <cell r="P3937">
            <v>23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>
            <v>0</v>
          </cell>
          <cell r="G3938" t="str">
            <v>No Backers</v>
          </cell>
          <cell r="H3938" t="str">
            <v>failed</v>
          </cell>
          <cell r="I3938" t="str">
            <v>US</v>
          </cell>
          <cell r="J3938" t="str">
            <v>USD</v>
          </cell>
          <cell r="K3938">
            <v>1480576720</v>
          </cell>
          <cell r="L3938">
            <v>42705.304629629631</v>
          </cell>
          <cell r="M3938">
            <v>1477981120</v>
          </cell>
          <cell r="N3938">
            <v>42675.262962962966</v>
          </cell>
          <cell r="O3938" t="b">
            <v>0</v>
          </cell>
          <cell r="P3938">
            <v>0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>
            <v>86</v>
          </cell>
          <cell r="G3939">
            <v>248.5</v>
          </cell>
          <cell r="H3939" t="str">
            <v>failed</v>
          </cell>
          <cell r="I3939" t="str">
            <v>US</v>
          </cell>
          <cell r="J3939" t="str">
            <v>USD</v>
          </cell>
          <cell r="K3939">
            <v>1468249760</v>
          </cell>
          <cell r="L3939">
            <v>42562.631481481483</v>
          </cell>
          <cell r="M3939">
            <v>1465830560</v>
          </cell>
          <cell r="N3939">
            <v>42534.631481481483</v>
          </cell>
          <cell r="O3939" t="b">
            <v>0</v>
          </cell>
          <cell r="P3939">
            <v>10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>
            <v>12</v>
          </cell>
          <cell r="G3940">
            <v>79.400000000000006</v>
          </cell>
          <cell r="H3940" t="str">
            <v>failed</v>
          </cell>
          <cell r="I3940" t="str">
            <v>US</v>
          </cell>
          <cell r="J3940" t="str">
            <v>USD</v>
          </cell>
          <cell r="K3940">
            <v>1435441454</v>
          </cell>
          <cell r="L3940">
            <v>42182.905717592599</v>
          </cell>
          <cell r="M3940">
            <v>1432763054</v>
          </cell>
          <cell r="N3940">
            <v>42151.905717592599</v>
          </cell>
          <cell r="O3940" t="b">
            <v>0</v>
          </cell>
          <cell r="P3940">
            <v>5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>
            <v>0</v>
          </cell>
          <cell r="G3941">
            <v>5</v>
          </cell>
          <cell r="H3941" t="str">
            <v>failed</v>
          </cell>
          <cell r="I3941" t="str">
            <v>AU</v>
          </cell>
          <cell r="J3941" t="str">
            <v>AUD</v>
          </cell>
          <cell r="K3941">
            <v>1412656200</v>
          </cell>
          <cell r="L3941">
            <v>41919.1875</v>
          </cell>
          <cell r="M3941">
            <v>1412328979</v>
          </cell>
          <cell r="N3941">
            <v>41915.400219907409</v>
          </cell>
          <cell r="O3941" t="b">
            <v>0</v>
          </cell>
          <cell r="P3941">
            <v>1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>
            <v>0</v>
          </cell>
          <cell r="G3942">
            <v>5.5</v>
          </cell>
          <cell r="H3942" t="str">
            <v>failed</v>
          </cell>
          <cell r="I3942" t="str">
            <v>US</v>
          </cell>
          <cell r="J3942" t="str">
            <v>USD</v>
          </cell>
          <cell r="K3942">
            <v>1420199351</v>
          </cell>
          <cell r="L3942">
            <v>42006.492488425924</v>
          </cell>
          <cell r="M3942">
            <v>1416311351</v>
          </cell>
          <cell r="N3942">
            <v>41961.492488425924</v>
          </cell>
          <cell r="O3942" t="b">
            <v>0</v>
          </cell>
          <cell r="P3942">
            <v>2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>
            <v>1</v>
          </cell>
          <cell r="G3943">
            <v>25</v>
          </cell>
          <cell r="H3943" t="str">
            <v>failed</v>
          </cell>
          <cell r="I3943" t="str">
            <v>US</v>
          </cell>
          <cell r="J3943" t="str">
            <v>USD</v>
          </cell>
          <cell r="K3943">
            <v>1416877200</v>
          </cell>
          <cell r="L3943">
            <v>41968.041666666672</v>
          </cell>
          <cell r="M3943">
            <v>1414505137</v>
          </cell>
          <cell r="N3943">
            <v>41940.587233796294</v>
          </cell>
          <cell r="O3943" t="b">
            <v>0</v>
          </cell>
          <cell r="P3943">
            <v>2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>
            <v>0</v>
          </cell>
          <cell r="G3944" t="str">
            <v>No Backers</v>
          </cell>
          <cell r="H3944" t="str">
            <v>failed</v>
          </cell>
          <cell r="I3944" t="str">
            <v>US</v>
          </cell>
          <cell r="J3944" t="str">
            <v>USD</v>
          </cell>
          <cell r="K3944">
            <v>1434490914</v>
          </cell>
          <cell r="L3944">
            <v>42171.904097222221</v>
          </cell>
          <cell r="M3944">
            <v>1429306914</v>
          </cell>
          <cell r="N3944">
            <v>42111.904097222221</v>
          </cell>
          <cell r="O3944" t="b">
            <v>0</v>
          </cell>
          <cell r="P3944">
            <v>0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>
            <v>36</v>
          </cell>
          <cell r="G3945">
            <v>137.08000000000001</v>
          </cell>
          <cell r="H3945" t="str">
            <v>failed</v>
          </cell>
          <cell r="I3945" t="str">
            <v>US</v>
          </cell>
          <cell r="J3945" t="str">
            <v>USD</v>
          </cell>
          <cell r="K3945">
            <v>1446483000</v>
          </cell>
          <cell r="L3945">
            <v>42310.701388888891</v>
          </cell>
          <cell r="M3945">
            <v>1443811268</v>
          </cell>
          <cell r="N3945">
            <v>42279.778564814813</v>
          </cell>
          <cell r="O3945" t="b">
            <v>0</v>
          </cell>
          <cell r="P3945">
            <v>13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>
            <v>0</v>
          </cell>
          <cell r="G3946" t="str">
            <v>No Backers</v>
          </cell>
          <cell r="H3946" t="str">
            <v>failed</v>
          </cell>
          <cell r="I3946" t="str">
            <v>US</v>
          </cell>
          <cell r="J3946" t="str">
            <v>USD</v>
          </cell>
          <cell r="K3946">
            <v>1440690875</v>
          </cell>
          <cell r="L3946">
            <v>42243.662905092591</v>
          </cell>
          <cell r="M3946">
            <v>1438098875</v>
          </cell>
          <cell r="N3946">
            <v>42213.662905092591</v>
          </cell>
          <cell r="O3946" t="b">
            <v>0</v>
          </cell>
          <cell r="P3946">
            <v>0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>
            <v>0</v>
          </cell>
          <cell r="G3947">
            <v>5</v>
          </cell>
          <cell r="H3947" t="str">
            <v>failed</v>
          </cell>
          <cell r="I3947" t="str">
            <v>US</v>
          </cell>
          <cell r="J3947" t="str">
            <v>USD</v>
          </cell>
          <cell r="K3947">
            <v>1431717268</v>
          </cell>
          <cell r="L3947">
            <v>42139.801712962959</v>
          </cell>
          <cell r="M3947">
            <v>1429125268</v>
          </cell>
          <cell r="N3947">
            <v>42109.801712962959</v>
          </cell>
          <cell r="O3947" t="b">
            <v>0</v>
          </cell>
          <cell r="P3947">
            <v>1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>
            <v>3</v>
          </cell>
          <cell r="G3948">
            <v>39</v>
          </cell>
          <cell r="H3948" t="str">
            <v>failed</v>
          </cell>
          <cell r="I3948" t="str">
            <v>US</v>
          </cell>
          <cell r="J3948" t="str">
            <v>USD</v>
          </cell>
          <cell r="K3948">
            <v>1425110400</v>
          </cell>
          <cell r="L3948">
            <v>42063.333333333328</v>
          </cell>
          <cell r="M3948">
            <v>1422388822</v>
          </cell>
          <cell r="N3948">
            <v>42031.833587962959</v>
          </cell>
          <cell r="O3948" t="b">
            <v>0</v>
          </cell>
          <cell r="P3948">
            <v>5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>
            <v>3</v>
          </cell>
          <cell r="G3949">
            <v>50.5</v>
          </cell>
          <cell r="H3949" t="str">
            <v>failed</v>
          </cell>
          <cell r="I3949" t="str">
            <v>US</v>
          </cell>
          <cell r="J3949" t="str">
            <v>USD</v>
          </cell>
          <cell r="K3949">
            <v>1475378744</v>
          </cell>
          <cell r="L3949">
            <v>42645.142870370371</v>
          </cell>
          <cell r="M3949">
            <v>1472786744</v>
          </cell>
          <cell r="N3949">
            <v>42615.142870370371</v>
          </cell>
          <cell r="O3949" t="b">
            <v>0</v>
          </cell>
          <cell r="P3949">
            <v>2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>
            <v>0</v>
          </cell>
          <cell r="G3950" t="str">
            <v>No Backers</v>
          </cell>
          <cell r="H3950" t="str">
            <v>failed</v>
          </cell>
          <cell r="I3950" t="str">
            <v>AU</v>
          </cell>
          <cell r="J3950" t="str">
            <v>AUD</v>
          </cell>
          <cell r="K3950">
            <v>1410076123</v>
          </cell>
          <cell r="L3950">
            <v>41889.325497685182</v>
          </cell>
          <cell r="M3950">
            <v>1404892123</v>
          </cell>
          <cell r="N3950">
            <v>41829.325497685182</v>
          </cell>
          <cell r="O3950" t="b">
            <v>0</v>
          </cell>
          <cell r="P3950">
            <v>0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>
            <v>16</v>
          </cell>
          <cell r="G3951">
            <v>49.28</v>
          </cell>
          <cell r="H3951" t="str">
            <v>failed</v>
          </cell>
          <cell r="I3951" t="str">
            <v>AU</v>
          </cell>
          <cell r="J3951" t="str">
            <v>AUD</v>
          </cell>
          <cell r="K3951">
            <v>1423623221</v>
          </cell>
          <cell r="L3951">
            <v>42046.120613425926</v>
          </cell>
          <cell r="M3951">
            <v>1421031221</v>
          </cell>
          <cell r="N3951">
            <v>42016.120613425926</v>
          </cell>
          <cell r="O3951" t="b">
            <v>0</v>
          </cell>
          <cell r="P3951">
            <v>32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>
            <v>1</v>
          </cell>
          <cell r="G3952">
            <v>25</v>
          </cell>
          <cell r="H3952" t="str">
            <v>failed</v>
          </cell>
          <cell r="I3952" t="str">
            <v>US</v>
          </cell>
          <cell r="J3952" t="str">
            <v>USD</v>
          </cell>
          <cell r="K3952">
            <v>1460140500</v>
          </cell>
          <cell r="L3952">
            <v>42468.774305555555</v>
          </cell>
          <cell r="M3952">
            <v>1457628680</v>
          </cell>
          <cell r="N3952">
            <v>42439.702314814815</v>
          </cell>
          <cell r="O3952" t="b">
            <v>0</v>
          </cell>
          <cell r="P3952">
            <v>1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>
            <v>0</v>
          </cell>
          <cell r="G3953">
            <v>1</v>
          </cell>
          <cell r="H3953" t="str">
            <v>failed</v>
          </cell>
          <cell r="I3953" t="str">
            <v>IE</v>
          </cell>
          <cell r="J3953" t="str">
            <v>EUR</v>
          </cell>
          <cell r="K3953">
            <v>1462301342</v>
          </cell>
          <cell r="L3953">
            <v>42493.784050925926</v>
          </cell>
          <cell r="M3953">
            <v>1457120942</v>
          </cell>
          <cell r="N3953">
            <v>42433.825717592597</v>
          </cell>
          <cell r="O3953" t="b">
            <v>0</v>
          </cell>
          <cell r="P3953">
            <v>1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>
            <v>0</v>
          </cell>
          <cell r="G3954">
            <v>25</v>
          </cell>
          <cell r="H3954" t="str">
            <v>failed</v>
          </cell>
          <cell r="I3954" t="str">
            <v>US</v>
          </cell>
          <cell r="J3954" t="str">
            <v>USD</v>
          </cell>
          <cell r="K3954">
            <v>1445885890</v>
          </cell>
          <cell r="L3954">
            <v>42303.790393518517</v>
          </cell>
          <cell r="M3954">
            <v>1440701890</v>
          </cell>
          <cell r="N3954">
            <v>42243.790393518517</v>
          </cell>
          <cell r="O3954" t="b">
            <v>0</v>
          </cell>
          <cell r="P3954">
            <v>1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>
            <v>0</v>
          </cell>
          <cell r="G3955" t="str">
            <v>No Backers</v>
          </cell>
          <cell r="H3955" t="str">
            <v>failed</v>
          </cell>
          <cell r="I3955" t="str">
            <v>US</v>
          </cell>
          <cell r="J3955" t="str">
            <v>USD</v>
          </cell>
          <cell r="K3955">
            <v>1469834940</v>
          </cell>
          <cell r="L3955">
            <v>42580.978472222225</v>
          </cell>
          <cell r="M3955">
            <v>1467162586</v>
          </cell>
          <cell r="N3955">
            <v>42550.048449074078</v>
          </cell>
          <cell r="O3955" t="b">
            <v>0</v>
          </cell>
          <cell r="P3955">
            <v>0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>
            <v>0</v>
          </cell>
          <cell r="G3956" t="str">
            <v>No Backers</v>
          </cell>
          <cell r="H3956" t="str">
            <v>failed</v>
          </cell>
          <cell r="I3956" t="str">
            <v>CA</v>
          </cell>
          <cell r="J3956" t="str">
            <v>CAD</v>
          </cell>
          <cell r="K3956">
            <v>1405352264</v>
          </cell>
          <cell r="L3956">
            <v>41834.651203703703</v>
          </cell>
          <cell r="M3956">
            <v>1400168264</v>
          </cell>
          <cell r="N3956">
            <v>41774.651203703703</v>
          </cell>
          <cell r="O3956" t="b">
            <v>0</v>
          </cell>
          <cell r="P3956">
            <v>0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>
            <v>24</v>
          </cell>
          <cell r="G3957">
            <v>53.13</v>
          </cell>
          <cell r="H3957" t="str">
            <v>failed</v>
          </cell>
          <cell r="I3957" t="str">
            <v>US</v>
          </cell>
          <cell r="J3957" t="str">
            <v>USD</v>
          </cell>
          <cell r="K3957">
            <v>1448745741</v>
          </cell>
          <cell r="L3957">
            <v>42336.890520833331</v>
          </cell>
          <cell r="M3957">
            <v>1446150141</v>
          </cell>
          <cell r="N3957">
            <v>42306.848854166667</v>
          </cell>
          <cell r="O3957" t="b">
            <v>0</v>
          </cell>
          <cell r="P3957">
            <v>8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>
            <v>0</v>
          </cell>
          <cell r="G3958" t="str">
            <v>No Backers</v>
          </cell>
          <cell r="H3958" t="str">
            <v>failed</v>
          </cell>
          <cell r="I3958" t="str">
            <v>US</v>
          </cell>
          <cell r="J3958" t="str">
            <v>USD</v>
          </cell>
          <cell r="K3958">
            <v>1461543600</v>
          </cell>
          <cell r="L3958">
            <v>42485.013888888891</v>
          </cell>
          <cell r="M3958">
            <v>1459203727</v>
          </cell>
          <cell r="N3958">
            <v>42457.932025462964</v>
          </cell>
          <cell r="O3958" t="b">
            <v>0</v>
          </cell>
          <cell r="P3958">
            <v>0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>
            <v>0</v>
          </cell>
          <cell r="G3959">
            <v>7</v>
          </cell>
          <cell r="H3959" t="str">
            <v>failed</v>
          </cell>
          <cell r="I3959" t="str">
            <v>US</v>
          </cell>
          <cell r="J3959" t="str">
            <v>USD</v>
          </cell>
          <cell r="K3959">
            <v>1468020354</v>
          </cell>
          <cell r="L3959">
            <v>42559.976319444439</v>
          </cell>
          <cell r="M3959">
            <v>1464045954</v>
          </cell>
          <cell r="N3959">
            <v>42513.976319444439</v>
          </cell>
          <cell r="O3959" t="b">
            <v>0</v>
          </cell>
          <cell r="P3959">
            <v>1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>
            <v>32</v>
          </cell>
          <cell r="G3960">
            <v>40.06</v>
          </cell>
          <cell r="H3960" t="str">
            <v>failed</v>
          </cell>
          <cell r="I3960" t="str">
            <v>US</v>
          </cell>
          <cell r="J3960" t="str">
            <v>USD</v>
          </cell>
          <cell r="K3960">
            <v>1406988000</v>
          </cell>
          <cell r="L3960">
            <v>41853.583333333336</v>
          </cell>
          <cell r="M3960">
            <v>1403822912</v>
          </cell>
          <cell r="N3960">
            <v>41816.950370370374</v>
          </cell>
          <cell r="O3960" t="b">
            <v>0</v>
          </cell>
          <cell r="P3960">
            <v>16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>
            <v>24</v>
          </cell>
          <cell r="G3961">
            <v>24.33</v>
          </cell>
          <cell r="H3961" t="str">
            <v>failed</v>
          </cell>
          <cell r="I3961" t="str">
            <v>US</v>
          </cell>
          <cell r="J3961" t="str">
            <v>USD</v>
          </cell>
          <cell r="K3961">
            <v>1411930556</v>
          </cell>
          <cell r="L3961">
            <v>41910.788842592592</v>
          </cell>
          <cell r="M3961">
            <v>1409338556</v>
          </cell>
          <cell r="N3961">
            <v>41880.788842592592</v>
          </cell>
          <cell r="O3961" t="b">
            <v>0</v>
          </cell>
          <cell r="P3961">
            <v>12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>
            <v>2</v>
          </cell>
          <cell r="G3962">
            <v>11.25</v>
          </cell>
          <cell r="H3962" t="str">
            <v>failed</v>
          </cell>
          <cell r="I3962" t="str">
            <v>US</v>
          </cell>
          <cell r="J3962" t="str">
            <v>USD</v>
          </cell>
          <cell r="K3962">
            <v>1451852256</v>
          </cell>
          <cell r="L3962">
            <v>42372.845555555556</v>
          </cell>
          <cell r="M3962">
            <v>1449260256</v>
          </cell>
          <cell r="N3962">
            <v>42342.845555555556</v>
          </cell>
          <cell r="O3962" t="b">
            <v>0</v>
          </cell>
          <cell r="P3962">
            <v>4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>
            <v>0</v>
          </cell>
          <cell r="G3963">
            <v>10.5</v>
          </cell>
          <cell r="H3963" t="str">
            <v>failed</v>
          </cell>
          <cell r="I3963" t="str">
            <v>GB</v>
          </cell>
          <cell r="J3963" t="str">
            <v>GBP</v>
          </cell>
          <cell r="K3963">
            <v>1399584210</v>
          </cell>
          <cell r="L3963">
            <v>41767.891319444447</v>
          </cell>
          <cell r="M3963">
            <v>1397683410</v>
          </cell>
          <cell r="N3963">
            <v>41745.891319444447</v>
          </cell>
          <cell r="O3963" t="b">
            <v>0</v>
          </cell>
          <cell r="P3963">
            <v>2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>
            <v>3</v>
          </cell>
          <cell r="G3964">
            <v>15</v>
          </cell>
          <cell r="H3964" t="str">
            <v>failed</v>
          </cell>
          <cell r="I3964" t="str">
            <v>GB</v>
          </cell>
          <cell r="J3964" t="str">
            <v>GBP</v>
          </cell>
          <cell r="K3964">
            <v>1448722494</v>
          </cell>
          <cell r="L3964">
            <v>42336.621458333335</v>
          </cell>
          <cell r="M3964">
            <v>1446562494</v>
          </cell>
          <cell r="N3964">
            <v>42311.621458333335</v>
          </cell>
          <cell r="O3964" t="b">
            <v>0</v>
          </cell>
          <cell r="P3964">
            <v>3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>
            <v>0</v>
          </cell>
          <cell r="G3965" t="str">
            <v>No Backers</v>
          </cell>
          <cell r="H3965" t="str">
            <v>failed</v>
          </cell>
          <cell r="I3965" t="str">
            <v>CA</v>
          </cell>
          <cell r="J3965" t="str">
            <v>CAD</v>
          </cell>
          <cell r="K3965">
            <v>1447821717</v>
          </cell>
          <cell r="L3965">
            <v>42326.195798611108</v>
          </cell>
          <cell r="M3965">
            <v>1445226117</v>
          </cell>
          <cell r="N3965">
            <v>42296.154131944444</v>
          </cell>
          <cell r="O3965" t="b">
            <v>0</v>
          </cell>
          <cell r="P3965">
            <v>0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>
            <v>6</v>
          </cell>
          <cell r="G3966">
            <v>42</v>
          </cell>
          <cell r="H3966" t="str">
            <v>failed</v>
          </cell>
          <cell r="I3966" t="str">
            <v>US</v>
          </cell>
          <cell r="J3966" t="str">
            <v>USD</v>
          </cell>
          <cell r="K3966">
            <v>1429460386</v>
          </cell>
          <cell r="L3966">
            <v>42113.680393518516</v>
          </cell>
          <cell r="M3966">
            <v>1424279986</v>
          </cell>
          <cell r="N3966">
            <v>42053.722060185188</v>
          </cell>
          <cell r="O3966" t="b">
            <v>0</v>
          </cell>
          <cell r="P3966">
            <v>3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>
            <v>14</v>
          </cell>
          <cell r="G3967">
            <v>71.25</v>
          </cell>
          <cell r="H3967" t="str">
            <v>failed</v>
          </cell>
          <cell r="I3967" t="str">
            <v>US</v>
          </cell>
          <cell r="J3967" t="str">
            <v>USD</v>
          </cell>
          <cell r="K3967">
            <v>1460608780</v>
          </cell>
          <cell r="L3967">
            <v>42474.194212962961</v>
          </cell>
          <cell r="M3967">
            <v>1455428380</v>
          </cell>
          <cell r="N3967">
            <v>42414.235879629632</v>
          </cell>
          <cell r="O3967" t="b">
            <v>0</v>
          </cell>
          <cell r="P3967">
            <v>4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>
            <v>1</v>
          </cell>
          <cell r="G3968">
            <v>22.5</v>
          </cell>
          <cell r="H3968" t="str">
            <v>failed</v>
          </cell>
          <cell r="I3968" t="str">
            <v>US</v>
          </cell>
          <cell r="J3968" t="str">
            <v>USD</v>
          </cell>
          <cell r="K3968">
            <v>1406170740</v>
          </cell>
          <cell r="L3968">
            <v>41844.124305555553</v>
          </cell>
          <cell r="M3968">
            <v>1402506278</v>
          </cell>
          <cell r="N3968">
            <v>41801.711550925924</v>
          </cell>
          <cell r="O3968" t="b">
            <v>0</v>
          </cell>
          <cell r="P3968">
            <v>2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>
            <v>24</v>
          </cell>
          <cell r="G3969">
            <v>41</v>
          </cell>
          <cell r="H3969" t="str">
            <v>failed</v>
          </cell>
          <cell r="I3969" t="str">
            <v>US</v>
          </cell>
          <cell r="J3969" t="str">
            <v>USD</v>
          </cell>
          <cell r="K3969">
            <v>1488783507</v>
          </cell>
          <cell r="L3969">
            <v>42800.290590277778</v>
          </cell>
          <cell r="M3969">
            <v>1486191507</v>
          </cell>
          <cell r="N3969">
            <v>42770.290590277778</v>
          </cell>
          <cell r="O3969" t="b">
            <v>0</v>
          </cell>
          <cell r="P3969">
            <v>10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>
            <v>11</v>
          </cell>
          <cell r="G3970">
            <v>47.91</v>
          </cell>
          <cell r="H3970" t="str">
            <v>failed</v>
          </cell>
          <cell r="I3970" t="str">
            <v>US</v>
          </cell>
          <cell r="J3970" t="str">
            <v>USD</v>
          </cell>
          <cell r="K3970">
            <v>1463945673</v>
          </cell>
          <cell r="L3970">
            <v>42512.815659722226</v>
          </cell>
          <cell r="M3970">
            <v>1458761673</v>
          </cell>
          <cell r="N3970">
            <v>42452.815659722226</v>
          </cell>
          <cell r="O3970" t="b">
            <v>0</v>
          </cell>
          <cell r="P3970">
            <v>11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>
            <v>7</v>
          </cell>
          <cell r="G3971">
            <v>35.17</v>
          </cell>
          <cell r="H3971" t="str">
            <v>failed</v>
          </cell>
          <cell r="I3971" t="str">
            <v>US</v>
          </cell>
          <cell r="J3971" t="str">
            <v>USD</v>
          </cell>
          <cell r="K3971">
            <v>1472442900</v>
          </cell>
          <cell r="L3971">
            <v>42611.163194444445</v>
          </cell>
          <cell r="M3971">
            <v>1471638646</v>
          </cell>
          <cell r="N3971">
            <v>42601.854699074072</v>
          </cell>
          <cell r="O3971" t="b">
            <v>0</v>
          </cell>
          <cell r="P3971">
            <v>6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>
            <v>0</v>
          </cell>
          <cell r="G3972">
            <v>5.5</v>
          </cell>
          <cell r="H3972" t="str">
            <v>failed</v>
          </cell>
          <cell r="I3972" t="str">
            <v>US</v>
          </cell>
          <cell r="J3972" t="str">
            <v>USD</v>
          </cell>
          <cell r="K3972">
            <v>1460925811</v>
          </cell>
          <cell r="L3972">
            <v>42477.863553240735</v>
          </cell>
          <cell r="M3972">
            <v>1458333811</v>
          </cell>
          <cell r="N3972">
            <v>42447.863553240735</v>
          </cell>
          <cell r="O3972" t="b">
            <v>0</v>
          </cell>
          <cell r="P3972">
            <v>2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>
            <v>1</v>
          </cell>
          <cell r="G3973">
            <v>22.67</v>
          </cell>
          <cell r="H3973" t="str">
            <v>failed</v>
          </cell>
          <cell r="I3973" t="str">
            <v>US</v>
          </cell>
          <cell r="J3973" t="str">
            <v>USD</v>
          </cell>
          <cell r="K3973">
            <v>1405947126</v>
          </cell>
          <cell r="L3973">
            <v>41841.536180555559</v>
          </cell>
          <cell r="M3973">
            <v>1403355126</v>
          </cell>
          <cell r="N3973">
            <v>41811.536180555559</v>
          </cell>
          <cell r="O3973" t="b">
            <v>0</v>
          </cell>
          <cell r="P3973">
            <v>6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>
            <v>21</v>
          </cell>
          <cell r="G3974">
            <v>26.38</v>
          </cell>
          <cell r="H3974" t="str">
            <v>failed</v>
          </cell>
          <cell r="I3974" t="str">
            <v>US</v>
          </cell>
          <cell r="J3974" t="str">
            <v>USD</v>
          </cell>
          <cell r="K3974">
            <v>1423186634</v>
          </cell>
          <cell r="L3974">
            <v>42041.067523148144</v>
          </cell>
          <cell r="M3974">
            <v>1418002634</v>
          </cell>
          <cell r="N3974">
            <v>41981.067523148144</v>
          </cell>
          <cell r="O3974" t="b">
            <v>0</v>
          </cell>
          <cell r="P3974">
            <v>8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>
            <v>78</v>
          </cell>
          <cell r="G3975">
            <v>105.54</v>
          </cell>
          <cell r="H3975" t="str">
            <v>failed</v>
          </cell>
          <cell r="I3975" t="str">
            <v>US</v>
          </cell>
          <cell r="J3975" t="str">
            <v>USD</v>
          </cell>
          <cell r="K3975">
            <v>1462766400</v>
          </cell>
          <cell r="L3975">
            <v>42499.166666666672</v>
          </cell>
          <cell r="M3975">
            <v>1460219110</v>
          </cell>
          <cell r="N3975">
            <v>42469.68414351852</v>
          </cell>
          <cell r="O3975" t="b">
            <v>0</v>
          </cell>
          <cell r="P3975">
            <v>37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>
            <v>32</v>
          </cell>
          <cell r="G3976">
            <v>29.09</v>
          </cell>
          <cell r="H3976" t="str">
            <v>failed</v>
          </cell>
          <cell r="I3976" t="str">
            <v>GB</v>
          </cell>
          <cell r="J3976" t="str">
            <v>GBP</v>
          </cell>
          <cell r="K3976">
            <v>1464872848</v>
          </cell>
          <cell r="L3976">
            <v>42523.546851851846</v>
          </cell>
          <cell r="M3976">
            <v>1462280848</v>
          </cell>
          <cell r="N3976">
            <v>42493.546851851846</v>
          </cell>
          <cell r="O3976" t="b">
            <v>0</v>
          </cell>
          <cell r="P3976">
            <v>11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>
            <v>0</v>
          </cell>
          <cell r="G3977" t="str">
            <v>No Backers</v>
          </cell>
          <cell r="H3977" t="str">
            <v>failed</v>
          </cell>
          <cell r="I3977" t="str">
            <v>US</v>
          </cell>
          <cell r="J3977" t="str">
            <v>USD</v>
          </cell>
          <cell r="K3977">
            <v>1468442898</v>
          </cell>
          <cell r="L3977">
            <v>42564.866875</v>
          </cell>
          <cell r="M3977">
            <v>1465850898</v>
          </cell>
          <cell r="N3977">
            <v>42534.866875</v>
          </cell>
          <cell r="O3977" t="b">
            <v>0</v>
          </cell>
          <cell r="P3977">
            <v>0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>
            <v>48</v>
          </cell>
          <cell r="G3978">
            <v>62</v>
          </cell>
          <cell r="H3978" t="str">
            <v>failed</v>
          </cell>
          <cell r="I3978" t="str">
            <v>US</v>
          </cell>
          <cell r="J3978" t="str">
            <v>USD</v>
          </cell>
          <cell r="K3978">
            <v>1406876400</v>
          </cell>
          <cell r="L3978">
            <v>41852.291666666664</v>
          </cell>
          <cell r="M3978">
            <v>1405024561</v>
          </cell>
          <cell r="N3978">
            <v>41830.858344907407</v>
          </cell>
          <cell r="O3978" t="b">
            <v>0</v>
          </cell>
          <cell r="P3978">
            <v>10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>
            <v>1</v>
          </cell>
          <cell r="G3979">
            <v>217.5</v>
          </cell>
          <cell r="H3979" t="str">
            <v>failed</v>
          </cell>
          <cell r="I3979" t="str">
            <v>US</v>
          </cell>
          <cell r="J3979" t="str">
            <v>USD</v>
          </cell>
          <cell r="K3979">
            <v>1469213732</v>
          </cell>
          <cell r="L3979">
            <v>42573.788564814815</v>
          </cell>
          <cell r="M3979">
            <v>1466621732</v>
          </cell>
          <cell r="N3979">
            <v>42543.788564814815</v>
          </cell>
          <cell r="O3979" t="b">
            <v>0</v>
          </cell>
          <cell r="P3979">
            <v>6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>
            <v>11</v>
          </cell>
          <cell r="G3980">
            <v>26.75</v>
          </cell>
          <cell r="H3980" t="str">
            <v>failed</v>
          </cell>
          <cell r="I3980" t="str">
            <v>US</v>
          </cell>
          <cell r="J3980" t="str">
            <v>USD</v>
          </cell>
          <cell r="K3980">
            <v>1422717953</v>
          </cell>
          <cell r="L3980">
            <v>42035.642974537041</v>
          </cell>
          <cell r="M3980">
            <v>1417533953</v>
          </cell>
          <cell r="N3980">
            <v>41975.642974537041</v>
          </cell>
          <cell r="O3980" t="b">
            <v>0</v>
          </cell>
          <cell r="P3980">
            <v>8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>
            <v>2</v>
          </cell>
          <cell r="G3981">
            <v>18.329999999999998</v>
          </cell>
          <cell r="H3981" t="str">
            <v>failed</v>
          </cell>
          <cell r="I3981" t="str">
            <v>GB</v>
          </cell>
          <cell r="J3981" t="str">
            <v>GBP</v>
          </cell>
          <cell r="K3981">
            <v>1427659200</v>
          </cell>
          <cell r="L3981">
            <v>42092.833333333328</v>
          </cell>
          <cell r="M3981">
            <v>1425678057</v>
          </cell>
          <cell r="N3981">
            <v>42069.903437500005</v>
          </cell>
          <cell r="O3981" t="b">
            <v>0</v>
          </cell>
          <cell r="P3981">
            <v>6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>
            <v>18</v>
          </cell>
          <cell r="G3982">
            <v>64.290000000000006</v>
          </cell>
          <cell r="H3982" t="str">
            <v>failed</v>
          </cell>
          <cell r="I3982" t="str">
            <v>US</v>
          </cell>
          <cell r="J3982" t="str">
            <v>USD</v>
          </cell>
          <cell r="K3982">
            <v>1404570147</v>
          </cell>
          <cell r="L3982">
            <v>41825.598923611113</v>
          </cell>
          <cell r="M3982">
            <v>1401978147</v>
          </cell>
          <cell r="N3982">
            <v>41795.598923611113</v>
          </cell>
          <cell r="O3982" t="b">
            <v>0</v>
          </cell>
          <cell r="P3982">
            <v>7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>
            <v>4</v>
          </cell>
          <cell r="G3983">
            <v>175</v>
          </cell>
          <cell r="H3983" t="str">
            <v>failed</v>
          </cell>
          <cell r="I3983" t="str">
            <v>US</v>
          </cell>
          <cell r="J3983" t="str">
            <v>USD</v>
          </cell>
          <cell r="K3983">
            <v>1468729149</v>
          </cell>
          <cell r="L3983">
            <v>42568.179965277777</v>
          </cell>
          <cell r="M3983">
            <v>1463545149</v>
          </cell>
          <cell r="N3983">
            <v>42508.179965277777</v>
          </cell>
          <cell r="O3983" t="b">
            <v>0</v>
          </cell>
          <cell r="P3983">
            <v>7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>
            <v>20</v>
          </cell>
          <cell r="G3984">
            <v>34</v>
          </cell>
          <cell r="H3984" t="str">
            <v>failed</v>
          </cell>
          <cell r="I3984" t="str">
            <v>GB</v>
          </cell>
          <cell r="J3984" t="str">
            <v>GBP</v>
          </cell>
          <cell r="K3984">
            <v>1436297180</v>
          </cell>
          <cell r="L3984">
            <v>42192.809953703705</v>
          </cell>
          <cell r="M3984">
            <v>1431113180</v>
          </cell>
          <cell r="N3984">
            <v>42132.809953703705</v>
          </cell>
          <cell r="O3984" t="b">
            <v>0</v>
          </cell>
          <cell r="P3984">
            <v>5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>
            <v>35</v>
          </cell>
          <cell r="G3985">
            <v>84.28</v>
          </cell>
          <cell r="H3985" t="str">
            <v>failed</v>
          </cell>
          <cell r="I3985" t="str">
            <v>US</v>
          </cell>
          <cell r="J3985" t="str">
            <v>USD</v>
          </cell>
          <cell r="K3985">
            <v>1400569140</v>
          </cell>
          <cell r="L3985">
            <v>41779.290972222225</v>
          </cell>
          <cell r="M3985">
            <v>1397854356</v>
          </cell>
          <cell r="N3985">
            <v>41747.86986111111</v>
          </cell>
          <cell r="O3985" t="b">
            <v>0</v>
          </cell>
          <cell r="P3985">
            <v>46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>
            <v>6</v>
          </cell>
          <cell r="G3986">
            <v>9.5</v>
          </cell>
          <cell r="H3986" t="str">
            <v>failed</v>
          </cell>
          <cell r="I3986" t="str">
            <v>GB</v>
          </cell>
          <cell r="J3986" t="str">
            <v>GBP</v>
          </cell>
          <cell r="K3986">
            <v>1415404800</v>
          </cell>
          <cell r="L3986">
            <v>41951</v>
          </cell>
          <cell r="M3986">
            <v>1412809644</v>
          </cell>
          <cell r="N3986">
            <v>41920.963472222218</v>
          </cell>
          <cell r="O3986" t="b">
            <v>0</v>
          </cell>
          <cell r="P3986">
            <v>10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>
            <v>32</v>
          </cell>
          <cell r="G3987">
            <v>33.74</v>
          </cell>
          <cell r="H3987" t="str">
            <v>failed</v>
          </cell>
          <cell r="I3987" t="str">
            <v>US</v>
          </cell>
          <cell r="J3987" t="str">
            <v>USD</v>
          </cell>
          <cell r="K3987">
            <v>1456002300</v>
          </cell>
          <cell r="L3987">
            <v>42420.878472222219</v>
          </cell>
          <cell r="M3987">
            <v>1454173120</v>
          </cell>
          <cell r="N3987">
            <v>42399.707407407404</v>
          </cell>
          <cell r="O3987" t="b">
            <v>0</v>
          </cell>
          <cell r="P3987">
            <v>19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>
            <v>10</v>
          </cell>
          <cell r="G3988">
            <v>37.54</v>
          </cell>
          <cell r="H3988" t="str">
            <v>failed</v>
          </cell>
          <cell r="I3988" t="str">
            <v>GB</v>
          </cell>
          <cell r="J3988" t="str">
            <v>GBP</v>
          </cell>
          <cell r="K3988">
            <v>1462539840</v>
          </cell>
          <cell r="L3988">
            <v>42496.544444444444</v>
          </cell>
          <cell r="M3988">
            <v>1460034594</v>
          </cell>
          <cell r="N3988">
            <v>42467.548541666663</v>
          </cell>
          <cell r="O3988" t="b">
            <v>0</v>
          </cell>
          <cell r="P3988">
            <v>13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>
            <v>38</v>
          </cell>
          <cell r="G3989">
            <v>11.62</v>
          </cell>
          <cell r="H3989" t="str">
            <v>failed</v>
          </cell>
          <cell r="I3989" t="str">
            <v>GB</v>
          </cell>
          <cell r="J3989" t="str">
            <v>GBP</v>
          </cell>
          <cell r="K3989">
            <v>1400278290</v>
          </cell>
          <cell r="L3989">
            <v>41775.92465277778</v>
          </cell>
          <cell r="M3989">
            <v>1399414290</v>
          </cell>
          <cell r="N3989">
            <v>41765.92465277778</v>
          </cell>
          <cell r="O3989" t="b">
            <v>0</v>
          </cell>
          <cell r="P3989">
            <v>13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>
            <v>2</v>
          </cell>
          <cell r="G3990">
            <v>8</v>
          </cell>
          <cell r="H3990" t="str">
            <v>failed</v>
          </cell>
          <cell r="I3990" t="str">
            <v>US</v>
          </cell>
          <cell r="J3990" t="str">
            <v>USD</v>
          </cell>
          <cell r="K3990">
            <v>1440813413</v>
          </cell>
          <cell r="L3990">
            <v>42245.08116898148</v>
          </cell>
          <cell r="M3990">
            <v>1439517413</v>
          </cell>
          <cell r="N3990">
            <v>42230.08116898148</v>
          </cell>
          <cell r="O3990" t="b">
            <v>0</v>
          </cell>
          <cell r="P3990">
            <v>4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>
            <v>0</v>
          </cell>
          <cell r="G3991" t="str">
            <v>No Backers</v>
          </cell>
          <cell r="H3991" t="str">
            <v>failed</v>
          </cell>
          <cell r="I3991" t="str">
            <v>US</v>
          </cell>
          <cell r="J3991" t="str">
            <v>USD</v>
          </cell>
          <cell r="K3991">
            <v>1447009181</v>
          </cell>
          <cell r="L3991">
            <v>42316.791446759264</v>
          </cell>
          <cell r="M3991">
            <v>1444413581</v>
          </cell>
          <cell r="N3991">
            <v>42286.749780092592</v>
          </cell>
          <cell r="O3991" t="b">
            <v>0</v>
          </cell>
          <cell r="P3991">
            <v>0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>
            <v>4</v>
          </cell>
          <cell r="G3992">
            <v>23</v>
          </cell>
          <cell r="H3992" t="str">
            <v>failed</v>
          </cell>
          <cell r="I3992" t="str">
            <v>GB</v>
          </cell>
          <cell r="J3992" t="str">
            <v>GBP</v>
          </cell>
          <cell r="K3992">
            <v>1456934893</v>
          </cell>
          <cell r="L3992">
            <v>42431.672372685185</v>
          </cell>
          <cell r="M3992">
            <v>1454342893</v>
          </cell>
          <cell r="N3992">
            <v>42401.672372685185</v>
          </cell>
          <cell r="O3992" t="b">
            <v>0</v>
          </cell>
          <cell r="P3992">
            <v>3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>
            <v>20</v>
          </cell>
          <cell r="G3993">
            <v>100</v>
          </cell>
          <cell r="H3993" t="str">
            <v>failed</v>
          </cell>
          <cell r="I3993" t="str">
            <v>US</v>
          </cell>
          <cell r="J3993" t="str">
            <v>USD</v>
          </cell>
          <cell r="K3993">
            <v>1433086082</v>
          </cell>
          <cell r="L3993">
            <v>42155.644467592589</v>
          </cell>
          <cell r="M3993">
            <v>1430494082</v>
          </cell>
          <cell r="N3993">
            <v>42125.644467592589</v>
          </cell>
          <cell r="O3993" t="b">
            <v>0</v>
          </cell>
          <cell r="P3993">
            <v>1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>
            <v>5</v>
          </cell>
          <cell r="G3994">
            <v>60.11</v>
          </cell>
          <cell r="H3994" t="str">
            <v>failed</v>
          </cell>
          <cell r="I3994" t="str">
            <v>US</v>
          </cell>
          <cell r="J3994" t="str">
            <v>USD</v>
          </cell>
          <cell r="K3994">
            <v>1449876859</v>
          </cell>
          <cell r="L3994">
            <v>42349.982164351852</v>
          </cell>
          <cell r="M3994">
            <v>1444689259</v>
          </cell>
          <cell r="N3994">
            <v>42289.94049768518</v>
          </cell>
          <cell r="O3994" t="b">
            <v>0</v>
          </cell>
          <cell r="P3994">
            <v>9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>
            <v>0</v>
          </cell>
          <cell r="G3995">
            <v>3</v>
          </cell>
          <cell r="H3995" t="str">
            <v>failed</v>
          </cell>
          <cell r="I3995" t="str">
            <v>US</v>
          </cell>
          <cell r="J3995" t="str">
            <v>USD</v>
          </cell>
          <cell r="K3995">
            <v>1431549912</v>
          </cell>
          <cell r="L3995">
            <v>42137.864722222221</v>
          </cell>
          <cell r="M3995">
            <v>1428957912</v>
          </cell>
          <cell r="N3995">
            <v>42107.864722222221</v>
          </cell>
          <cell r="O3995" t="b">
            <v>0</v>
          </cell>
          <cell r="P3995">
            <v>1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>
            <v>0</v>
          </cell>
          <cell r="G3996">
            <v>5</v>
          </cell>
          <cell r="H3996" t="str">
            <v>failed</v>
          </cell>
          <cell r="I3996" t="str">
            <v>US</v>
          </cell>
          <cell r="J3996" t="str">
            <v>USD</v>
          </cell>
          <cell r="K3996">
            <v>1405761690</v>
          </cell>
          <cell r="L3996">
            <v>41839.389930555553</v>
          </cell>
          <cell r="M3996">
            <v>1403169690</v>
          </cell>
          <cell r="N3996">
            <v>41809.389930555553</v>
          </cell>
          <cell r="O3996" t="b">
            <v>0</v>
          </cell>
          <cell r="P3996">
            <v>1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>
            <v>35</v>
          </cell>
          <cell r="G3997">
            <v>17.5</v>
          </cell>
          <cell r="H3997" t="str">
            <v>failed</v>
          </cell>
          <cell r="I3997" t="str">
            <v>GB</v>
          </cell>
          <cell r="J3997" t="str">
            <v>GBP</v>
          </cell>
          <cell r="K3997">
            <v>1423913220</v>
          </cell>
          <cell r="L3997">
            <v>42049.477083333331</v>
          </cell>
          <cell r="M3997">
            <v>1421339077</v>
          </cell>
          <cell r="N3997">
            <v>42019.683761574073</v>
          </cell>
          <cell r="O3997" t="b">
            <v>0</v>
          </cell>
          <cell r="P3997">
            <v>4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>
            <v>17</v>
          </cell>
          <cell r="G3998">
            <v>29.24</v>
          </cell>
          <cell r="H3998" t="str">
            <v>failed</v>
          </cell>
          <cell r="I3998" t="str">
            <v>US</v>
          </cell>
          <cell r="J3998" t="str">
            <v>USD</v>
          </cell>
          <cell r="K3998">
            <v>1416499440</v>
          </cell>
          <cell r="L3998">
            <v>41963.669444444444</v>
          </cell>
          <cell r="M3998">
            <v>1415341464</v>
          </cell>
          <cell r="N3998">
            <v>41950.26694444444</v>
          </cell>
          <cell r="O3998" t="b">
            <v>0</v>
          </cell>
          <cell r="P3998">
            <v>17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>
            <v>0</v>
          </cell>
          <cell r="G3999" t="str">
            <v>No Backers</v>
          </cell>
          <cell r="H3999" t="str">
            <v>failed</v>
          </cell>
          <cell r="I3999" t="str">
            <v>GB</v>
          </cell>
          <cell r="J3999" t="str">
            <v>GBP</v>
          </cell>
          <cell r="K3999">
            <v>1428222221</v>
          </cell>
          <cell r="L3999">
            <v>42099.349780092598</v>
          </cell>
          <cell r="M3999">
            <v>1425633821</v>
          </cell>
          <cell r="N3999">
            <v>42069.391446759255</v>
          </cell>
          <cell r="O3999" t="b">
            <v>0</v>
          </cell>
          <cell r="P3999">
            <v>0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>
            <v>57</v>
          </cell>
          <cell r="G4000">
            <v>59.58</v>
          </cell>
          <cell r="H4000" t="str">
            <v>failed</v>
          </cell>
          <cell r="I4000" t="str">
            <v>US</v>
          </cell>
          <cell r="J4000" t="str">
            <v>USD</v>
          </cell>
          <cell r="K4000">
            <v>1427580426</v>
          </cell>
          <cell r="L4000">
            <v>42091.921597222223</v>
          </cell>
          <cell r="M4000">
            <v>1424992026</v>
          </cell>
          <cell r="N4000">
            <v>42061.963263888887</v>
          </cell>
          <cell r="O4000" t="b">
            <v>0</v>
          </cell>
          <cell r="P4000">
            <v>12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>
            <v>17</v>
          </cell>
          <cell r="G4001">
            <v>82.57</v>
          </cell>
          <cell r="H4001" t="str">
            <v>failed</v>
          </cell>
          <cell r="I4001" t="str">
            <v>US</v>
          </cell>
          <cell r="J4001" t="str">
            <v>USD</v>
          </cell>
          <cell r="K4001">
            <v>1409514709</v>
          </cell>
          <cell r="L4001">
            <v>41882.827650462961</v>
          </cell>
          <cell r="M4001">
            <v>1406058798</v>
          </cell>
          <cell r="N4001">
            <v>41842.828680555554</v>
          </cell>
          <cell r="O4001" t="b">
            <v>0</v>
          </cell>
          <cell r="P4001">
            <v>14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>
            <v>0</v>
          </cell>
          <cell r="G4002">
            <v>10</v>
          </cell>
          <cell r="H4002" t="str">
            <v>failed</v>
          </cell>
          <cell r="I4002" t="str">
            <v>US</v>
          </cell>
          <cell r="J4002" t="str">
            <v>USD</v>
          </cell>
          <cell r="K4002">
            <v>1462631358</v>
          </cell>
          <cell r="L4002">
            <v>42497.603680555556</v>
          </cell>
          <cell r="M4002">
            <v>1457450958</v>
          </cell>
          <cell r="N4002">
            <v>42437.64534722222</v>
          </cell>
          <cell r="O4002" t="b">
            <v>0</v>
          </cell>
          <cell r="P4002">
            <v>1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>
            <v>38</v>
          </cell>
          <cell r="G4003">
            <v>32.36</v>
          </cell>
          <cell r="H4003" t="str">
            <v>failed</v>
          </cell>
          <cell r="I4003" t="str">
            <v>GB</v>
          </cell>
          <cell r="J4003" t="str">
            <v>GBP</v>
          </cell>
          <cell r="K4003">
            <v>1488394800</v>
          </cell>
          <cell r="L4003">
            <v>42795.791666666672</v>
          </cell>
          <cell r="M4003">
            <v>1486681708</v>
          </cell>
          <cell r="N4003">
            <v>42775.964212962965</v>
          </cell>
          <cell r="O4003" t="b">
            <v>0</v>
          </cell>
          <cell r="P4003">
            <v>14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>
            <v>2</v>
          </cell>
          <cell r="G4004">
            <v>5.75</v>
          </cell>
          <cell r="H4004" t="str">
            <v>failed</v>
          </cell>
          <cell r="I4004" t="str">
            <v>US</v>
          </cell>
          <cell r="J4004" t="str">
            <v>USD</v>
          </cell>
          <cell r="K4004">
            <v>1411779761</v>
          </cell>
          <cell r="L4004">
            <v>41909.043530092589</v>
          </cell>
          <cell r="M4004">
            <v>1409187761</v>
          </cell>
          <cell r="N4004">
            <v>41879.043530092589</v>
          </cell>
          <cell r="O4004" t="b">
            <v>0</v>
          </cell>
          <cell r="P4004">
            <v>4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>
            <v>10</v>
          </cell>
          <cell r="G4005">
            <v>100.5</v>
          </cell>
          <cell r="H4005" t="str">
            <v>failed</v>
          </cell>
          <cell r="I4005" t="str">
            <v>US</v>
          </cell>
          <cell r="J4005" t="str">
            <v>USD</v>
          </cell>
          <cell r="K4005">
            <v>1424009147</v>
          </cell>
          <cell r="L4005">
            <v>42050.587349537032</v>
          </cell>
          <cell r="M4005">
            <v>1421417147</v>
          </cell>
          <cell r="N4005">
            <v>42020.587349537032</v>
          </cell>
          <cell r="O4005" t="b">
            <v>0</v>
          </cell>
          <cell r="P4005">
            <v>2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>
            <v>0</v>
          </cell>
          <cell r="G4006">
            <v>1</v>
          </cell>
          <cell r="H4006" t="str">
            <v>failed</v>
          </cell>
          <cell r="I4006" t="str">
            <v>US</v>
          </cell>
          <cell r="J4006" t="str">
            <v>USD</v>
          </cell>
          <cell r="K4006">
            <v>1412740457</v>
          </cell>
          <cell r="L4006">
            <v>41920.16269675926</v>
          </cell>
          <cell r="M4006">
            <v>1410148457</v>
          </cell>
          <cell r="N4006">
            <v>41890.16269675926</v>
          </cell>
          <cell r="O4006" t="b">
            <v>0</v>
          </cell>
          <cell r="P4006">
            <v>1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>
            <v>1</v>
          </cell>
          <cell r="G4007">
            <v>20</v>
          </cell>
          <cell r="H4007" t="str">
            <v>failed</v>
          </cell>
          <cell r="I4007" t="str">
            <v>US</v>
          </cell>
          <cell r="J4007" t="str">
            <v>USD</v>
          </cell>
          <cell r="K4007">
            <v>1413832985</v>
          </cell>
          <cell r="L4007">
            <v>41932.807696759257</v>
          </cell>
          <cell r="M4007">
            <v>1408648985</v>
          </cell>
          <cell r="N4007">
            <v>41872.807696759257</v>
          </cell>
          <cell r="O4007" t="b">
            <v>0</v>
          </cell>
          <cell r="P4007">
            <v>2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>
            <v>0</v>
          </cell>
          <cell r="G4008">
            <v>2</v>
          </cell>
          <cell r="H4008" t="str">
            <v>failed</v>
          </cell>
          <cell r="I4008" t="str">
            <v>US</v>
          </cell>
          <cell r="J4008" t="str">
            <v>USD</v>
          </cell>
          <cell r="K4008">
            <v>1455647587</v>
          </cell>
          <cell r="L4008">
            <v>42416.772997685184</v>
          </cell>
          <cell r="M4008">
            <v>1453487587</v>
          </cell>
          <cell r="N4008">
            <v>42391.772997685184</v>
          </cell>
          <cell r="O4008" t="b">
            <v>0</v>
          </cell>
          <cell r="P4008">
            <v>1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>
            <v>0</v>
          </cell>
          <cell r="G4009">
            <v>5</v>
          </cell>
          <cell r="H4009" t="str">
            <v>failed</v>
          </cell>
          <cell r="I4009" t="str">
            <v>US</v>
          </cell>
          <cell r="J4009" t="str">
            <v>USD</v>
          </cell>
          <cell r="K4009">
            <v>1409070480</v>
          </cell>
          <cell r="L4009">
            <v>41877.686111111114</v>
          </cell>
          <cell r="M4009">
            <v>1406572381</v>
          </cell>
          <cell r="N4009">
            <v>41848.772928240738</v>
          </cell>
          <cell r="O4009" t="b">
            <v>0</v>
          </cell>
          <cell r="P4009">
            <v>1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>
            <v>6</v>
          </cell>
          <cell r="G4010">
            <v>15</v>
          </cell>
          <cell r="H4010" t="str">
            <v>failed</v>
          </cell>
          <cell r="I4010" t="str">
            <v>GB</v>
          </cell>
          <cell r="J4010" t="str">
            <v>GBP</v>
          </cell>
          <cell r="K4010">
            <v>1437606507</v>
          </cell>
          <cell r="L4010">
            <v>42207.964201388888</v>
          </cell>
          <cell r="M4010">
            <v>1435014507</v>
          </cell>
          <cell r="N4010">
            <v>42177.964201388888</v>
          </cell>
          <cell r="O4010" t="b">
            <v>0</v>
          </cell>
          <cell r="P4010">
            <v>4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>
            <v>4</v>
          </cell>
          <cell r="G4011">
            <v>25</v>
          </cell>
          <cell r="H4011" t="str">
            <v>failed</v>
          </cell>
          <cell r="I4011" t="str">
            <v>GB</v>
          </cell>
          <cell r="J4011" t="str">
            <v>GBP</v>
          </cell>
          <cell r="K4011">
            <v>1410281360</v>
          </cell>
          <cell r="L4011">
            <v>41891.700925925928</v>
          </cell>
          <cell r="M4011">
            <v>1406825360</v>
          </cell>
          <cell r="N4011">
            <v>41851.700925925928</v>
          </cell>
          <cell r="O4011" t="b">
            <v>0</v>
          </cell>
          <cell r="P4011">
            <v>3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>
            <v>24</v>
          </cell>
          <cell r="G4012">
            <v>45.84</v>
          </cell>
          <cell r="H4012" t="str">
            <v>failed</v>
          </cell>
          <cell r="I4012" t="str">
            <v>US</v>
          </cell>
          <cell r="J4012" t="str">
            <v>USD</v>
          </cell>
          <cell r="K4012">
            <v>1414348166</v>
          </cell>
          <cell r="L4012">
            <v>41938.770439814813</v>
          </cell>
          <cell r="M4012">
            <v>1412879366</v>
          </cell>
          <cell r="N4012">
            <v>41921.770439814813</v>
          </cell>
          <cell r="O4012" t="b">
            <v>0</v>
          </cell>
          <cell r="P4012">
            <v>38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>
            <v>8</v>
          </cell>
          <cell r="G4013">
            <v>4.75</v>
          </cell>
          <cell r="H4013" t="str">
            <v>failed</v>
          </cell>
          <cell r="I4013" t="str">
            <v>GB</v>
          </cell>
          <cell r="J4013" t="str">
            <v>GBP</v>
          </cell>
          <cell r="K4013">
            <v>1422450278</v>
          </cell>
          <cell r="L4013">
            <v>42032.54488425926</v>
          </cell>
          <cell r="M4013">
            <v>1419858278</v>
          </cell>
          <cell r="N4013">
            <v>42002.54488425926</v>
          </cell>
          <cell r="O4013" t="b">
            <v>0</v>
          </cell>
          <cell r="P4013">
            <v>4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>
            <v>0</v>
          </cell>
          <cell r="G4014" t="str">
            <v>No Backers</v>
          </cell>
          <cell r="H4014" t="str">
            <v>failed</v>
          </cell>
          <cell r="I4014" t="str">
            <v>GB</v>
          </cell>
          <cell r="J4014" t="str">
            <v>GBP</v>
          </cell>
          <cell r="K4014">
            <v>1430571849</v>
          </cell>
          <cell r="L4014">
            <v>42126.544548611113</v>
          </cell>
          <cell r="M4014">
            <v>1427979849</v>
          </cell>
          <cell r="N4014">
            <v>42096.544548611113</v>
          </cell>
          <cell r="O4014" t="b">
            <v>0</v>
          </cell>
          <cell r="P4014">
            <v>0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>
            <v>1</v>
          </cell>
          <cell r="G4015">
            <v>13</v>
          </cell>
          <cell r="H4015" t="str">
            <v>failed</v>
          </cell>
          <cell r="I4015" t="str">
            <v>US</v>
          </cell>
          <cell r="J4015" t="str">
            <v>USD</v>
          </cell>
          <cell r="K4015">
            <v>1424070823</v>
          </cell>
          <cell r="L4015">
            <v>42051.301192129627</v>
          </cell>
          <cell r="M4015">
            <v>1421478823</v>
          </cell>
          <cell r="N4015">
            <v>42021.301192129627</v>
          </cell>
          <cell r="O4015" t="b">
            <v>0</v>
          </cell>
          <cell r="P4015">
            <v>2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>
            <v>0</v>
          </cell>
          <cell r="G4016" t="str">
            <v>No Backers</v>
          </cell>
          <cell r="H4016" t="str">
            <v>failed</v>
          </cell>
          <cell r="I4016" t="str">
            <v>US</v>
          </cell>
          <cell r="J4016" t="str">
            <v>USD</v>
          </cell>
          <cell r="K4016">
            <v>1457157269</v>
          </cell>
          <cell r="L4016">
            <v>42434.246168981481</v>
          </cell>
          <cell r="M4016">
            <v>1455861269</v>
          </cell>
          <cell r="N4016">
            <v>42419.246168981481</v>
          </cell>
          <cell r="O4016" t="b">
            <v>0</v>
          </cell>
          <cell r="P4016">
            <v>0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>
            <v>0</v>
          </cell>
          <cell r="G4017">
            <v>1</v>
          </cell>
          <cell r="H4017" t="str">
            <v>failed</v>
          </cell>
          <cell r="I4017" t="str">
            <v>US</v>
          </cell>
          <cell r="J4017" t="str">
            <v>USD</v>
          </cell>
          <cell r="K4017">
            <v>1437331463</v>
          </cell>
          <cell r="L4017">
            <v>42204.780821759254</v>
          </cell>
          <cell r="M4017">
            <v>1434739463</v>
          </cell>
          <cell r="N4017">
            <v>42174.780821759254</v>
          </cell>
          <cell r="O4017" t="b">
            <v>0</v>
          </cell>
          <cell r="P4017">
            <v>1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>
            <v>14</v>
          </cell>
          <cell r="G4018">
            <v>10</v>
          </cell>
          <cell r="H4018" t="str">
            <v>failed</v>
          </cell>
          <cell r="I4018" t="str">
            <v>GB</v>
          </cell>
          <cell r="J4018" t="str">
            <v>GBP</v>
          </cell>
          <cell r="K4018">
            <v>1410987400</v>
          </cell>
          <cell r="L4018">
            <v>41899.872685185182</v>
          </cell>
          <cell r="M4018">
            <v>1408395400</v>
          </cell>
          <cell r="N4018">
            <v>41869.872685185182</v>
          </cell>
          <cell r="O4018" t="b">
            <v>0</v>
          </cell>
          <cell r="P4018">
            <v>7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>
            <v>1</v>
          </cell>
          <cell r="G4019">
            <v>52.5</v>
          </cell>
          <cell r="H4019" t="str">
            <v>failed</v>
          </cell>
          <cell r="I4019" t="str">
            <v>US</v>
          </cell>
          <cell r="J4019" t="str">
            <v>USD</v>
          </cell>
          <cell r="K4019">
            <v>1409846874</v>
          </cell>
          <cell r="L4019">
            <v>41886.672152777777</v>
          </cell>
          <cell r="M4019">
            <v>1407254874</v>
          </cell>
          <cell r="N4019">
            <v>41856.672152777777</v>
          </cell>
          <cell r="O4019" t="b">
            <v>0</v>
          </cell>
          <cell r="P4019">
            <v>2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>
            <v>9</v>
          </cell>
          <cell r="G4020">
            <v>32.5</v>
          </cell>
          <cell r="H4020" t="str">
            <v>failed</v>
          </cell>
          <cell r="I4020" t="str">
            <v>GB</v>
          </cell>
          <cell r="J4020" t="str">
            <v>GBP</v>
          </cell>
          <cell r="K4020">
            <v>1475877108</v>
          </cell>
          <cell r="L4020">
            <v>42650.91097222222</v>
          </cell>
          <cell r="M4020">
            <v>1473285108</v>
          </cell>
          <cell r="N4020">
            <v>42620.91097222222</v>
          </cell>
          <cell r="O4020" t="b">
            <v>0</v>
          </cell>
          <cell r="P4020">
            <v>4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>
            <v>1</v>
          </cell>
          <cell r="G4021">
            <v>7.25</v>
          </cell>
          <cell r="H4021" t="str">
            <v>failed</v>
          </cell>
          <cell r="I4021" t="str">
            <v>US</v>
          </cell>
          <cell r="J4021" t="str">
            <v>USD</v>
          </cell>
          <cell r="K4021">
            <v>1460737680</v>
          </cell>
          <cell r="L4021">
            <v>42475.686111111107</v>
          </cell>
          <cell r="M4021">
            <v>1455725596</v>
          </cell>
          <cell r="N4021">
            <v>42417.675879629634</v>
          </cell>
          <cell r="O4021" t="b">
            <v>0</v>
          </cell>
          <cell r="P4021">
            <v>4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>
            <v>17</v>
          </cell>
          <cell r="G4022">
            <v>33.33</v>
          </cell>
          <cell r="H4022" t="str">
            <v>failed</v>
          </cell>
          <cell r="I4022" t="str">
            <v>US</v>
          </cell>
          <cell r="J4022" t="str">
            <v>USD</v>
          </cell>
          <cell r="K4022">
            <v>1427168099</v>
          </cell>
          <cell r="L4022">
            <v>42087.149293981478</v>
          </cell>
          <cell r="M4022">
            <v>1424579699</v>
          </cell>
          <cell r="N4022">
            <v>42057.190960648149</v>
          </cell>
          <cell r="O4022" t="b">
            <v>0</v>
          </cell>
          <cell r="P4022">
            <v>3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>
            <v>1</v>
          </cell>
          <cell r="G4023">
            <v>62.5</v>
          </cell>
          <cell r="H4023" t="str">
            <v>failed</v>
          </cell>
          <cell r="I4023" t="str">
            <v>US</v>
          </cell>
          <cell r="J4023" t="str">
            <v>USD</v>
          </cell>
          <cell r="K4023">
            <v>1414360358</v>
          </cell>
          <cell r="L4023">
            <v>41938.911550925928</v>
          </cell>
          <cell r="M4023">
            <v>1409176358</v>
          </cell>
          <cell r="N4023">
            <v>41878.911550925928</v>
          </cell>
          <cell r="O4023" t="b">
            <v>0</v>
          </cell>
          <cell r="P4023">
            <v>2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>
            <v>70</v>
          </cell>
          <cell r="G4024">
            <v>63.56</v>
          </cell>
          <cell r="H4024" t="str">
            <v>failed</v>
          </cell>
          <cell r="I4024" t="str">
            <v>US</v>
          </cell>
          <cell r="J4024" t="str">
            <v>USD</v>
          </cell>
          <cell r="K4024">
            <v>1422759240</v>
          </cell>
          <cell r="L4024">
            <v>42036.120833333334</v>
          </cell>
          <cell r="M4024">
            <v>1418824867</v>
          </cell>
          <cell r="N4024">
            <v>41990.584108796291</v>
          </cell>
          <cell r="O4024" t="b">
            <v>0</v>
          </cell>
          <cell r="P4024">
            <v>197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>
            <v>0</v>
          </cell>
          <cell r="G4025" t="str">
            <v>No Backers</v>
          </cell>
          <cell r="H4025" t="str">
            <v>failed</v>
          </cell>
          <cell r="I4025" t="str">
            <v>US</v>
          </cell>
          <cell r="J4025" t="str">
            <v>USD</v>
          </cell>
          <cell r="K4025">
            <v>1458860363</v>
          </cell>
          <cell r="L4025">
            <v>42453.957905092597</v>
          </cell>
          <cell r="M4025">
            <v>1454975963</v>
          </cell>
          <cell r="N4025">
            <v>42408.999571759254</v>
          </cell>
          <cell r="O4025" t="b">
            <v>0</v>
          </cell>
          <cell r="P4025">
            <v>0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>
            <v>1</v>
          </cell>
          <cell r="G4026">
            <v>10</v>
          </cell>
          <cell r="H4026" t="str">
            <v>failed</v>
          </cell>
          <cell r="I4026" t="str">
            <v>US</v>
          </cell>
          <cell r="J4026" t="str">
            <v>USD</v>
          </cell>
          <cell r="K4026">
            <v>1441037097</v>
          </cell>
          <cell r="L4026">
            <v>42247.670104166667</v>
          </cell>
          <cell r="M4026">
            <v>1438445097</v>
          </cell>
          <cell r="N4026">
            <v>42217.670104166667</v>
          </cell>
          <cell r="O4026" t="b">
            <v>0</v>
          </cell>
          <cell r="P4026">
            <v>1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>
            <v>5</v>
          </cell>
          <cell r="G4027">
            <v>62.5</v>
          </cell>
          <cell r="H4027" t="str">
            <v>failed</v>
          </cell>
          <cell r="I4027" t="str">
            <v>FR</v>
          </cell>
          <cell r="J4027" t="str">
            <v>EUR</v>
          </cell>
          <cell r="K4027">
            <v>1437889336</v>
          </cell>
          <cell r="L4027">
            <v>42211.237685185188</v>
          </cell>
          <cell r="M4027">
            <v>1432705336</v>
          </cell>
          <cell r="N4027">
            <v>42151.237685185188</v>
          </cell>
          <cell r="O4027" t="b">
            <v>0</v>
          </cell>
          <cell r="P4027">
            <v>4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>
            <v>0</v>
          </cell>
          <cell r="G4028" t="str">
            <v>No Backers</v>
          </cell>
          <cell r="H4028" t="str">
            <v>failed</v>
          </cell>
          <cell r="I4028" t="str">
            <v>US</v>
          </cell>
          <cell r="J4028" t="str">
            <v>USD</v>
          </cell>
          <cell r="K4028">
            <v>1449247439</v>
          </cell>
          <cell r="L4028">
            <v>42342.697210648148</v>
          </cell>
          <cell r="M4028">
            <v>1444059839</v>
          </cell>
          <cell r="N4028">
            <v>42282.655543981484</v>
          </cell>
          <cell r="O4028" t="b">
            <v>0</v>
          </cell>
          <cell r="P4028">
            <v>0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>
            <v>7</v>
          </cell>
          <cell r="G4029">
            <v>30.71</v>
          </cell>
          <cell r="H4029" t="str">
            <v>failed</v>
          </cell>
          <cell r="I4029" t="str">
            <v>US</v>
          </cell>
          <cell r="J4029" t="str">
            <v>USD</v>
          </cell>
          <cell r="K4029">
            <v>1487811600</v>
          </cell>
          <cell r="L4029">
            <v>42789.041666666672</v>
          </cell>
          <cell r="M4029">
            <v>1486077481</v>
          </cell>
          <cell r="N4029">
            <v>42768.97084490741</v>
          </cell>
          <cell r="O4029" t="b">
            <v>0</v>
          </cell>
          <cell r="P4029">
            <v>7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>
            <v>28</v>
          </cell>
          <cell r="G4030">
            <v>51</v>
          </cell>
          <cell r="H4030" t="str">
            <v>failed</v>
          </cell>
          <cell r="I4030" t="str">
            <v>US</v>
          </cell>
          <cell r="J4030" t="str">
            <v>USD</v>
          </cell>
          <cell r="K4030">
            <v>1402007500</v>
          </cell>
          <cell r="L4030">
            <v>41795.938657407409</v>
          </cell>
          <cell r="M4030">
            <v>1399415500</v>
          </cell>
          <cell r="N4030">
            <v>41765.938657407409</v>
          </cell>
          <cell r="O4030" t="b">
            <v>0</v>
          </cell>
          <cell r="P4030">
            <v>11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>
            <v>0</v>
          </cell>
          <cell r="G4031" t="str">
            <v>No Backers</v>
          </cell>
          <cell r="H4031" t="str">
            <v>failed</v>
          </cell>
          <cell r="I4031" t="str">
            <v>US</v>
          </cell>
          <cell r="J4031" t="str">
            <v>USD</v>
          </cell>
          <cell r="K4031">
            <v>1450053370</v>
          </cell>
          <cell r="L4031">
            <v>42352.025115740747</v>
          </cell>
          <cell r="M4031">
            <v>1447461370</v>
          </cell>
          <cell r="N4031">
            <v>42322.025115740747</v>
          </cell>
          <cell r="O4031" t="b">
            <v>0</v>
          </cell>
          <cell r="P4031">
            <v>0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>
            <v>16</v>
          </cell>
          <cell r="G4032">
            <v>66.67</v>
          </cell>
          <cell r="H4032" t="str">
            <v>failed</v>
          </cell>
          <cell r="I4032" t="str">
            <v>US</v>
          </cell>
          <cell r="J4032" t="str">
            <v>USD</v>
          </cell>
          <cell r="K4032">
            <v>1454525340</v>
          </cell>
          <cell r="L4032">
            <v>42403.784027777772</v>
          </cell>
          <cell r="M4032">
            <v>1452008599</v>
          </cell>
          <cell r="N4032">
            <v>42374.655081018514</v>
          </cell>
          <cell r="O4032" t="b">
            <v>0</v>
          </cell>
          <cell r="P4032">
            <v>6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>
            <v>0</v>
          </cell>
          <cell r="G4033" t="str">
            <v>No Backers</v>
          </cell>
          <cell r="H4033" t="str">
            <v>failed</v>
          </cell>
          <cell r="I4033" t="str">
            <v>US</v>
          </cell>
          <cell r="J4033" t="str">
            <v>USD</v>
          </cell>
          <cell r="K4033">
            <v>1418914964</v>
          </cell>
          <cell r="L4033">
            <v>41991.626898148148</v>
          </cell>
          <cell r="M4033">
            <v>1414591364</v>
          </cell>
          <cell r="N4033">
            <v>41941.585231481484</v>
          </cell>
          <cell r="O4033" t="b">
            <v>0</v>
          </cell>
          <cell r="P4033">
            <v>0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>
            <v>7</v>
          </cell>
          <cell r="G4034">
            <v>59</v>
          </cell>
          <cell r="H4034" t="str">
            <v>failed</v>
          </cell>
          <cell r="I4034" t="str">
            <v>US</v>
          </cell>
          <cell r="J4034" t="str">
            <v>USD</v>
          </cell>
          <cell r="K4034">
            <v>1450211116</v>
          </cell>
          <cell r="L4034">
            <v>42353.85087962963</v>
          </cell>
          <cell r="M4034">
            <v>1445023516</v>
          </cell>
          <cell r="N4034">
            <v>42293.809212962966</v>
          </cell>
          <cell r="O4034" t="b">
            <v>0</v>
          </cell>
          <cell r="P4034">
            <v>7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>
            <v>26</v>
          </cell>
          <cell r="G4035">
            <v>65.34</v>
          </cell>
          <cell r="H4035" t="str">
            <v>failed</v>
          </cell>
          <cell r="I4035" t="str">
            <v>GB</v>
          </cell>
          <cell r="J4035" t="str">
            <v>GBP</v>
          </cell>
          <cell r="K4035">
            <v>1475398800</v>
          </cell>
          <cell r="L4035">
            <v>42645.375</v>
          </cell>
          <cell r="M4035">
            <v>1472711224</v>
          </cell>
          <cell r="N4035">
            <v>42614.268796296295</v>
          </cell>
          <cell r="O4035" t="b">
            <v>0</v>
          </cell>
          <cell r="P4035">
            <v>94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>
            <v>1</v>
          </cell>
          <cell r="G4036">
            <v>100</v>
          </cell>
          <cell r="H4036" t="str">
            <v>failed</v>
          </cell>
          <cell r="I4036" t="str">
            <v>US</v>
          </cell>
          <cell r="J4036" t="str">
            <v>USD</v>
          </cell>
          <cell r="K4036">
            <v>1428097450</v>
          </cell>
          <cell r="L4036">
            <v>42097.905671296292</v>
          </cell>
          <cell r="M4036">
            <v>1425509050</v>
          </cell>
          <cell r="N4036">
            <v>42067.947337962964</v>
          </cell>
          <cell r="O4036" t="b">
            <v>0</v>
          </cell>
          <cell r="P4036">
            <v>2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>
            <v>37</v>
          </cell>
          <cell r="G4037">
            <v>147.4</v>
          </cell>
          <cell r="H4037" t="str">
            <v>failed</v>
          </cell>
          <cell r="I4037" t="str">
            <v>US</v>
          </cell>
          <cell r="J4037" t="str">
            <v>USD</v>
          </cell>
          <cell r="K4037">
            <v>1413925887</v>
          </cell>
          <cell r="L4037">
            <v>41933.882951388885</v>
          </cell>
          <cell r="M4037">
            <v>1411333887</v>
          </cell>
          <cell r="N4037">
            <v>41903.882951388885</v>
          </cell>
          <cell r="O4037" t="b">
            <v>0</v>
          </cell>
          <cell r="P4037">
            <v>25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>
            <v>47</v>
          </cell>
          <cell r="G4038">
            <v>166.06</v>
          </cell>
          <cell r="H4038" t="str">
            <v>failed</v>
          </cell>
          <cell r="I4038" t="str">
            <v>US</v>
          </cell>
          <cell r="J4038" t="str">
            <v>USD</v>
          </cell>
          <cell r="K4038">
            <v>1404253800</v>
          </cell>
          <cell r="L4038">
            <v>41821.9375</v>
          </cell>
          <cell r="M4038">
            <v>1402784964</v>
          </cell>
          <cell r="N4038">
            <v>41804.937083333331</v>
          </cell>
          <cell r="O4038" t="b">
            <v>0</v>
          </cell>
          <cell r="P4038">
            <v>17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>
            <v>11</v>
          </cell>
          <cell r="G4039">
            <v>40</v>
          </cell>
          <cell r="H4039" t="str">
            <v>failed</v>
          </cell>
          <cell r="I4039" t="str">
            <v>US</v>
          </cell>
          <cell r="J4039" t="str">
            <v>USD</v>
          </cell>
          <cell r="K4039">
            <v>1464099900</v>
          </cell>
          <cell r="L4039">
            <v>42514.600694444445</v>
          </cell>
          <cell r="M4039">
            <v>1462585315</v>
          </cell>
          <cell r="N4039">
            <v>42497.070775462969</v>
          </cell>
          <cell r="O4039" t="b">
            <v>0</v>
          </cell>
          <cell r="P4039">
            <v>2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>
            <v>12</v>
          </cell>
          <cell r="G4040">
            <v>75.25</v>
          </cell>
          <cell r="H4040" t="str">
            <v>failed</v>
          </cell>
          <cell r="I4040" t="str">
            <v>US</v>
          </cell>
          <cell r="J4040" t="str">
            <v>USD</v>
          </cell>
          <cell r="K4040">
            <v>1413573010</v>
          </cell>
          <cell r="L4040">
            <v>41929.798726851855</v>
          </cell>
          <cell r="M4040">
            <v>1408389010</v>
          </cell>
          <cell r="N4040">
            <v>41869.798726851855</v>
          </cell>
          <cell r="O4040" t="b">
            <v>0</v>
          </cell>
          <cell r="P4040">
            <v>4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>
            <v>60</v>
          </cell>
          <cell r="G4041">
            <v>60</v>
          </cell>
          <cell r="H4041" t="str">
            <v>failed</v>
          </cell>
          <cell r="I4041" t="str">
            <v>US</v>
          </cell>
          <cell r="J4041" t="str">
            <v>USD</v>
          </cell>
          <cell r="K4041">
            <v>1448949540</v>
          </cell>
          <cell r="L4041">
            <v>42339.249305555553</v>
          </cell>
          <cell r="M4041">
            <v>1446048367</v>
          </cell>
          <cell r="N4041">
            <v>42305.670914351853</v>
          </cell>
          <cell r="O4041" t="b">
            <v>0</v>
          </cell>
          <cell r="P4041">
            <v>5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>
            <v>31</v>
          </cell>
          <cell r="G4042">
            <v>1250</v>
          </cell>
          <cell r="H4042" t="str">
            <v>failed</v>
          </cell>
          <cell r="I4042" t="str">
            <v>US</v>
          </cell>
          <cell r="J4042" t="str">
            <v>USD</v>
          </cell>
          <cell r="K4042">
            <v>1437188400</v>
          </cell>
          <cell r="L4042">
            <v>42203.125</v>
          </cell>
          <cell r="M4042">
            <v>1432100004</v>
          </cell>
          <cell r="N4042">
            <v>42144.231527777782</v>
          </cell>
          <cell r="O4042" t="b">
            <v>0</v>
          </cell>
          <cell r="P4042">
            <v>2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>
            <v>0</v>
          </cell>
          <cell r="G4043">
            <v>10.5</v>
          </cell>
          <cell r="H4043" t="str">
            <v>failed</v>
          </cell>
          <cell r="I4043" t="str">
            <v>GB</v>
          </cell>
          <cell r="J4043" t="str">
            <v>GBP</v>
          </cell>
          <cell r="K4043">
            <v>1473160954</v>
          </cell>
          <cell r="L4043">
            <v>42619.474004629628</v>
          </cell>
          <cell r="M4043">
            <v>1467976954</v>
          </cell>
          <cell r="N4043">
            <v>42559.474004629628</v>
          </cell>
          <cell r="O4043" t="b">
            <v>0</v>
          </cell>
          <cell r="P4043">
            <v>2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>
            <v>0</v>
          </cell>
          <cell r="G4044">
            <v>7</v>
          </cell>
          <cell r="H4044" t="str">
            <v>failed</v>
          </cell>
          <cell r="I4044" t="str">
            <v>US</v>
          </cell>
          <cell r="J4044" t="str">
            <v>USD</v>
          </cell>
          <cell r="K4044">
            <v>1421781360</v>
          </cell>
          <cell r="L4044">
            <v>42024.802777777775</v>
          </cell>
          <cell r="M4044">
            <v>1419213664</v>
          </cell>
          <cell r="N4044">
            <v>41995.084074074075</v>
          </cell>
          <cell r="O4044" t="b">
            <v>0</v>
          </cell>
          <cell r="P4044">
            <v>3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>
            <v>0</v>
          </cell>
          <cell r="G4045" t="str">
            <v>No Backers</v>
          </cell>
          <cell r="H4045" t="str">
            <v>failed</v>
          </cell>
          <cell r="I4045" t="str">
            <v>CA</v>
          </cell>
          <cell r="J4045" t="str">
            <v>CAD</v>
          </cell>
          <cell r="K4045">
            <v>1416524325</v>
          </cell>
          <cell r="L4045">
            <v>41963.957465277781</v>
          </cell>
          <cell r="M4045">
            <v>1415228325</v>
          </cell>
          <cell r="N4045">
            <v>41948.957465277781</v>
          </cell>
          <cell r="O4045" t="b">
            <v>0</v>
          </cell>
          <cell r="P4045">
            <v>0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>
            <v>38</v>
          </cell>
          <cell r="G4046">
            <v>56.25</v>
          </cell>
          <cell r="H4046" t="str">
            <v>failed</v>
          </cell>
          <cell r="I4046" t="str">
            <v>US</v>
          </cell>
          <cell r="J4046" t="str">
            <v>USD</v>
          </cell>
          <cell r="K4046">
            <v>1428642000</v>
          </cell>
          <cell r="L4046">
            <v>42104.208333333328</v>
          </cell>
          <cell r="M4046">
            <v>1426050982</v>
          </cell>
          <cell r="N4046">
            <v>42074.219699074078</v>
          </cell>
          <cell r="O4046" t="b">
            <v>0</v>
          </cell>
          <cell r="P4046">
            <v>4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>
            <v>0</v>
          </cell>
          <cell r="G4047">
            <v>1</v>
          </cell>
          <cell r="H4047" t="str">
            <v>failed</v>
          </cell>
          <cell r="I4047" t="str">
            <v>AU</v>
          </cell>
          <cell r="J4047" t="str">
            <v>AUD</v>
          </cell>
          <cell r="K4047">
            <v>1408596589</v>
          </cell>
          <cell r="L4047">
            <v>41872.201261574075</v>
          </cell>
          <cell r="M4047">
            <v>1406004589</v>
          </cell>
          <cell r="N4047">
            <v>41842.201261574075</v>
          </cell>
          <cell r="O4047" t="b">
            <v>0</v>
          </cell>
          <cell r="P4047">
            <v>1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>
            <v>8</v>
          </cell>
          <cell r="G4048">
            <v>38.33</v>
          </cell>
          <cell r="H4048" t="str">
            <v>failed</v>
          </cell>
          <cell r="I4048" t="str">
            <v>US</v>
          </cell>
          <cell r="J4048" t="str">
            <v>USD</v>
          </cell>
          <cell r="K4048">
            <v>1413992210</v>
          </cell>
          <cell r="L4048">
            <v>41934.650578703702</v>
          </cell>
          <cell r="M4048">
            <v>1411400210</v>
          </cell>
          <cell r="N4048">
            <v>41904.650578703702</v>
          </cell>
          <cell r="O4048" t="b">
            <v>0</v>
          </cell>
          <cell r="P4048">
            <v>12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>
            <v>2</v>
          </cell>
          <cell r="G4049">
            <v>27.5</v>
          </cell>
          <cell r="H4049" t="str">
            <v>failed</v>
          </cell>
          <cell r="I4049" t="str">
            <v>US</v>
          </cell>
          <cell r="J4049" t="str">
            <v>USD</v>
          </cell>
          <cell r="K4049">
            <v>1420938000</v>
          </cell>
          <cell r="L4049">
            <v>42015.041666666672</v>
          </cell>
          <cell r="M4049">
            <v>1418862743</v>
          </cell>
          <cell r="N4049">
            <v>41991.022488425922</v>
          </cell>
          <cell r="O4049" t="b">
            <v>0</v>
          </cell>
          <cell r="P4049">
            <v>4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>
            <v>18</v>
          </cell>
          <cell r="G4050">
            <v>32.979999999999997</v>
          </cell>
          <cell r="H4050" t="str">
            <v>failed</v>
          </cell>
          <cell r="I4050" t="str">
            <v>GB</v>
          </cell>
          <cell r="J4050" t="str">
            <v>GBP</v>
          </cell>
          <cell r="K4050">
            <v>1460373187</v>
          </cell>
          <cell r="L4050">
            <v>42471.467442129629</v>
          </cell>
          <cell r="M4050">
            <v>1457352787</v>
          </cell>
          <cell r="N4050">
            <v>42436.509108796294</v>
          </cell>
          <cell r="O4050" t="b">
            <v>0</v>
          </cell>
          <cell r="P4050">
            <v>91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>
            <v>0</v>
          </cell>
          <cell r="G4051">
            <v>16</v>
          </cell>
          <cell r="H4051" t="str">
            <v>failed</v>
          </cell>
          <cell r="I4051" t="str">
            <v>US</v>
          </cell>
          <cell r="J4051" t="str">
            <v>USD</v>
          </cell>
          <cell r="K4051">
            <v>1436914815</v>
          </cell>
          <cell r="L4051">
            <v>42199.958506944444</v>
          </cell>
          <cell r="M4051">
            <v>1434322815</v>
          </cell>
          <cell r="N4051">
            <v>42169.958506944444</v>
          </cell>
          <cell r="O4051" t="b">
            <v>0</v>
          </cell>
          <cell r="P4051">
            <v>1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>
            <v>0</v>
          </cell>
          <cell r="G4052">
            <v>1</v>
          </cell>
          <cell r="H4052" t="str">
            <v>failed</v>
          </cell>
          <cell r="I4052" t="str">
            <v>US</v>
          </cell>
          <cell r="J4052" t="str">
            <v>USD</v>
          </cell>
          <cell r="K4052">
            <v>1414077391</v>
          </cell>
          <cell r="L4052">
            <v>41935.636469907404</v>
          </cell>
          <cell r="M4052">
            <v>1411485391</v>
          </cell>
          <cell r="N4052">
            <v>41905.636469907404</v>
          </cell>
          <cell r="O4052" t="b">
            <v>0</v>
          </cell>
          <cell r="P4052">
            <v>1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>
            <v>0</v>
          </cell>
          <cell r="G4053" t="str">
            <v>No Backers</v>
          </cell>
          <cell r="H4053" t="str">
            <v>failed</v>
          </cell>
          <cell r="I4053" t="str">
            <v>US</v>
          </cell>
          <cell r="J4053" t="str">
            <v>USD</v>
          </cell>
          <cell r="K4053">
            <v>1399618380</v>
          </cell>
          <cell r="L4053">
            <v>41768.286805555559</v>
          </cell>
          <cell r="M4053">
            <v>1399058797</v>
          </cell>
          <cell r="N4053">
            <v>41761.810150462967</v>
          </cell>
          <cell r="O4053" t="b">
            <v>0</v>
          </cell>
          <cell r="P4053">
            <v>0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>
            <v>38</v>
          </cell>
          <cell r="G4054">
            <v>86.62</v>
          </cell>
          <cell r="H4054" t="str">
            <v>failed</v>
          </cell>
          <cell r="I4054" t="str">
            <v>US</v>
          </cell>
          <cell r="J4054" t="str">
            <v>USD</v>
          </cell>
          <cell r="K4054">
            <v>1413234316</v>
          </cell>
          <cell r="L4054">
            <v>41925.878657407404</v>
          </cell>
          <cell r="M4054">
            <v>1408050316</v>
          </cell>
          <cell r="N4054">
            <v>41865.878657407404</v>
          </cell>
          <cell r="O4054" t="b">
            <v>0</v>
          </cell>
          <cell r="P4054">
            <v>13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>
            <v>22</v>
          </cell>
          <cell r="G4055">
            <v>55</v>
          </cell>
          <cell r="H4055" t="str">
            <v>failed</v>
          </cell>
          <cell r="I4055" t="str">
            <v>GB</v>
          </cell>
          <cell r="J4055" t="str">
            <v>GBP</v>
          </cell>
          <cell r="K4055">
            <v>1416081600</v>
          </cell>
          <cell r="L4055">
            <v>41958.833333333328</v>
          </cell>
          <cell r="M4055">
            <v>1413477228</v>
          </cell>
          <cell r="N4055">
            <v>41928.690138888887</v>
          </cell>
          <cell r="O4055" t="b">
            <v>0</v>
          </cell>
          <cell r="P4055">
            <v>2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>
            <v>0</v>
          </cell>
          <cell r="G4056" t="str">
            <v>No Backers</v>
          </cell>
          <cell r="H4056" t="str">
            <v>failed</v>
          </cell>
          <cell r="I4056" t="str">
            <v>US</v>
          </cell>
          <cell r="J4056" t="str">
            <v>USD</v>
          </cell>
          <cell r="K4056">
            <v>1475294400</v>
          </cell>
          <cell r="L4056">
            <v>42644.166666666672</v>
          </cell>
          <cell r="M4056">
            <v>1472674285</v>
          </cell>
          <cell r="N4056">
            <v>42613.841261574074</v>
          </cell>
          <cell r="O4056" t="b">
            <v>0</v>
          </cell>
          <cell r="P4056">
            <v>0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>
            <v>18</v>
          </cell>
          <cell r="G4057">
            <v>41.95</v>
          </cell>
          <cell r="H4057" t="str">
            <v>failed</v>
          </cell>
          <cell r="I4057" t="str">
            <v>GB</v>
          </cell>
          <cell r="J4057" t="str">
            <v>GBP</v>
          </cell>
          <cell r="K4057">
            <v>1403192031</v>
          </cell>
          <cell r="L4057">
            <v>41809.648506944446</v>
          </cell>
          <cell r="M4057">
            <v>1400600031</v>
          </cell>
          <cell r="N4057">
            <v>41779.648506944446</v>
          </cell>
          <cell r="O4057" t="b">
            <v>0</v>
          </cell>
          <cell r="P4057">
            <v>21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>
            <v>53</v>
          </cell>
          <cell r="G4058">
            <v>88.33</v>
          </cell>
          <cell r="H4058" t="str">
            <v>failed</v>
          </cell>
          <cell r="I4058" t="str">
            <v>US</v>
          </cell>
          <cell r="J4058" t="str">
            <v>USD</v>
          </cell>
          <cell r="K4058">
            <v>1467575940</v>
          </cell>
          <cell r="L4058">
            <v>42554.832638888889</v>
          </cell>
          <cell r="M4058">
            <v>1465856639</v>
          </cell>
          <cell r="N4058">
            <v>42534.933321759265</v>
          </cell>
          <cell r="O4058" t="b">
            <v>0</v>
          </cell>
          <cell r="P4058">
            <v>9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>
            <v>22</v>
          </cell>
          <cell r="G4059">
            <v>129.16999999999999</v>
          </cell>
          <cell r="H4059" t="str">
            <v>failed</v>
          </cell>
          <cell r="I4059" t="str">
            <v>GB</v>
          </cell>
          <cell r="J4059" t="str">
            <v>GBP</v>
          </cell>
          <cell r="K4059">
            <v>1448492400</v>
          </cell>
          <cell r="L4059">
            <v>42333.958333333328</v>
          </cell>
          <cell r="M4059">
            <v>1446506080</v>
          </cell>
          <cell r="N4059">
            <v>42310.968518518523</v>
          </cell>
          <cell r="O4059" t="b">
            <v>0</v>
          </cell>
          <cell r="P4059">
            <v>6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>
            <v>3</v>
          </cell>
          <cell r="G4060">
            <v>23.75</v>
          </cell>
          <cell r="H4060" t="str">
            <v>failed</v>
          </cell>
          <cell r="I4060" t="str">
            <v>US</v>
          </cell>
          <cell r="J4060" t="str">
            <v>USD</v>
          </cell>
          <cell r="K4060">
            <v>1459483140</v>
          </cell>
          <cell r="L4060">
            <v>42461.165972222225</v>
          </cell>
          <cell r="M4060">
            <v>1458178044</v>
          </cell>
          <cell r="N4060">
            <v>42446.060694444444</v>
          </cell>
          <cell r="O4060" t="b">
            <v>0</v>
          </cell>
          <cell r="P4060">
            <v>4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>
            <v>3</v>
          </cell>
          <cell r="G4061">
            <v>35.71</v>
          </cell>
          <cell r="H4061" t="str">
            <v>failed</v>
          </cell>
          <cell r="I4061" t="str">
            <v>CA</v>
          </cell>
          <cell r="J4061" t="str">
            <v>CAD</v>
          </cell>
          <cell r="K4061">
            <v>1410836400</v>
          </cell>
          <cell r="L4061">
            <v>41898.125</v>
          </cell>
          <cell r="M4061">
            <v>1408116152</v>
          </cell>
          <cell r="N4061">
            <v>41866.640648148146</v>
          </cell>
          <cell r="O4061" t="b">
            <v>0</v>
          </cell>
          <cell r="P4061">
            <v>7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>
            <v>3</v>
          </cell>
          <cell r="G4062">
            <v>57</v>
          </cell>
          <cell r="H4062" t="str">
            <v>failed</v>
          </cell>
          <cell r="I4062" t="str">
            <v>CA</v>
          </cell>
          <cell r="J4062" t="str">
            <v>CAD</v>
          </cell>
          <cell r="K4062">
            <v>1403539200</v>
          </cell>
          <cell r="L4062">
            <v>41813.666666666664</v>
          </cell>
          <cell r="M4062">
            <v>1400604056</v>
          </cell>
          <cell r="N4062">
            <v>41779.695092592592</v>
          </cell>
          <cell r="O4062" t="b">
            <v>0</v>
          </cell>
          <cell r="P4062">
            <v>5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>
            <v>0</v>
          </cell>
          <cell r="G4063" t="str">
            <v>No Backers</v>
          </cell>
          <cell r="H4063" t="str">
            <v>failed</v>
          </cell>
          <cell r="I4063" t="str">
            <v>US</v>
          </cell>
          <cell r="J4063" t="str">
            <v>USD</v>
          </cell>
          <cell r="K4063">
            <v>1461205423</v>
          </cell>
          <cell r="L4063">
            <v>42481.099803240737</v>
          </cell>
          <cell r="M4063">
            <v>1456025023</v>
          </cell>
          <cell r="N4063">
            <v>42421.141469907408</v>
          </cell>
          <cell r="O4063" t="b">
            <v>0</v>
          </cell>
          <cell r="P4063">
            <v>0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>
            <v>2</v>
          </cell>
          <cell r="G4064">
            <v>163.33000000000001</v>
          </cell>
          <cell r="H4064" t="str">
            <v>failed</v>
          </cell>
          <cell r="I4064" t="str">
            <v>US</v>
          </cell>
          <cell r="J4064" t="str">
            <v>USD</v>
          </cell>
          <cell r="K4064">
            <v>1467481468</v>
          </cell>
          <cell r="L4064">
            <v>42553.739212962959</v>
          </cell>
          <cell r="M4064">
            <v>1464889468</v>
          </cell>
          <cell r="N4064">
            <v>42523.739212962959</v>
          </cell>
          <cell r="O4064" t="b">
            <v>0</v>
          </cell>
          <cell r="P4064">
            <v>3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>
            <v>1</v>
          </cell>
          <cell r="G4065">
            <v>15</v>
          </cell>
          <cell r="H4065" t="str">
            <v>failed</v>
          </cell>
          <cell r="I4065" t="str">
            <v>GB</v>
          </cell>
          <cell r="J4065" t="str">
            <v>GBP</v>
          </cell>
          <cell r="K4065">
            <v>1403886084</v>
          </cell>
          <cell r="L4065">
            <v>41817.681527777779</v>
          </cell>
          <cell r="M4065">
            <v>1401294084</v>
          </cell>
          <cell r="N4065">
            <v>41787.681527777779</v>
          </cell>
          <cell r="O4065" t="b">
            <v>0</v>
          </cell>
          <cell r="P4065">
            <v>9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>
            <v>19</v>
          </cell>
          <cell r="G4066">
            <v>64.17</v>
          </cell>
          <cell r="H4066" t="str">
            <v>failed</v>
          </cell>
          <cell r="I4066" t="str">
            <v>AU</v>
          </cell>
          <cell r="J4066" t="str">
            <v>AUD</v>
          </cell>
          <cell r="K4066">
            <v>1430316426</v>
          </cell>
          <cell r="L4066">
            <v>42123.588263888887</v>
          </cell>
          <cell r="M4066">
            <v>1427724426</v>
          </cell>
          <cell r="N4066">
            <v>42093.588263888887</v>
          </cell>
          <cell r="O4066" t="b">
            <v>0</v>
          </cell>
          <cell r="P4066">
            <v>6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>
            <v>1</v>
          </cell>
          <cell r="G4067">
            <v>6.75</v>
          </cell>
          <cell r="H4067" t="str">
            <v>failed</v>
          </cell>
          <cell r="I4067" t="str">
            <v>US</v>
          </cell>
          <cell r="J4067" t="str">
            <v>USD</v>
          </cell>
          <cell r="K4067">
            <v>1407883811</v>
          </cell>
          <cell r="L4067">
            <v>41863.951516203706</v>
          </cell>
          <cell r="M4067">
            <v>1405291811</v>
          </cell>
          <cell r="N4067">
            <v>41833.951516203706</v>
          </cell>
          <cell r="O4067" t="b">
            <v>0</v>
          </cell>
          <cell r="P4067">
            <v>4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>
            <v>0</v>
          </cell>
          <cell r="G4068">
            <v>25</v>
          </cell>
          <cell r="H4068" t="str">
            <v>failed</v>
          </cell>
          <cell r="I4068" t="str">
            <v>US</v>
          </cell>
          <cell r="J4068" t="str">
            <v>USD</v>
          </cell>
          <cell r="K4068">
            <v>1463619388</v>
          </cell>
          <cell r="L4068">
            <v>42509.039212962962</v>
          </cell>
          <cell r="M4068">
            <v>1461027388</v>
          </cell>
          <cell r="N4068">
            <v>42479.039212962962</v>
          </cell>
          <cell r="O4068" t="b">
            <v>0</v>
          </cell>
          <cell r="P4068">
            <v>1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>
            <v>61</v>
          </cell>
          <cell r="G4069">
            <v>179.12</v>
          </cell>
          <cell r="H4069" t="str">
            <v>failed</v>
          </cell>
          <cell r="I4069" t="str">
            <v>US</v>
          </cell>
          <cell r="J4069" t="str">
            <v>USD</v>
          </cell>
          <cell r="K4069">
            <v>1443408550</v>
          </cell>
          <cell r="L4069">
            <v>42275.117476851854</v>
          </cell>
          <cell r="M4069">
            <v>1439952550</v>
          </cell>
          <cell r="N4069">
            <v>42235.117476851854</v>
          </cell>
          <cell r="O4069" t="b">
            <v>0</v>
          </cell>
          <cell r="P4069">
            <v>17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>
            <v>1</v>
          </cell>
          <cell r="G4070">
            <v>34.950000000000003</v>
          </cell>
          <cell r="H4070" t="str">
            <v>failed</v>
          </cell>
          <cell r="I4070" t="str">
            <v>US</v>
          </cell>
          <cell r="J4070" t="str">
            <v>USD</v>
          </cell>
          <cell r="K4070">
            <v>1484348700</v>
          </cell>
          <cell r="L4070">
            <v>42748.961805555555</v>
          </cell>
          <cell r="M4070">
            <v>1481756855</v>
          </cell>
          <cell r="N4070">
            <v>42718.963599537034</v>
          </cell>
          <cell r="O4070" t="b">
            <v>0</v>
          </cell>
          <cell r="P4070">
            <v>1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>
            <v>34</v>
          </cell>
          <cell r="G4071">
            <v>33.08</v>
          </cell>
          <cell r="H4071" t="str">
            <v>failed</v>
          </cell>
          <cell r="I4071" t="str">
            <v>GB</v>
          </cell>
          <cell r="J4071" t="str">
            <v>GBP</v>
          </cell>
          <cell r="K4071">
            <v>1425124800</v>
          </cell>
          <cell r="L4071">
            <v>42063.5</v>
          </cell>
          <cell r="M4071">
            <v>1421596356</v>
          </cell>
          <cell r="N4071">
            <v>42022.661527777775</v>
          </cell>
          <cell r="O4071" t="b">
            <v>0</v>
          </cell>
          <cell r="P4071">
            <v>13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>
            <v>17</v>
          </cell>
          <cell r="G4072">
            <v>27.5</v>
          </cell>
          <cell r="H4072" t="str">
            <v>failed</v>
          </cell>
          <cell r="I4072" t="str">
            <v>US</v>
          </cell>
          <cell r="J4072" t="str">
            <v>USD</v>
          </cell>
          <cell r="K4072">
            <v>1425178800</v>
          </cell>
          <cell r="L4072">
            <v>42064.125</v>
          </cell>
          <cell r="M4072">
            <v>1422374420</v>
          </cell>
          <cell r="N4072">
            <v>42031.666898148149</v>
          </cell>
          <cell r="O4072" t="b">
            <v>0</v>
          </cell>
          <cell r="P4072">
            <v>6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>
            <v>0</v>
          </cell>
          <cell r="G4073" t="str">
            <v>No Backers</v>
          </cell>
          <cell r="H4073" t="str">
            <v>failed</v>
          </cell>
          <cell r="I4073" t="str">
            <v>MX</v>
          </cell>
          <cell r="J4073" t="str">
            <v>MXN</v>
          </cell>
          <cell r="K4073">
            <v>1482779931</v>
          </cell>
          <cell r="L4073">
            <v>42730.804756944446</v>
          </cell>
          <cell r="M4073">
            <v>1480187931</v>
          </cell>
          <cell r="N4073">
            <v>42700.804756944446</v>
          </cell>
          <cell r="O4073" t="b">
            <v>0</v>
          </cell>
          <cell r="P4073">
            <v>0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>
            <v>0</v>
          </cell>
          <cell r="G4074">
            <v>2</v>
          </cell>
          <cell r="H4074" t="str">
            <v>failed</v>
          </cell>
          <cell r="I4074" t="str">
            <v>GB</v>
          </cell>
          <cell r="J4074" t="str">
            <v>GBP</v>
          </cell>
          <cell r="K4074">
            <v>1408646111</v>
          </cell>
          <cell r="L4074">
            <v>41872.77443287037</v>
          </cell>
          <cell r="M4074">
            <v>1403462111</v>
          </cell>
          <cell r="N4074">
            <v>41812.77443287037</v>
          </cell>
          <cell r="O4074" t="b">
            <v>0</v>
          </cell>
          <cell r="P4074">
            <v>2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>
            <v>1</v>
          </cell>
          <cell r="G4075">
            <v>18.5</v>
          </cell>
          <cell r="H4075" t="str">
            <v>failed</v>
          </cell>
          <cell r="I4075" t="str">
            <v>US</v>
          </cell>
          <cell r="J4075" t="str">
            <v>USD</v>
          </cell>
          <cell r="K4075">
            <v>1431144000</v>
          </cell>
          <cell r="L4075">
            <v>42133.166666666672</v>
          </cell>
          <cell r="M4075">
            <v>1426407426</v>
          </cell>
          <cell r="N4075">
            <v>42078.34520833334</v>
          </cell>
          <cell r="O4075" t="b">
            <v>0</v>
          </cell>
          <cell r="P4075">
            <v>2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>
            <v>27</v>
          </cell>
          <cell r="G4076">
            <v>35</v>
          </cell>
          <cell r="H4076" t="str">
            <v>failed</v>
          </cell>
          <cell r="I4076" t="str">
            <v>GB</v>
          </cell>
          <cell r="J4076" t="str">
            <v>GBP</v>
          </cell>
          <cell r="K4076">
            <v>1446732975</v>
          </cell>
          <cell r="L4076">
            <v>42313.594618055555</v>
          </cell>
          <cell r="M4076">
            <v>1444137375</v>
          </cell>
          <cell r="N4076">
            <v>42283.552951388891</v>
          </cell>
          <cell r="O4076" t="b">
            <v>0</v>
          </cell>
          <cell r="P4076">
            <v>21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>
            <v>29</v>
          </cell>
          <cell r="G4077">
            <v>44.31</v>
          </cell>
          <cell r="H4077" t="str">
            <v>failed</v>
          </cell>
          <cell r="I4077" t="str">
            <v>GB</v>
          </cell>
          <cell r="J4077" t="str">
            <v>GBP</v>
          </cell>
          <cell r="K4077">
            <v>1404149280</v>
          </cell>
          <cell r="L4077">
            <v>41820.727777777778</v>
          </cell>
          <cell r="M4077">
            <v>1400547969</v>
          </cell>
          <cell r="N4077">
            <v>41779.045937499999</v>
          </cell>
          <cell r="O4077" t="b">
            <v>0</v>
          </cell>
          <cell r="P4077">
            <v>13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>
            <v>0</v>
          </cell>
          <cell r="G4078" t="str">
            <v>No Backers</v>
          </cell>
          <cell r="H4078" t="str">
            <v>failed</v>
          </cell>
          <cell r="I4078" t="str">
            <v>US</v>
          </cell>
          <cell r="J4078" t="str">
            <v>USD</v>
          </cell>
          <cell r="K4078">
            <v>1413921060</v>
          </cell>
          <cell r="L4078">
            <v>41933.82708333333</v>
          </cell>
          <cell r="M4078">
            <v>1411499149</v>
          </cell>
          <cell r="N4078">
            <v>41905.795706018522</v>
          </cell>
          <cell r="O4078" t="b">
            <v>0</v>
          </cell>
          <cell r="P4078">
            <v>0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>
            <v>9</v>
          </cell>
          <cell r="G4079">
            <v>222.5</v>
          </cell>
          <cell r="H4079" t="str">
            <v>failed</v>
          </cell>
          <cell r="I4079" t="str">
            <v>US</v>
          </cell>
          <cell r="J4079" t="str">
            <v>USD</v>
          </cell>
          <cell r="K4079">
            <v>1482339794</v>
          </cell>
          <cell r="L4079">
            <v>42725.7105787037</v>
          </cell>
          <cell r="M4079">
            <v>1479747794</v>
          </cell>
          <cell r="N4079">
            <v>42695.7105787037</v>
          </cell>
          <cell r="O4079" t="b">
            <v>0</v>
          </cell>
          <cell r="P4079">
            <v>6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>
            <v>0</v>
          </cell>
          <cell r="G4080" t="str">
            <v>No Backers</v>
          </cell>
          <cell r="H4080" t="str">
            <v>failed</v>
          </cell>
          <cell r="I4080" t="str">
            <v>GB</v>
          </cell>
          <cell r="J4080" t="str">
            <v>GBP</v>
          </cell>
          <cell r="K4080">
            <v>1485543242</v>
          </cell>
          <cell r="L4080">
            <v>42762.787523148145</v>
          </cell>
          <cell r="M4080">
            <v>1482951242</v>
          </cell>
          <cell r="N4080">
            <v>42732.787523148145</v>
          </cell>
          <cell r="O4080" t="b">
            <v>0</v>
          </cell>
          <cell r="P4080">
            <v>0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>
            <v>0</v>
          </cell>
          <cell r="G4081">
            <v>5</v>
          </cell>
          <cell r="H4081" t="str">
            <v>failed</v>
          </cell>
          <cell r="I4081" t="str">
            <v>US</v>
          </cell>
          <cell r="J4081" t="str">
            <v>USD</v>
          </cell>
          <cell r="K4081">
            <v>1466375521</v>
          </cell>
          <cell r="L4081">
            <v>42540.938900462963</v>
          </cell>
          <cell r="M4081">
            <v>1463783521</v>
          </cell>
          <cell r="N4081">
            <v>42510.938900462963</v>
          </cell>
          <cell r="O4081" t="b">
            <v>0</v>
          </cell>
          <cell r="P4081">
            <v>1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>
            <v>0</v>
          </cell>
          <cell r="G4082" t="str">
            <v>No Backers</v>
          </cell>
          <cell r="H4082" t="str">
            <v>failed</v>
          </cell>
          <cell r="I4082" t="str">
            <v>US</v>
          </cell>
          <cell r="J4082" t="str">
            <v>USD</v>
          </cell>
          <cell r="K4082">
            <v>1465930440</v>
          </cell>
          <cell r="L4082">
            <v>42535.787500000006</v>
          </cell>
          <cell r="M4082">
            <v>1463849116</v>
          </cell>
          <cell r="N4082">
            <v>42511.698101851856</v>
          </cell>
          <cell r="O4082" t="b">
            <v>0</v>
          </cell>
          <cell r="P4082">
            <v>0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>
            <v>16</v>
          </cell>
          <cell r="G4083">
            <v>29.17</v>
          </cell>
          <cell r="H4083" t="str">
            <v>failed</v>
          </cell>
          <cell r="I4083" t="str">
            <v>US</v>
          </cell>
          <cell r="J4083" t="str">
            <v>USD</v>
          </cell>
          <cell r="K4083">
            <v>1425819425</v>
          </cell>
          <cell r="L4083">
            <v>42071.539641203708</v>
          </cell>
          <cell r="M4083">
            <v>1423231025</v>
          </cell>
          <cell r="N4083">
            <v>42041.581307870365</v>
          </cell>
          <cell r="O4083" t="b">
            <v>0</v>
          </cell>
          <cell r="P4083">
            <v>12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>
            <v>2</v>
          </cell>
          <cell r="G4084">
            <v>1.5</v>
          </cell>
          <cell r="H4084" t="str">
            <v>failed</v>
          </cell>
          <cell r="I4084" t="str">
            <v>US</v>
          </cell>
          <cell r="J4084" t="str">
            <v>USD</v>
          </cell>
          <cell r="K4084">
            <v>1447542000</v>
          </cell>
          <cell r="L4084">
            <v>42322.958333333328</v>
          </cell>
          <cell r="M4084">
            <v>1446179553</v>
          </cell>
          <cell r="N4084">
            <v>42307.189270833333</v>
          </cell>
          <cell r="O4084" t="b">
            <v>0</v>
          </cell>
          <cell r="P4084">
            <v>2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>
            <v>22</v>
          </cell>
          <cell r="G4085">
            <v>126.5</v>
          </cell>
          <cell r="H4085" t="str">
            <v>failed</v>
          </cell>
          <cell r="I4085" t="str">
            <v>US</v>
          </cell>
          <cell r="J4085" t="str">
            <v>USD</v>
          </cell>
          <cell r="K4085">
            <v>1452795416</v>
          </cell>
          <cell r="L4085">
            <v>42383.761759259258</v>
          </cell>
          <cell r="M4085">
            <v>1450203416</v>
          </cell>
          <cell r="N4085">
            <v>42353.761759259258</v>
          </cell>
          <cell r="O4085" t="b">
            <v>0</v>
          </cell>
          <cell r="P4085">
            <v>6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>
            <v>0</v>
          </cell>
          <cell r="G4086">
            <v>10</v>
          </cell>
          <cell r="H4086" t="str">
            <v>failed</v>
          </cell>
          <cell r="I4086" t="str">
            <v>IT</v>
          </cell>
          <cell r="J4086" t="str">
            <v>EUR</v>
          </cell>
          <cell r="K4086">
            <v>1476008906</v>
          </cell>
          <cell r="L4086">
            <v>42652.436412037037</v>
          </cell>
          <cell r="M4086">
            <v>1473416906</v>
          </cell>
          <cell r="N4086">
            <v>42622.436412037037</v>
          </cell>
          <cell r="O4086" t="b">
            <v>0</v>
          </cell>
          <cell r="P4086">
            <v>1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>
            <v>0</v>
          </cell>
          <cell r="G4087">
            <v>10</v>
          </cell>
          <cell r="H4087" t="str">
            <v>failed</v>
          </cell>
          <cell r="I4087" t="str">
            <v>US</v>
          </cell>
          <cell r="J4087" t="str">
            <v>USD</v>
          </cell>
          <cell r="K4087">
            <v>1427169540</v>
          </cell>
          <cell r="L4087">
            <v>42087.165972222225</v>
          </cell>
          <cell r="M4087">
            <v>1424701775</v>
          </cell>
          <cell r="N4087">
            <v>42058.603877314818</v>
          </cell>
          <cell r="O4087" t="b">
            <v>0</v>
          </cell>
          <cell r="P4087">
            <v>1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>
            <v>5</v>
          </cell>
          <cell r="G4088">
            <v>9.4</v>
          </cell>
          <cell r="H4088" t="str">
            <v>failed</v>
          </cell>
          <cell r="I4088" t="str">
            <v>US</v>
          </cell>
          <cell r="J4088" t="str">
            <v>USD</v>
          </cell>
          <cell r="K4088">
            <v>1448078400</v>
          </cell>
          <cell r="L4088">
            <v>42329.166666666672</v>
          </cell>
          <cell r="M4088">
            <v>1445985299</v>
          </cell>
          <cell r="N4088">
            <v>42304.940960648149</v>
          </cell>
          <cell r="O4088" t="b">
            <v>0</v>
          </cell>
          <cell r="P4088">
            <v>5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>
            <v>0</v>
          </cell>
          <cell r="G4089" t="str">
            <v>No Backers</v>
          </cell>
          <cell r="H4089" t="str">
            <v>failed</v>
          </cell>
          <cell r="I4089" t="str">
            <v>US</v>
          </cell>
          <cell r="J4089" t="str">
            <v>USD</v>
          </cell>
          <cell r="K4089">
            <v>1468777786</v>
          </cell>
          <cell r="L4089">
            <v>42568.742893518516</v>
          </cell>
          <cell r="M4089">
            <v>1466185786</v>
          </cell>
          <cell r="N4089">
            <v>42538.742893518516</v>
          </cell>
          <cell r="O4089" t="b">
            <v>0</v>
          </cell>
          <cell r="P4089">
            <v>0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>
            <v>11</v>
          </cell>
          <cell r="G4090">
            <v>72</v>
          </cell>
          <cell r="H4090" t="str">
            <v>failed</v>
          </cell>
          <cell r="I4090" t="str">
            <v>GB</v>
          </cell>
          <cell r="J4090" t="str">
            <v>GBP</v>
          </cell>
          <cell r="K4090">
            <v>1421403960</v>
          </cell>
          <cell r="L4090">
            <v>42020.434722222228</v>
          </cell>
          <cell r="M4090">
            <v>1418827324</v>
          </cell>
          <cell r="N4090">
            <v>41990.612546296295</v>
          </cell>
          <cell r="O4090" t="b">
            <v>0</v>
          </cell>
          <cell r="P4090">
            <v>3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>
            <v>5</v>
          </cell>
          <cell r="G4091">
            <v>30</v>
          </cell>
          <cell r="H4091" t="str">
            <v>failed</v>
          </cell>
          <cell r="I4091" t="str">
            <v>US</v>
          </cell>
          <cell r="J4091" t="str">
            <v>USD</v>
          </cell>
          <cell r="K4091">
            <v>1433093700</v>
          </cell>
          <cell r="L4091">
            <v>42155.732638888891</v>
          </cell>
          <cell r="M4091">
            <v>1430242488</v>
          </cell>
          <cell r="N4091">
            <v>42122.732499999998</v>
          </cell>
          <cell r="O4091" t="b">
            <v>0</v>
          </cell>
          <cell r="P4091">
            <v>8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>
            <v>3</v>
          </cell>
          <cell r="G4092">
            <v>10.67</v>
          </cell>
          <cell r="H4092" t="str">
            <v>failed</v>
          </cell>
          <cell r="I4092" t="str">
            <v>US</v>
          </cell>
          <cell r="J4092" t="str">
            <v>USD</v>
          </cell>
          <cell r="K4092">
            <v>1438959600</v>
          </cell>
          <cell r="L4092">
            <v>42223.625</v>
          </cell>
          <cell r="M4092">
            <v>1437754137</v>
          </cell>
          <cell r="N4092">
            <v>42209.67288194444</v>
          </cell>
          <cell r="O4092" t="b">
            <v>0</v>
          </cell>
          <cell r="P4092">
            <v>3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>
            <v>13</v>
          </cell>
          <cell r="G4093">
            <v>25.5</v>
          </cell>
          <cell r="H4093" t="str">
            <v>failed</v>
          </cell>
          <cell r="I4093" t="str">
            <v>US</v>
          </cell>
          <cell r="J4093" t="str">
            <v>USD</v>
          </cell>
          <cell r="K4093">
            <v>1421410151</v>
          </cell>
          <cell r="L4093">
            <v>42020.506377314814</v>
          </cell>
          <cell r="M4093">
            <v>1418818151</v>
          </cell>
          <cell r="N4093">
            <v>41990.506377314814</v>
          </cell>
          <cell r="O4093" t="b">
            <v>0</v>
          </cell>
          <cell r="P4093">
            <v>8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>
            <v>0</v>
          </cell>
          <cell r="G4094">
            <v>20</v>
          </cell>
          <cell r="H4094" t="str">
            <v>failed</v>
          </cell>
          <cell r="I4094" t="str">
            <v>US</v>
          </cell>
          <cell r="J4094" t="str">
            <v>USD</v>
          </cell>
          <cell r="K4094">
            <v>1428205247</v>
          </cell>
          <cell r="L4094">
            <v>42099.153321759266</v>
          </cell>
          <cell r="M4094">
            <v>1423024847</v>
          </cell>
          <cell r="N4094">
            <v>42039.194988425923</v>
          </cell>
          <cell r="O4094" t="b">
            <v>0</v>
          </cell>
          <cell r="P4094">
            <v>1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>
            <v>2</v>
          </cell>
          <cell r="G4095">
            <v>15</v>
          </cell>
          <cell r="H4095" t="str">
            <v>failed</v>
          </cell>
          <cell r="I4095" t="str">
            <v>GB</v>
          </cell>
          <cell r="J4095" t="str">
            <v>GBP</v>
          </cell>
          <cell r="K4095">
            <v>1440272093</v>
          </cell>
          <cell r="L4095">
            <v>42238.815891203703</v>
          </cell>
          <cell r="M4095">
            <v>1435088093</v>
          </cell>
          <cell r="N4095">
            <v>42178.815891203703</v>
          </cell>
          <cell r="O4095" t="b">
            <v>0</v>
          </cell>
          <cell r="P4095">
            <v>4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>
            <v>37</v>
          </cell>
          <cell r="G4096">
            <v>91.25</v>
          </cell>
          <cell r="H4096" t="str">
            <v>failed</v>
          </cell>
          <cell r="I4096" t="str">
            <v>US</v>
          </cell>
          <cell r="J4096" t="str">
            <v>USD</v>
          </cell>
          <cell r="K4096">
            <v>1413953940</v>
          </cell>
          <cell r="L4096">
            <v>41934.207638888889</v>
          </cell>
          <cell r="M4096">
            <v>1410141900</v>
          </cell>
          <cell r="N4096">
            <v>41890.086805555555</v>
          </cell>
          <cell r="O4096" t="b">
            <v>0</v>
          </cell>
          <cell r="P4096">
            <v>8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>
            <v>3</v>
          </cell>
          <cell r="G4097">
            <v>800</v>
          </cell>
          <cell r="H4097" t="str">
            <v>failed</v>
          </cell>
          <cell r="I4097" t="str">
            <v>MX</v>
          </cell>
          <cell r="J4097" t="str">
            <v>MXN</v>
          </cell>
          <cell r="K4097">
            <v>1482108350</v>
          </cell>
          <cell r="L4097">
            <v>42723.031828703708</v>
          </cell>
          <cell r="M4097">
            <v>1479516350</v>
          </cell>
          <cell r="N4097">
            <v>42693.031828703708</v>
          </cell>
          <cell r="O4097" t="b">
            <v>0</v>
          </cell>
          <cell r="P4097">
            <v>1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>
            <v>11</v>
          </cell>
          <cell r="G4098">
            <v>80</v>
          </cell>
          <cell r="H4098" t="str">
            <v>failed</v>
          </cell>
          <cell r="I4098" t="str">
            <v>GB</v>
          </cell>
          <cell r="J4098" t="str">
            <v>GBP</v>
          </cell>
          <cell r="K4098">
            <v>1488271860</v>
          </cell>
          <cell r="L4098">
            <v>42794.368749999994</v>
          </cell>
          <cell r="M4098">
            <v>1484484219</v>
          </cell>
          <cell r="N4098">
            <v>42750.530312499999</v>
          </cell>
          <cell r="O4098" t="b">
            <v>0</v>
          </cell>
          <cell r="P4098">
            <v>5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>
            <v>0</v>
          </cell>
          <cell r="G4099" t="str">
            <v>No Backers</v>
          </cell>
          <cell r="H4099" t="str">
            <v>failed</v>
          </cell>
          <cell r="I4099" t="str">
            <v>GB</v>
          </cell>
          <cell r="J4099" t="str">
            <v>GBP</v>
          </cell>
          <cell r="K4099">
            <v>1454284500</v>
          </cell>
          <cell r="L4099">
            <v>42400.996527777781</v>
          </cell>
          <cell r="M4099">
            <v>1449431237</v>
          </cell>
          <cell r="N4099">
            <v>42344.824502314819</v>
          </cell>
          <cell r="O4099" t="b">
            <v>0</v>
          </cell>
          <cell r="P4099">
            <v>0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>
            <v>0</v>
          </cell>
          <cell r="G4100" t="str">
            <v>No Backers</v>
          </cell>
          <cell r="H4100" t="str">
            <v>failed</v>
          </cell>
          <cell r="I4100" t="str">
            <v>US</v>
          </cell>
          <cell r="J4100" t="str">
            <v>USD</v>
          </cell>
          <cell r="K4100">
            <v>1465060797</v>
          </cell>
          <cell r="L4100">
            <v>42525.722187499996</v>
          </cell>
          <cell r="M4100">
            <v>1462468797</v>
          </cell>
          <cell r="N4100">
            <v>42495.722187499996</v>
          </cell>
          <cell r="O4100" t="b">
            <v>0</v>
          </cell>
          <cell r="P4100">
            <v>0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>
            <v>1</v>
          </cell>
          <cell r="G4101">
            <v>50</v>
          </cell>
          <cell r="H4101" t="str">
            <v>failed</v>
          </cell>
          <cell r="I4101" t="str">
            <v>US</v>
          </cell>
          <cell r="J4101" t="str">
            <v>USD</v>
          </cell>
          <cell r="K4101">
            <v>1472847873</v>
          </cell>
          <cell r="L4101">
            <v>42615.850381944445</v>
          </cell>
          <cell r="M4101">
            <v>1468959873</v>
          </cell>
          <cell r="N4101">
            <v>42570.850381944445</v>
          </cell>
          <cell r="O4101" t="b">
            <v>0</v>
          </cell>
          <cell r="P4101">
            <v>1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>
            <v>0</v>
          </cell>
          <cell r="G4102" t="str">
            <v>No Backers</v>
          </cell>
          <cell r="H4102" t="str">
            <v>failed</v>
          </cell>
          <cell r="I4102" t="str">
            <v>US</v>
          </cell>
          <cell r="J4102" t="str">
            <v>USD</v>
          </cell>
          <cell r="K4102">
            <v>1414205990</v>
          </cell>
          <cell r="L4102">
            <v>41937.124884259261</v>
          </cell>
          <cell r="M4102">
            <v>1413341990</v>
          </cell>
          <cell r="N4102">
            <v>41927.124884259261</v>
          </cell>
          <cell r="O4102" t="b">
            <v>0</v>
          </cell>
          <cell r="P4102">
            <v>0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>
            <v>0</v>
          </cell>
          <cell r="G4103" t="str">
            <v>No Backers</v>
          </cell>
          <cell r="H4103" t="str">
            <v>failed</v>
          </cell>
          <cell r="I4103" t="str">
            <v>US</v>
          </cell>
          <cell r="J4103" t="str">
            <v>USD</v>
          </cell>
          <cell r="K4103">
            <v>1485380482</v>
          </cell>
          <cell r="L4103">
            <v>42760.903726851851</v>
          </cell>
          <cell r="M4103">
            <v>1482788482</v>
          </cell>
          <cell r="N4103">
            <v>42730.903726851851</v>
          </cell>
          <cell r="O4103" t="b">
            <v>0</v>
          </cell>
          <cell r="P4103">
            <v>0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>
            <v>27</v>
          </cell>
          <cell r="G4104">
            <v>22.83</v>
          </cell>
          <cell r="H4104" t="str">
            <v>failed</v>
          </cell>
          <cell r="I4104" t="str">
            <v>US</v>
          </cell>
          <cell r="J4104" t="str">
            <v>USD</v>
          </cell>
          <cell r="K4104">
            <v>1463343673</v>
          </cell>
          <cell r="L4104">
            <v>42505.848067129627</v>
          </cell>
          <cell r="M4104">
            <v>1460751673</v>
          </cell>
          <cell r="N4104">
            <v>42475.848067129627</v>
          </cell>
          <cell r="O4104" t="b">
            <v>0</v>
          </cell>
          <cell r="P4104">
            <v>6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>
            <v>10</v>
          </cell>
          <cell r="G4105">
            <v>16.670000000000002</v>
          </cell>
          <cell r="H4105" t="str">
            <v>failed</v>
          </cell>
          <cell r="I4105" t="str">
            <v>US</v>
          </cell>
          <cell r="J4105" t="str">
            <v>USD</v>
          </cell>
          <cell r="K4105">
            <v>1440613920</v>
          </cell>
          <cell r="L4105">
            <v>42242.772222222222</v>
          </cell>
          <cell r="M4105">
            <v>1435953566</v>
          </cell>
          <cell r="N4105">
            <v>42188.83293981482</v>
          </cell>
          <cell r="O4105" t="b">
            <v>0</v>
          </cell>
          <cell r="P4105">
            <v>6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>
            <v>21</v>
          </cell>
          <cell r="G4106">
            <v>45.79</v>
          </cell>
          <cell r="H4106" t="str">
            <v>failed</v>
          </cell>
          <cell r="I4106" t="str">
            <v>AU</v>
          </cell>
          <cell r="J4106" t="str">
            <v>AUD</v>
          </cell>
          <cell r="K4106">
            <v>1477550434</v>
          </cell>
          <cell r="L4106">
            <v>42670.278171296297</v>
          </cell>
          <cell r="M4106">
            <v>1474958434</v>
          </cell>
          <cell r="N4106">
            <v>42640.278171296297</v>
          </cell>
          <cell r="O4106" t="b">
            <v>0</v>
          </cell>
          <cell r="P4106">
            <v>14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>
            <v>7</v>
          </cell>
          <cell r="G4107">
            <v>383.33</v>
          </cell>
          <cell r="H4107" t="str">
            <v>failed</v>
          </cell>
          <cell r="I4107" t="str">
            <v>MX</v>
          </cell>
          <cell r="J4107" t="str">
            <v>MXN</v>
          </cell>
          <cell r="K4107">
            <v>1482711309</v>
          </cell>
          <cell r="L4107">
            <v>42730.010520833333</v>
          </cell>
          <cell r="M4107">
            <v>1479860109</v>
          </cell>
          <cell r="N4107">
            <v>42697.010520833333</v>
          </cell>
          <cell r="O4107" t="b">
            <v>0</v>
          </cell>
          <cell r="P4107">
            <v>6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>
            <v>71</v>
          </cell>
          <cell r="G4108">
            <v>106.97</v>
          </cell>
          <cell r="H4108" t="str">
            <v>failed</v>
          </cell>
          <cell r="I4108" t="str">
            <v>US</v>
          </cell>
          <cell r="J4108" t="str">
            <v>USD</v>
          </cell>
          <cell r="K4108">
            <v>1427936400</v>
          </cell>
          <cell r="L4108">
            <v>42096.041666666672</v>
          </cell>
          <cell r="M4108">
            <v>1424221866</v>
          </cell>
          <cell r="N4108">
            <v>42053.049375000002</v>
          </cell>
          <cell r="O4108" t="b">
            <v>0</v>
          </cell>
          <cell r="P4108">
            <v>33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>
            <v>2</v>
          </cell>
          <cell r="G4109">
            <v>10.25</v>
          </cell>
          <cell r="H4109" t="str">
            <v>failed</v>
          </cell>
          <cell r="I4109" t="str">
            <v>US</v>
          </cell>
          <cell r="J4109" t="str">
            <v>USD</v>
          </cell>
          <cell r="K4109">
            <v>1411596001</v>
          </cell>
          <cell r="L4109">
            <v>41906.916678240741</v>
          </cell>
          <cell r="M4109">
            <v>1409608801</v>
          </cell>
          <cell r="N4109">
            <v>41883.916678240741</v>
          </cell>
          <cell r="O4109" t="b">
            <v>0</v>
          </cell>
          <cell r="P4109">
            <v>4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>
            <v>2</v>
          </cell>
          <cell r="G4110">
            <v>59</v>
          </cell>
          <cell r="H4110" t="str">
            <v>failed</v>
          </cell>
          <cell r="I4110" t="str">
            <v>US</v>
          </cell>
          <cell r="J4110" t="str">
            <v>USD</v>
          </cell>
          <cell r="K4110">
            <v>1488517200</v>
          </cell>
          <cell r="L4110">
            <v>42797.208333333328</v>
          </cell>
          <cell r="M4110">
            <v>1485909937</v>
          </cell>
          <cell r="N4110">
            <v>42767.031678240746</v>
          </cell>
          <cell r="O4110" t="b">
            <v>0</v>
          </cell>
          <cell r="P4110">
            <v>1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>
            <v>0</v>
          </cell>
          <cell r="G4111" t="str">
            <v>No Backers</v>
          </cell>
          <cell r="H4111" t="str">
            <v>failed</v>
          </cell>
          <cell r="I4111" t="str">
            <v>GB</v>
          </cell>
          <cell r="J4111" t="str">
            <v>GBP</v>
          </cell>
          <cell r="K4111">
            <v>1448805404</v>
          </cell>
          <cell r="L4111">
            <v>42337.581064814818</v>
          </cell>
          <cell r="M4111">
            <v>1446209804</v>
          </cell>
          <cell r="N4111">
            <v>42307.539398148147</v>
          </cell>
          <cell r="O4111" t="b">
            <v>0</v>
          </cell>
          <cell r="P4111">
            <v>0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>
            <v>29</v>
          </cell>
          <cell r="G4112">
            <v>14.33</v>
          </cell>
          <cell r="H4112" t="str">
            <v>failed</v>
          </cell>
          <cell r="I4112" t="str">
            <v>GB</v>
          </cell>
          <cell r="J4112" t="str">
            <v>GBP</v>
          </cell>
          <cell r="K4112">
            <v>1469113351</v>
          </cell>
          <cell r="L4112">
            <v>42572.626747685179</v>
          </cell>
          <cell r="M4112">
            <v>1463929351</v>
          </cell>
          <cell r="N4112">
            <v>42512.626747685179</v>
          </cell>
          <cell r="O4112" t="b">
            <v>0</v>
          </cell>
          <cell r="P4112">
            <v>6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>
            <v>3</v>
          </cell>
          <cell r="G4113">
            <v>15.67</v>
          </cell>
          <cell r="H4113" t="str">
            <v>failed</v>
          </cell>
          <cell r="I4113" t="str">
            <v>US</v>
          </cell>
          <cell r="J4113" t="str">
            <v>USD</v>
          </cell>
          <cell r="K4113">
            <v>1424747740</v>
          </cell>
          <cell r="L4113">
            <v>42059.135879629626</v>
          </cell>
          <cell r="M4113">
            <v>1422155740</v>
          </cell>
          <cell r="N4113">
            <v>42029.135879629626</v>
          </cell>
          <cell r="O4113" t="b">
            <v>0</v>
          </cell>
          <cell r="P4113">
            <v>6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>
            <v>0</v>
          </cell>
          <cell r="G4114">
            <v>1</v>
          </cell>
          <cell r="H4114" t="str">
            <v>failed</v>
          </cell>
          <cell r="I4114" t="str">
            <v>IE</v>
          </cell>
          <cell r="J4114" t="str">
            <v>EUR</v>
          </cell>
          <cell r="K4114">
            <v>1456617600</v>
          </cell>
          <cell r="L4114">
            <v>42428</v>
          </cell>
          <cell r="M4114">
            <v>1454280186</v>
          </cell>
          <cell r="N4114">
            <v>42400.946597222224</v>
          </cell>
          <cell r="O4114" t="b">
            <v>0</v>
          </cell>
          <cell r="P4114">
            <v>1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>
            <v>0</v>
          </cell>
          <cell r="G4115">
            <v>1</v>
          </cell>
          <cell r="H4115" t="str">
            <v>failed</v>
          </cell>
          <cell r="I4115" t="str">
            <v>US</v>
          </cell>
          <cell r="J4115" t="str">
            <v>USD</v>
          </cell>
          <cell r="K4115">
            <v>1452234840</v>
          </cell>
          <cell r="L4115">
            <v>42377.273611111115</v>
          </cell>
          <cell r="M4115">
            <v>1450619123</v>
          </cell>
          <cell r="N4115">
            <v>42358.573182870372</v>
          </cell>
          <cell r="O4115" t="b">
            <v>0</v>
          </cell>
          <cell r="P4115">
            <v>3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ickstarter_Project_pt_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Keire" refreshedDate="43900.905453356485" createdVersion="6" refreshedVersion="6" minRefreshableVersion="3" recordCount="4114" xr:uid="{C5C770C8-D5F6-499A-A85B-F4663691E2A3}">
  <cacheSource type="worksheet">
    <worksheetSource ref="A1:S4115" sheet="Kickstarters" r:id="rId2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tage Funded" numFmtId="10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Campaign End Date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Campaign Start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3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 count="2">
        <b v="1"/>
        <b v="0"/>
      </sharedItems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3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3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.3686"/>
    <n v="63.92"/>
    <x v="0"/>
    <x v="0"/>
    <x v="0"/>
    <n v="1437620400"/>
    <d v="2015-07-23T03:00:00"/>
    <n v="1434931811"/>
    <x v="0"/>
    <x v="0"/>
    <n v="182"/>
    <x v="0"/>
    <x v="0"/>
    <s v="television"/>
  </r>
  <r>
    <n v="1"/>
    <s v="FannibalFest Fan Convention"/>
    <s v="A Hannibal TV Show Fan Convention and Art Collective"/>
    <n v="10275"/>
    <n v="14653"/>
    <n v="1.4260999999999999"/>
    <n v="185.48"/>
    <x v="0"/>
    <x v="0"/>
    <x v="0"/>
    <n v="1488464683"/>
    <d v="2017-03-02T14:24:43"/>
    <n v="1485872683"/>
    <x v="1"/>
    <x v="0"/>
    <n v="79"/>
    <x v="0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n v="1.05"/>
    <n v="15"/>
    <x v="0"/>
    <x v="1"/>
    <x v="1"/>
    <n v="1455555083"/>
    <d v="2016-02-15T16:51:23"/>
    <n v="1454691083"/>
    <x v="2"/>
    <x v="0"/>
    <n v="35"/>
    <x v="0"/>
    <x v="0"/>
    <s v="television"/>
  </r>
  <r>
    <n v="3"/>
    <s v="Unsure/Positive: A Dramedy Series About Life with HIV"/>
    <s v="We already produced the *very* beginning of this story. Help us to see it through?"/>
    <n v="10000"/>
    <n v="10390"/>
    <n v="1.0389999999999999"/>
    <n v="69.27"/>
    <x v="0"/>
    <x v="0"/>
    <x v="0"/>
    <n v="1407414107"/>
    <d v="2014-08-07T12:21:47"/>
    <n v="1404822107"/>
    <x v="3"/>
    <x v="0"/>
    <n v="150"/>
    <x v="0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n v="1.2299"/>
    <n v="190.55"/>
    <x v="0"/>
    <x v="0"/>
    <x v="0"/>
    <n v="1450555279"/>
    <d v="2015-12-19T20:01:19"/>
    <n v="1447963279"/>
    <x v="4"/>
    <x v="0"/>
    <n v="28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.0978000000000001"/>
    <n v="93.4"/>
    <x v="0"/>
    <x v="0"/>
    <x v="0"/>
    <n v="1469770500"/>
    <d v="2016-07-29T05:35:00"/>
    <n v="1468362207"/>
    <x v="5"/>
    <x v="0"/>
    <n v="47"/>
    <x v="0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n v="1.0649"/>
    <n v="146.88"/>
    <x v="0"/>
    <x v="0"/>
    <x v="0"/>
    <n v="1402710250"/>
    <d v="2014-06-14T01:44:10"/>
    <n v="1401846250"/>
    <x v="6"/>
    <x v="0"/>
    <n v="58"/>
    <x v="0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.0122"/>
    <n v="159.82"/>
    <x v="0"/>
    <x v="0"/>
    <x v="0"/>
    <n v="1467680867"/>
    <d v="2016-07-05T01:07:47"/>
    <n v="1464224867"/>
    <x v="7"/>
    <x v="0"/>
    <n v="57"/>
    <x v="0"/>
    <x v="0"/>
    <s v="television"/>
  </r>
  <r>
    <n v="8"/>
    <s v="Sizzling in the Kitchen Flynn Style"/>
    <s v="Help us raise the funds to film our pilot episode!"/>
    <n v="3500"/>
    <n v="3501.52"/>
    <n v="1.0004"/>
    <n v="291.79000000000002"/>
    <x v="0"/>
    <x v="0"/>
    <x v="0"/>
    <n v="1460754000"/>
    <d v="2016-04-15T21:00:00"/>
    <n v="1460155212"/>
    <x v="8"/>
    <x v="0"/>
    <n v="12"/>
    <x v="0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.26"/>
    <n v="31.5"/>
    <x v="0"/>
    <x v="0"/>
    <x v="0"/>
    <n v="1460860144"/>
    <d v="2016-04-17T02:29:04"/>
    <n v="1458268144"/>
    <x v="9"/>
    <x v="0"/>
    <n v="20"/>
    <x v="0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.0049999999999999"/>
    <n v="158.68"/>
    <x v="0"/>
    <x v="0"/>
    <x v="0"/>
    <n v="1403660279"/>
    <d v="2014-06-25T01:37:59"/>
    <n v="1400636279"/>
    <x v="10"/>
    <x v="0"/>
    <n v="19"/>
    <x v="0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n v="1.2050000000000001"/>
    <n v="80.33"/>
    <x v="0"/>
    <x v="0"/>
    <x v="0"/>
    <n v="1471834800"/>
    <d v="2016-08-22T03:00:00"/>
    <n v="1469126462"/>
    <x v="11"/>
    <x v="0"/>
    <n v="75"/>
    <x v="0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n v="1.6529"/>
    <n v="59.96"/>
    <x v="0"/>
    <x v="0"/>
    <x v="0"/>
    <n v="1405479600"/>
    <d v="2014-07-16T03:00:00"/>
    <n v="1401642425"/>
    <x v="12"/>
    <x v="0"/>
    <n v="827"/>
    <x v="0"/>
    <x v="0"/>
    <s v="television"/>
  </r>
  <r>
    <n v="13"/>
    <s v="Can't Go Home"/>
    <s v="A travel series hosted by touring musicians that profiles a different American city in each episode."/>
    <n v="3500"/>
    <n v="5599"/>
    <n v="1.5996999999999999"/>
    <n v="109.78"/>
    <x v="0"/>
    <x v="0"/>
    <x v="0"/>
    <n v="1466713620"/>
    <d v="2016-06-23T20:27:00"/>
    <n v="1463588109"/>
    <x v="13"/>
    <x v="0"/>
    <n v="51"/>
    <x v="0"/>
    <x v="0"/>
    <s v="television"/>
  </r>
  <r>
    <n v="14"/>
    <s v="3010 | Sci-fi Series"/>
    <s v="A highly charged post apocalyptic sci fi series that pulls no punches!"/>
    <n v="6000"/>
    <n v="6056"/>
    <n v="1.0093000000000001"/>
    <n v="147.71"/>
    <x v="0"/>
    <x v="2"/>
    <x v="2"/>
    <n v="1405259940"/>
    <d v="2014-07-13T13:59:00"/>
    <n v="1403051888"/>
    <x v="14"/>
    <x v="0"/>
    <n v="41"/>
    <x v="0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n v="1.0660000000000001"/>
    <n v="21.76"/>
    <x v="0"/>
    <x v="3"/>
    <x v="3"/>
    <n v="1443384840"/>
    <d v="2015-09-27T20:14:00"/>
    <n v="1441790658"/>
    <x v="15"/>
    <x v="0"/>
    <n v="98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n v="1.0024"/>
    <n v="171.84"/>
    <x v="0"/>
    <x v="0"/>
    <x v="0"/>
    <n v="1402896600"/>
    <d v="2014-06-16T05:30:00"/>
    <n v="1398971211"/>
    <x v="16"/>
    <x v="0"/>
    <n v="70"/>
    <x v="0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n v="1.0066999999999999"/>
    <n v="41.94"/>
    <x v="0"/>
    <x v="1"/>
    <x v="1"/>
    <n v="1415126022"/>
    <d v="2014-11-04T18:33:42"/>
    <n v="1412530422"/>
    <x v="17"/>
    <x v="0"/>
    <n v="36"/>
    <x v="0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n v="1.0631999999999999"/>
    <n v="93.26"/>
    <x v="0"/>
    <x v="0"/>
    <x v="0"/>
    <n v="1410958856"/>
    <d v="2014-09-17T13:00:56"/>
    <n v="1408366856"/>
    <x v="18"/>
    <x v="0"/>
    <n v="342"/>
    <x v="0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n v="1.4529000000000001"/>
    <n v="56.14"/>
    <x v="0"/>
    <x v="0"/>
    <x v="0"/>
    <n v="1437420934"/>
    <d v="2015-07-20T19:35:34"/>
    <n v="1434828934"/>
    <x v="19"/>
    <x v="0"/>
    <n v="22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n v="1.002"/>
    <n v="80.16"/>
    <x v="0"/>
    <x v="0"/>
    <x v="0"/>
    <n v="1442167912"/>
    <d v="2015-09-13T18:11:52"/>
    <n v="1436983912"/>
    <x v="20"/>
    <x v="0"/>
    <n v="25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.0913999999999999"/>
    <n v="199.9"/>
    <x v="0"/>
    <x v="0"/>
    <x v="0"/>
    <n v="1411743789"/>
    <d v="2014-09-26T15:03:09"/>
    <n v="1409151789"/>
    <x v="21"/>
    <x v="0"/>
    <n v="101"/>
    <x v="0"/>
    <x v="0"/>
    <s v="television"/>
  </r>
  <r>
    <n v="22"/>
    <s v="CREATURES OF HABIT!"/>
    <s v="Meet Gary, and Troy: Two unlikely friends that investigate &quot;strange phenomenon&quot;."/>
    <n v="350"/>
    <n v="410"/>
    <n v="1.1714"/>
    <n v="51.25"/>
    <x v="0"/>
    <x v="0"/>
    <x v="0"/>
    <n v="1420099140"/>
    <d v="2015-01-01T07:59:00"/>
    <n v="1418766740"/>
    <x v="22"/>
    <x v="0"/>
    <n v="8"/>
    <x v="0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n v="1.1850000000000001"/>
    <n v="103.04"/>
    <x v="0"/>
    <x v="0"/>
    <x v="0"/>
    <n v="1430407200"/>
    <d v="2015-04-30T15:20:00"/>
    <n v="1428086501"/>
    <x v="23"/>
    <x v="0"/>
    <n v="23"/>
    <x v="0"/>
    <x v="0"/>
    <s v="television"/>
  </r>
  <r>
    <n v="24"/>
    <s v="Bring STL Up Late to TV"/>
    <s v="STL Up Late is a weekly late night comedy talk show for St. Louis television."/>
    <n v="35000"/>
    <n v="38082.69"/>
    <n v="1.0881000000000001"/>
    <n v="66.349999999999994"/>
    <x v="0"/>
    <x v="0"/>
    <x v="0"/>
    <n v="1442345940"/>
    <d v="2015-09-15T19:39:00"/>
    <n v="1439494863"/>
    <x v="24"/>
    <x v="0"/>
    <n v="57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.3332999999999999"/>
    <n v="57.14"/>
    <x v="0"/>
    <x v="0"/>
    <x v="0"/>
    <n v="1452299761"/>
    <d v="2016-01-09T00:36:01"/>
    <n v="1447115761"/>
    <x v="25"/>
    <x v="0"/>
    <n v="14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n v="1.552"/>
    <n v="102.11"/>
    <x v="0"/>
    <x v="0"/>
    <x v="0"/>
    <n v="1408278144"/>
    <d v="2014-08-17T12:22:24"/>
    <n v="1404822144"/>
    <x v="26"/>
    <x v="0"/>
    <n v="19"/>
    <x v="0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n v="1.1173"/>
    <n v="148.97"/>
    <x v="0"/>
    <x v="4"/>
    <x v="4"/>
    <n v="1416113833"/>
    <d v="2014-11-16T04:57:13"/>
    <n v="1413518233"/>
    <x v="27"/>
    <x v="0"/>
    <n v="150"/>
    <x v="0"/>
    <x v="0"/>
    <s v="television"/>
  </r>
  <r>
    <n v="28"/>
    <s v="John Earle Dog Training Concept Development Reel"/>
    <s v="John and Brian are on a quest to change people's lives and rehabilitate dogs."/>
    <n v="12000"/>
    <n v="12042"/>
    <n v="1.0035000000000001"/>
    <n v="169.61"/>
    <x v="0"/>
    <x v="0"/>
    <x v="0"/>
    <n v="1450307284"/>
    <d v="2015-12-16T23:08:04"/>
    <n v="1447715284"/>
    <x v="28"/>
    <x v="0"/>
    <n v="71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n v="1.2333000000000001"/>
    <n v="31.62"/>
    <x v="0"/>
    <x v="1"/>
    <x v="1"/>
    <n v="1406045368"/>
    <d v="2014-07-22T16:09:28"/>
    <n v="1403453368"/>
    <x v="29"/>
    <x v="0"/>
    <n v="117"/>
    <x v="0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n v="1.0129999999999999"/>
    <n v="76.45"/>
    <x v="0"/>
    <x v="0"/>
    <x v="0"/>
    <n v="1408604515"/>
    <d v="2014-08-21T07:01:55"/>
    <n v="1406012515"/>
    <x v="30"/>
    <x v="0"/>
    <n v="53"/>
    <x v="0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n v="1"/>
    <n v="13"/>
    <x v="0"/>
    <x v="0"/>
    <x v="0"/>
    <n v="1453748434"/>
    <d v="2016-01-25T19:00:34"/>
    <n v="1452193234"/>
    <x v="31"/>
    <x v="0"/>
    <n v="1"/>
    <x v="0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n v="1.0024999999999999"/>
    <n v="320.45"/>
    <x v="0"/>
    <x v="0"/>
    <x v="0"/>
    <n v="1463111940"/>
    <d v="2016-05-13T03:59:00"/>
    <n v="1459523017"/>
    <x v="32"/>
    <x v="0"/>
    <n v="89"/>
    <x v="0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n v="1.0209999999999999"/>
    <n v="83.75"/>
    <x v="0"/>
    <x v="0"/>
    <x v="0"/>
    <n v="1447001501"/>
    <d v="2015-11-08T16:51:41"/>
    <n v="1444405901"/>
    <x v="33"/>
    <x v="0"/>
    <n v="64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n v="1.3046"/>
    <n v="49.88"/>
    <x v="0"/>
    <x v="0"/>
    <x v="0"/>
    <n v="1407224601"/>
    <d v="2014-08-05T07:43:21"/>
    <n v="1405928601"/>
    <x v="34"/>
    <x v="0"/>
    <n v="68"/>
    <x v="0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n v="1.665"/>
    <n v="59.46"/>
    <x v="0"/>
    <x v="0"/>
    <x v="0"/>
    <n v="1430179200"/>
    <d v="2015-04-28T00:00:00"/>
    <n v="1428130814"/>
    <x v="35"/>
    <x v="0"/>
    <n v="28"/>
    <x v="0"/>
    <x v="0"/>
    <s v="television"/>
  </r>
  <r>
    <n v="36"/>
    <s v="THE LISTENING BOX"/>
    <s v="A modern day priest makes an unusual discovery, setting off a chain of events."/>
    <n v="6000"/>
    <n v="8529"/>
    <n v="1.4215"/>
    <n v="193.84"/>
    <x v="0"/>
    <x v="0"/>
    <x v="0"/>
    <n v="1428128525"/>
    <d v="2015-04-04T06:22:05"/>
    <n v="1425540125"/>
    <x v="36"/>
    <x v="0"/>
    <n v="44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n v="1.8344"/>
    <n v="159.51"/>
    <x v="0"/>
    <x v="0"/>
    <x v="0"/>
    <n v="1425055079"/>
    <d v="2015-02-27T16:37:59"/>
    <n v="1422463079"/>
    <x v="37"/>
    <x v="0"/>
    <n v="253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n v="1.1004"/>
    <n v="41.68"/>
    <x v="0"/>
    <x v="0"/>
    <x v="0"/>
    <n v="1368235344"/>
    <d v="2013-05-11T01:22:24"/>
    <n v="1365643344"/>
    <x v="38"/>
    <x v="0"/>
    <n v="66"/>
    <x v="0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n v="1.3098000000000001"/>
    <n v="150.9"/>
    <x v="0"/>
    <x v="1"/>
    <x v="1"/>
    <n v="1401058740"/>
    <d v="2014-05-25T22:59:00"/>
    <n v="1398388068"/>
    <x v="39"/>
    <x v="0"/>
    <n v="217"/>
    <x v="0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n v="1.0135000000000001"/>
    <n v="126.69"/>
    <x v="0"/>
    <x v="0"/>
    <x v="0"/>
    <n v="1403150400"/>
    <d v="2014-06-19T04:00:00"/>
    <n v="1401426488"/>
    <x v="40"/>
    <x v="0"/>
    <n v="16"/>
    <x v="0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n v="1"/>
    <n v="105.26"/>
    <x v="0"/>
    <x v="0"/>
    <x v="0"/>
    <n v="1412516354"/>
    <d v="2014-10-05T13:39:14"/>
    <n v="1409924354"/>
    <x v="41"/>
    <x v="0"/>
    <n v="19"/>
    <x v="0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n v="1.4186000000000001"/>
    <n v="117.51"/>
    <x v="0"/>
    <x v="0"/>
    <x v="0"/>
    <n v="1419780026"/>
    <d v="2014-12-28T15:20:26"/>
    <n v="1417188026"/>
    <x v="42"/>
    <x v="0"/>
    <n v="169"/>
    <x v="0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.0865999999999998"/>
    <n v="117.36"/>
    <x v="0"/>
    <x v="0"/>
    <x v="0"/>
    <n v="1405209600"/>
    <d v="2014-07-13T00:00:00"/>
    <n v="1402599486"/>
    <x v="43"/>
    <x v="0"/>
    <n v="263"/>
    <x v="0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n v="1"/>
    <n v="133.33000000000001"/>
    <x v="0"/>
    <x v="0"/>
    <x v="0"/>
    <n v="1412648537"/>
    <d v="2014-10-07T02:22:17"/>
    <n v="1408760537"/>
    <x v="44"/>
    <x v="0"/>
    <n v="15"/>
    <x v="0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n v="1.2"/>
    <n v="98.36"/>
    <x v="0"/>
    <x v="0"/>
    <x v="0"/>
    <n v="1461769107"/>
    <d v="2016-04-27T14:58:27"/>
    <n v="1459177107"/>
    <x v="45"/>
    <x v="0"/>
    <n v="61"/>
    <x v="0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n v="1.0417000000000001"/>
    <n v="194.44"/>
    <x v="0"/>
    <x v="2"/>
    <x v="2"/>
    <n v="1450220974"/>
    <d v="2015-12-15T23:09:34"/>
    <n v="1447628974"/>
    <x v="46"/>
    <x v="0"/>
    <n v="45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n v="1.0761000000000001"/>
    <n v="76.87"/>
    <x v="0"/>
    <x v="0"/>
    <x v="0"/>
    <n v="1419021607"/>
    <d v="2014-12-19T20:40:07"/>
    <n v="1413834007"/>
    <x v="47"/>
    <x v="0"/>
    <n v="70"/>
    <x v="0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n v="1.0794999999999999"/>
    <n v="56.82"/>
    <x v="0"/>
    <x v="1"/>
    <x v="1"/>
    <n v="1425211200"/>
    <d v="2015-03-01T12:00:00"/>
    <n v="1422534260"/>
    <x v="48"/>
    <x v="0"/>
    <n v="38"/>
    <x v="0"/>
    <x v="0"/>
    <s v="television"/>
  </r>
  <r>
    <n v="49"/>
    <s v="Driving Jersey - Season Five"/>
    <s v="Driving Jersey is real people telling real stories."/>
    <n v="12000"/>
    <n v="12000"/>
    <n v="1"/>
    <n v="137.93"/>
    <x v="0"/>
    <x v="0"/>
    <x v="0"/>
    <n v="1445660045"/>
    <d v="2015-10-24T04:14:05"/>
    <n v="1443068045"/>
    <x v="49"/>
    <x v="0"/>
    <n v="87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n v="1"/>
    <n v="27.27"/>
    <x v="0"/>
    <x v="1"/>
    <x v="1"/>
    <n v="1422637200"/>
    <d v="2015-01-30T17:00:00"/>
    <n v="1419271458"/>
    <x v="50"/>
    <x v="0"/>
    <n v="22"/>
    <x v="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n v="1.2802"/>
    <n v="118.34"/>
    <x v="0"/>
    <x v="0"/>
    <x v="0"/>
    <n v="1439245037"/>
    <d v="2015-08-10T22:17:17"/>
    <n v="1436653037"/>
    <x v="51"/>
    <x v="0"/>
    <n v="119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n v="1.1620999999999999"/>
    <n v="223.48"/>
    <x v="0"/>
    <x v="0"/>
    <x v="0"/>
    <n v="1405615846"/>
    <d v="2014-07-17T16:50:46"/>
    <n v="1403023846"/>
    <x v="52"/>
    <x v="0"/>
    <n v="52"/>
    <x v="0"/>
    <x v="0"/>
    <s v="television"/>
  </r>
  <r>
    <n v="53"/>
    <s v="Rolling out Vegan Mashup's Season 2"/>
    <s v="Delicious TV's Vegan Mashup launching season two on public television"/>
    <n v="3000"/>
    <n v="3289"/>
    <n v="1.0963000000000001"/>
    <n v="28.11"/>
    <x v="0"/>
    <x v="0"/>
    <x v="0"/>
    <n v="1396648800"/>
    <d v="2014-04-04T22:00:00"/>
    <n v="1395407445"/>
    <x v="53"/>
    <x v="0"/>
    <n v="117"/>
    <x v="0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.01"/>
    <n v="194.23"/>
    <x v="0"/>
    <x v="0"/>
    <x v="0"/>
    <n v="1451063221"/>
    <d v="2015-12-25T17:07:01"/>
    <n v="1448471221"/>
    <x v="54"/>
    <x v="0"/>
    <n v="52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n v="1.2895000000000001"/>
    <n v="128.94999999999999"/>
    <x v="0"/>
    <x v="0"/>
    <x v="0"/>
    <n v="1464390916"/>
    <d v="2016-05-27T23:15:16"/>
    <n v="1462576516"/>
    <x v="55"/>
    <x v="0"/>
    <n v="86"/>
    <x v="0"/>
    <x v="0"/>
    <s v="television"/>
  </r>
  <r>
    <n v="56"/>
    <s v="Voxwomen Cycling Show"/>
    <s v="We want to see more women's cycling on TV - and we need your help to make it happen!"/>
    <n v="8000"/>
    <n v="8581"/>
    <n v="1.0726"/>
    <n v="49.32"/>
    <x v="0"/>
    <x v="1"/>
    <x v="1"/>
    <n v="1433779200"/>
    <d v="2015-06-08T16:00:00"/>
    <n v="1432559424"/>
    <x v="56"/>
    <x v="0"/>
    <n v="174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.0189999999999999"/>
    <n v="221.52"/>
    <x v="0"/>
    <x v="0"/>
    <x v="0"/>
    <n v="1429991962"/>
    <d v="2015-04-25T19:59:22"/>
    <n v="1427399962"/>
    <x v="57"/>
    <x v="0"/>
    <n v="69"/>
    <x v="0"/>
    <x v="0"/>
    <s v="television"/>
  </r>
  <r>
    <n v="58"/>
    <s v="Gloaming"/>
    <s v="Alex thought he knew how the world worked. You live, you die and it's over. He was very, very wrong."/>
    <n v="10000"/>
    <n v="10291"/>
    <n v="1.0290999999999999"/>
    <n v="137.21"/>
    <x v="0"/>
    <x v="0"/>
    <x v="0"/>
    <n v="1416423172"/>
    <d v="2014-11-19T18:52:52"/>
    <n v="1413827572"/>
    <x v="58"/>
    <x v="0"/>
    <n v="75"/>
    <x v="0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n v="1.0013000000000001"/>
    <n v="606.82000000000005"/>
    <x v="0"/>
    <x v="0"/>
    <x v="0"/>
    <n v="1442264400"/>
    <d v="2015-09-14T21:00:00"/>
    <n v="1439530776"/>
    <x v="59"/>
    <x v="0"/>
    <n v="33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n v="1.0329999999999999"/>
    <n v="43.04"/>
    <x v="0"/>
    <x v="1"/>
    <x v="1"/>
    <n v="1395532800"/>
    <d v="2014-03-23T00:00:00"/>
    <n v="1393882717"/>
    <x v="60"/>
    <x v="0"/>
    <n v="108"/>
    <x v="0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n v="1.4830000000000001"/>
    <n v="322.39"/>
    <x v="0"/>
    <x v="0"/>
    <x v="0"/>
    <n v="1370547157"/>
    <d v="2013-06-06T19:32:37"/>
    <n v="1368646357"/>
    <x v="61"/>
    <x v="0"/>
    <n v="23"/>
    <x v="0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n v="1.5472999999999999"/>
    <n v="96.71"/>
    <x v="0"/>
    <x v="0"/>
    <x v="0"/>
    <n v="1362337878"/>
    <d v="2013-03-03T19:11:18"/>
    <n v="1360177878"/>
    <x v="62"/>
    <x v="0"/>
    <n v="48"/>
    <x v="0"/>
    <x v="0"/>
    <s v="shorts"/>
  </r>
  <r>
    <n v="63"/>
    <s v="The Attic"/>
    <s v="The Attic is my first short film.  Please help me with post production and distribution so that I can let it out into the world"/>
    <n v="2000"/>
    <n v="2270.37"/>
    <n v="1.1352"/>
    <n v="35.47"/>
    <x v="0"/>
    <x v="0"/>
    <x v="0"/>
    <n v="1388206740"/>
    <d v="2013-12-28T04:59:00"/>
    <n v="1386194013"/>
    <x v="63"/>
    <x v="0"/>
    <n v="64"/>
    <x v="0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n v="1.7333000000000001"/>
    <n v="86.67"/>
    <x v="0"/>
    <x v="0"/>
    <x v="0"/>
    <n v="1373243181"/>
    <d v="2013-07-08T00:26:21"/>
    <n v="1370651181"/>
    <x v="64"/>
    <x v="0"/>
    <n v="24"/>
    <x v="0"/>
    <x v="0"/>
    <s v="shorts"/>
  </r>
  <r>
    <n v="65"/>
    <s v="Hello World - Post Production Funds"/>
    <s v="Help finish the short film Hello World. The story of an android in the broken home of a father &amp; son."/>
    <n v="7000"/>
    <n v="7527"/>
    <n v="1.0752999999999999"/>
    <n v="132.05000000000001"/>
    <x v="0"/>
    <x v="5"/>
    <x v="5"/>
    <n v="1407736740"/>
    <d v="2014-08-11T05:59:00"/>
    <n v="1405453354"/>
    <x v="65"/>
    <x v="0"/>
    <n v="57"/>
    <x v="0"/>
    <x v="0"/>
    <s v="shorts"/>
  </r>
  <r>
    <n v="66"/>
    <s v="A Stagnant Fever: Short Film"/>
    <s v="A dark comedy set in the '60s about clinical depression and one night stands."/>
    <n v="2000"/>
    <n v="2372"/>
    <n v="1.1859999999999999"/>
    <n v="91.23"/>
    <x v="0"/>
    <x v="0"/>
    <x v="0"/>
    <n v="1468873420"/>
    <d v="2016-07-18T20:23:40"/>
    <n v="1466281420"/>
    <x v="66"/>
    <x v="0"/>
    <n v="26"/>
    <x v="0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n v="1.1625000000000001"/>
    <n v="116.25"/>
    <x v="0"/>
    <x v="0"/>
    <x v="0"/>
    <n v="1342360804"/>
    <d v="2012-07-15T14:00:04"/>
    <n v="1339768804"/>
    <x v="67"/>
    <x v="0"/>
    <n v="20"/>
    <x v="0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n v="1.2717000000000001"/>
    <n v="21.19"/>
    <x v="0"/>
    <x v="1"/>
    <x v="1"/>
    <n v="1393162791"/>
    <d v="2014-02-23T13:39:51"/>
    <n v="1390570791"/>
    <x v="68"/>
    <x v="0"/>
    <n v="36"/>
    <x v="0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n v="1.1093999999999999"/>
    <n v="62.33"/>
    <x v="0"/>
    <x v="0"/>
    <x v="0"/>
    <n v="1317538740"/>
    <d v="2011-10-02T06:59:00"/>
    <n v="1314765025"/>
    <x v="69"/>
    <x v="0"/>
    <n v="178"/>
    <x v="0"/>
    <x v="0"/>
    <s v="shorts"/>
  </r>
  <r>
    <n v="70"/>
    <s v="Scraps"/>
    <s v="Maggie barely survives a deranged baptism by her mother only to be born again to a string of foster parents. Things can always be worse"/>
    <n v="500"/>
    <n v="636"/>
    <n v="1.272"/>
    <n v="37.409999999999997"/>
    <x v="0"/>
    <x v="0"/>
    <x v="0"/>
    <n v="1315171845"/>
    <d v="2011-09-04T21:30:45"/>
    <n v="1309987845"/>
    <x v="70"/>
    <x v="0"/>
    <n v="17"/>
    <x v="0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.2394000000000001"/>
    <n v="69.72"/>
    <x v="0"/>
    <x v="0"/>
    <x v="0"/>
    <n v="1338186657"/>
    <d v="2012-05-28T06:30:57"/>
    <n v="1333002657"/>
    <x v="71"/>
    <x v="0"/>
    <n v="32"/>
    <x v="0"/>
    <x v="0"/>
    <s v="shorts"/>
  </r>
  <r>
    <n v="72"/>
    <s v="Trickle"/>
    <s v="A young man forced to live back home after an automobile accident leaves him to rediscover what it means to be a part of his family."/>
    <n v="2200"/>
    <n v="2385"/>
    <n v="1.0841000000000001"/>
    <n v="58.17"/>
    <x v="0"/>
    <x v="0"/>
    <x v="0"/>
    <n v="1352937600"/>
    <d v="2012-11-15T00:00:00"/>
    <n v="1351210481"/>
    <x v="72"/>
    <x v="0"/>
    <n v="41"/>
    <x v="0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"/>
    <n v="50"/>
    <x v="0"/>
    <x v="0"/>
    <x v="0"/>
    <n v="1304395140"/>
    <d v="2011-05-03T03:59:00"/>
    <n v="1297620584"/>
    <x v="73"/>
    <x v="0"/>
    <n v="18"/>
    <x v="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.1293"/>
    <n v="19.47"/>
    <x v="0"/>
    <x v="6"/>
    <x v="3"/>
    <n v="1453376495"/>
    <d v="2016-01-21T11:41:35"/>
    <n v="1450784495"/>
    <x v="74"/>
    <x v="0"/>
    <n v="29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n v="1.1543000000000001"/>
    <n v="85.96"/>
    <x v="0"/>
    <x v="0"/>
    <x v="0"/>
    <n v="1366693272"/>
    <d v="2013-04-23T05:01:12"/>
    <n v="1364101272"/>
    <x v="75"/>
    <x v="0"/>
    <n v="47"/>
    <x v="0"/>
    <x v="0"/>
    <s v="shorts"/>
  </r>
  <r>
    <n v="76"/>
    <s v="Star Wars: Insidious"/>
    <s v="Karn A'Mor has awoken bloodied on a distant battlefield with no memory of his past! JOIN THE RESISTANCE and find out more..."/>
    <n v="300"/>
    <n v="460"/>
    <n v="1.5333000000000001"/>
    <n v="30.67"/>
    <x v="0"/>
    <x v="0"/>
    <x v="0"/>
    <n v="1325007358"/>
    <d v="2011-12-27T17:35:58"/>
    <n v="1319819758"/>
    <x v="76"/>
    <x v="0"/>
    <n v="15"/>
    <x v="0"/>
    <x v="0"/>
    <s v="shorts"/>
  </r>
  <r>
    <n v="77"/>
    <s v="Jonah and the Crab"/>
    <s v="A short film about a boy searching for companionship in a hermit crab he finds on the beach."/>
    <n v="400"/>
    <n v="1570"/>
    <n v="3.9249999999999998"/>
    <n v="60.38"/>
    <x v="0"/>
    <x v="0"/>
    <x v="0"/>
    <n v="1337569140"/>
    <d v="2012-05-21T02:59:00"/>
    <n v="1332991717"/>
    <x v="77"/>
    <x v="0"/>
    <n v="26"/>
    <x v="0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.02"/>
    <n v="38.6"/>
    <x v="0"/>
    <x v="6"/>
    <x v="3"/>
    <n v="1472751121"/>
    <d v="2016-09-01T17:32:01"/>
    <n v="1471887121"/>
    <x v="78"/>
    <x v="0"/>
    <n v="35"/>
    <x v="0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n v="1.27"/>
    <n v="40.270000000000003"/>
    <x v="0"/>
    <x v="1"/>
    <x v="1"/>
    <n v="1398451093"/>
    <d v="2014-04-25T18:38:13"/>
    <n v="1395859093"/>
    <x v="79"/>
    <x v="0"/>
    <n v="41"/>
    <x v="0"/>
    <x v="0"/>
    <s v="shorts"/>
  </r>
  <r>
    <n v="80"/>
    <s v="Swingers Anonymous"/>
    <s v="What would you do if you ended up at a swingers party with two dead bodies and $20,000 in drug money?"/>
    <n v="12000"/>
    <n v="12870"/>
    <n v="1.0725"/>
    <n v="273.83"/>
    <x v="0"/>
    <x v="0"/>
    <x v="0"/>
    <n v="1386640856"/>
    <d v="2013-12-10T02:00:56"/>
    <n v="1383616856"/>
    <x v="80"/>
    <x v="0"/>
    <n v="47"/>
    <x v="0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n v="1.98"/>
    <n v="53.04"/>
    <x v="0"/>
    <x v="0"/>
    <x v="0"/>
    <n v="1342234920"/>
    <d v="2012-07-14T03:02:00"/>
    <n v="1341892127"/>
    <x v="81"/>
    <x v="0"/>
    <n v="28"/>
    <x v="0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.0001"/>
    <n v="40.01"/>
    <x v="0"/>
    <x v="0"/>
    <x v="0"/>
    <n v="1318189261"/>
    <d v="2011-10-09T19:41:01"/>
    <n v="1315597261"/>
    <x v="82"/>
    <x v="0"/>
    <n v="100"/>
    <x v="0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n v="1.0249999999999999"/>
    <n v="15.77"/>
    <x v="0"/>
    <x v="1"/>
    <x v="1"/>
    <n v="1424604600"/>
    <d v="2015-02-22T11:30:00"/>
    <n v="1423320389"/>
    <x v="83"/>
    <x v="0"/>
    <n v="1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n v="1"/>
    <n v="71.430000000000007"/>
    <x v="0"/>
    <x v="0"/>
    <x v="0"/>
    <n v="1305483086"/>
    <d v="2011-05-15T18:11:26"/>
    <n v="1302891086"/>
    <x v="84"/>
    <x v="0"/>
    <n v="7"/>
    <x v="0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n v="1.2549999999999999"/>
    <n v="71.709999999999994"/>
    <x v="0"/>
    <x v="0"/>
    <x v="0"/>
    <n v="1316746837"/>
    <d v="2011-09-23T03:00:37"/>
    <n v="1314154837"/>
    <x v="85"/>
    <x v="0"/>
    <n v="21"/>
    <x v="0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.0647"/>
    <n v="375.76"/>
    <x v="0"/>
    <x v="6"/>
    <x v="3"/>
    <n v="1451226045"/>
    <d v="2015-12-27T14:20:45"/>
    <n v="1444828845"/>
    <x v="86"/>
    <x v="0"/>
    <n v="17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n v="1.046"/>
    <n v="104.6"/>
    <x v="0"/>
    <x v="0"/>
    <x v="0"/>
    <n v="1275529260"/>
    <d v="2010-06-03T01:41:00"/>
    <n v="1274705803"/>
    <x v="87"/>
    <x v="0"/>
    <n v="25"/>
    <x v="0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n v="1.0286"/>
    <n v="60"/>
    <x v="0"/>
    <x v="0"/>
    <x v="0"/>
    <n v="1403452131"/>
    <d v="2014-06-22T15:48:51"/>
    <n v="1401205731"/>
    <x v="88"/>
    <x v="0"/>
    <n v="60"/>
    <x v="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n v="1.1507000000000001"/>
    <n v="123.29"/>
    <x v="0"/>
    <x v="0"/>
    <x v="0"/>
    <n v="1370196192"/>
    <d v="2013-06-02T18:03:12"/>
    <n v="1368036192"/>
    <x v="89"/>
    <x v="0"/>
    <n v="56"/>
    <x v="0"/>
    <x v="0"/>
    <s v="shorts"/>
  </r>
  <r>
    <n v="90"/>
    <s v="Help Get the Short Film Interior Design into Film Festivals!"/>
    <s v="We're looking for funding to help submit a short film to film festivals."/>
    <n v="500"/>
    <n v="502"/>
    <n v="1.004"/>
    <n v="31.38"/>
    <x v="0"/>
    <x v="0"/>
    <x v="0"/>
    <n v="1310454499"/>
    <d v="2011-07-12T07:08:19"/>
    <n v="1307862499"/>
    <x v="90"/>
    <x v="0"/>
    <n v="16"/>
    <x v="0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.2"/>
    <n v="78.260000000000005"/>
    <x v="0"/>
    <x v="0"/>
    <x v="0"/>
    <n v="1305625164"/>
    <d v="2011-05-17T09:39:24"/>
    <n v="1300354764"/>
    <x v="91"/>
    <x v="0"/>
    <n v="46"/>
    <x v="0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n v="1.052"/>
    <n v="122.33"/>
    <x v="0"/>
    <x v="5"/>
    <x v="5"/>
    <n v="1485936000"/>
    <d v="2017-02-01T08:00:00"/>
    <n v="1481949983"/>
    <x v="92"/>
    <x v="0"/>
    <n v="43"/>
    <x v="0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.1060000000000001"/>
    <n v="73.73"/>
    <x v="0"/>
    <x v="0"/>
    <x v="0"/>
    <n v="1341349200"/>
    <d v="2012-07-03T21:00:00"/>
    <n v="1338928537"/>
    <x v="93"/>
    <x v="0"/>
    <n v="15"/>
    <x v="0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.04"/>
    <n v="21.67"/>
    <x v="0"/>
    <x v="1"/>
    <x v="1"/>
    <n v="1396890822"/>
    <d v="2014-04-07T17:13:42"/>
    <n v="1395162822"/>
    <x v="94"/>
    <x v="0"/>
    <n v="12"/>
    <x v="0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.3143"/>
    <n v="21.9"/>
    <x v="0"/>
    <x v="0"/>
    <x v="0"/>
    <n v="1330214841"/>
    <d v="2012-02-26T00:07:21"/>
    <n v="1327622841"/>
    <x v="95"/>
    <x v="0"/>
    <n v="21"/>
    <x v="0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n v="1.1467000000000001"/>
    <n v="50.59"/>
    <x v="0"/>
    <x v="0"/>
    <x v="0"/>
    <n v="1280631600"/>
    <d v="2010-08-01T03:00:00"/>
    <n v="1274889241"/>
    <x v="96"/>
    <x v="0"/>
    <n v="34"/>
    <x v="0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.0625"/>
    <n v="53.13"/>
    <x v="0"/>
    <x v="0"/>
    <x v="0"/>
    <n v="1310440482"/>
    <d v="2011-07-12T03:14:42"/>
    <n v="1307848482"/>
    <x v="97"/>
    <x v="0"/>
    <n v="8"/>
    <x v="0"/>
    <x v="0"/>
    <s v="shorts"/>
  </r>
  <r>
    <n v="98"/>
    <s v="CUT OUT"/>
    <s v="&quot;Cut Out&quot; tells the story of a young woman who befriends a neighborhood teen and finds herself involved with gang violence."/>
    <n v="3200"/>
    <n v="3400"/>
    <n v="1.0625"/>
    <n v="56.67"/>
    <x v="0"/>
    <x v="0"/>
    <x v="0"/>
    <n v="1354923000"/>
    <d v="2012-12-07T23:30:00"/>
    <n v="1351796674"/>
    <x v="98"/>
    <x v="0"/>
    <n v="60"/>
    <x v="0"/>
    <x v="0"/>
    <s v="shorts"/>
  </r>
  <r>
    <n v="99"/>
    <s v="BEAT: An Original Short Film"/>
    <s v="A feminist tale of two girls finally giving a &quot;Nice Guy&quot; what he truly deserves. Also, dancing!"/>
    <n v="1500"/>
    <n v="1590.29"/>
    <n v="1.0602"/>
    <n v="40.78"/>
    <x v="0"/>
    <x v="0"/>
    <x v="0"/>
    <n v="1390426799"/>
    <d v="2014-01-22T21:39:59"/>
    <n v="1387834799"/>
    <x v="99"/>
    <x v="0"/>
    <n v="39"/>
    <x v="0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n v="1"/>
    <n v="192.31"/>
    <x v="0"/>
    <x v="0"/>
    <x v="0"/>
    <n v="1352055886"/>
    <d v="2012-11-04T19:04:46"/>
    <n v="1350324286"/>
    <x v="100"/>
    <x v="0"/>
    <n v="26"/>
    <x v="0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"/>
    <n v="100"/>
    <x v="0"/>
    <x v="0"/>
    <x v="0"/>
    <n v="1359052710"/>
    <d v="2013-01-24T18:38:30"/>
    <n v="1356979110"/>
    <x v="101"/>
    <x v="0"/>
    <n v="35"/>
    <x v="0"/>
    <x v="0"/>
    <s v="shorts"/>
  </r>
  <r>
    <n v="102"/>
    <s v="Dear God No!"/>
    <s v="A gang of outlaw bikers pull a home invasion on a disgraced Anthropologist hiding a secret locked in his cabin basement."/>
    <n v="6000"/>
    <n v="7665"/>
    <n v="1.2775000000000001"/>
    <n v="117.92"/>
    <x v="0"/>
    <x v="0"/>
    <x v="0"/>
    <n v="1293073733"/>
    <d v="2010-12-23T03:08:53"/>
    <n v="1290481733"/>
    <x v="102"/>
    <x v="0"/>
    <n v="65"/>
    <x v="0"/>
    <x v="0"/>
    <s v="shorts"/>
  </r>
  <r>
    <n v="103"/>
    <s v="I'M TWENTY SOMETHING"/>
    <s v="Three friends in their twenties are trying to do the impossible - have fun on a casual Friday night."/>
    <n v="1300"/>
    <n v="1367"/>
    <n v="1.0515000000000001"/>
    <n v="27.9"/>
    <x v="0"/>
    <x v="1"/>
    <x v="1"/>
    <n v="1394220030"/>
    <d v="2014-03-07T19:20:30"/>
    <n v="1392232830"/>
    <x v="103"/>
    <x v="0"/>
    <n v="49"/>
    <x v="0"/>
    <x v="0"/>
    <s v="shorts"/>
  </r>
  <r>
    <n v="104"/>
    <s v="Good 'Ol Trumpet"/>
    <s v="UCF short film about an old man, his love for music, and his misplaced trumpet.  "/>
    <n v="500"/>
    <n v="600"/>
    <n v="1.2"/>
    <n v="60"/>
    <x v="0"/>
    <x v="0"/>
    <x v="0"/>
    <n v="1301792400"/>
    <d v="2011-04-03T01:00:00"/>
    <n v="1299775266"/>
    <x v="104"/>
    <x v="0"/>
    <n v="10"/>
    <x v="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n v="1.0741000000000001"/>
    <n v="39.380000000000003"/>
    <x v="0"/>
    <x v="0"/>
    <x v="0"/>
    <n v="1463184000"/>
    <d v="2016-05-14T00:00:00"/>
    <n v="1461605020"/>
    <x v="105"/>
    <x v="0"/>
    <n v="60"/>
    <x v="0"/>
    <x v="0"/>
    <s v="shorts"/>
  </r>
  <r>
    <n v="106"/>
    <s v="LOST WEEKEND"/>
    <s v="A Boy. A Girl. A Car. A Serial Killer."/>
    <n v="5000"/>
    <n v="5025"/>
    <n v="1.0049999999999999"/>
    <n v="186.11"/>
    <x v="0"/>
    <x v="0"/>
    <x v="0"/>
    <n v="1333391901"/>
    <d v="2012-04-02T18:38:21"/>
    <n v="1332182301"/>
    <x v="106"/>
    <x v="0"/>
    <n v="27"/>
    <x v="0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.0246999999999999"/>
    <n v="111.38"/>
    <x v="0"/>
    <x v="0"/>
    <x v="0"/>
    <n v="1303688087"/>
    <d v="2011-04-24T23:34:47"/>
    <n v="1301787287"/>
    <x v="107"/>
    <x v="0"/>
    <n v="69"/>
    <x v="0"/>
    <x v="0"/>
    <s v="shorts"/>
  </r>
  <r>
    <n v="108"/>
    <s v="GLASS: A Love Story"/>
    <s v="When a man can't find love, his Google GLASS does the searching for him. A short film shot with Google Glass."/>
    <n v="1500"/>
    <n v="3700"/>
    <n v="2.4666999999999999"/>
    <n v="78.72"/>
    <x v="0"/>
    <x v="0"/>
    <x v="0"/>
    <n v="1370011370"/>
    <d v="2013-05-31T14:42:50"/>
    <n v="1364827370"/>
    <x v="108"/>
    <x v="0"/>
    <n v="47"/>
    <x v="0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.1949999999999998"/>
    <n v="46.7"/>
    <x v="0"/>
    <x v="0"/>
    <x v="0"/>
    <n v="1298680630"/>
    <d v="2011-02-26T00:37:10"/>
    <n v="1296088630"/>
    <x v="109"/>
    <x v="0"/>
    <n v="47"/>
    <x v="0"/>
    <x v="0"/>
    <s v="shorts"/>
  </r>
  <r>
    <n v="110"/>
    <s v="Earlids"/>
    <s v="Lee, an awkward teenager with sound-blocking earlids, must confront his self-isolation after a girl moves in next door."/>
    <n v="1300"/>
    <n v="1700"/>
    <n v="1.3077000000000001"/>
    <n v="65.38"/>
    <x v="0"/>
    <x v="0"/>
    <x v="0"/>
    <n v="1384408740"/>
    <d v="2013-11-14T05:59:00"/>
    <n v="1381445253"/>
    <x v="110"/>
    <x v="0"/>
    <n v="26"/>
    <x v="0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n v="1.5457000000000001"/>
    <n v="102.08"/>
    <x v="0"/>
    <x v="2"/>
    <x v="2"/>
    <n v="1433059187"/>
    <d v="2015-05-31T07:59:47"/>
    <n v="1430467187"/>
    <x v="111"/>
    <x v="0"/>
    <n v="53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n v="1.04"/>
    <n v="64.2"/>
    <x v="0"/>
    <x v="0"/>
    <x v="0"/>
    <n v="1397354400"/>
    <d v="2014-04-13T02:00:00"/>
    <n v="1395277318"/>
    <x v="112"/>
    <x v="0"/>
    <n v="81"/>
    <x v="0"/>
    <x v="0"/>
    <s v="shorts"/>
  </r>
  <r>
    <n v="113"/>
    <s v="&quot;The First Day&quot; by Julia Othmer- Music Video"/>
    <s v="A living memorial for all those dealing with trauma, grief and loss."/>
    <n v="5000"/>
    <n v="7050"/>
    <n v="1.41"/>
    <n v="90.38"/>
    <x v="0"/>
    <x v="0"/>
    <x v="0"/>
    <n v="1312642800"/>
    <d v="2011-08-06T15:00:00"/>
    <n v="1311963128"/>
    <x v="113"/>
    <x v="0"/>
    <n v="78"/>
    <x v="0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n v="1.0333000000000001"/>
    <n v="88.57"/>
    <x v="0"/>
    <x v="0"/>
    <x v="0"/>
    <n v="1326436488"/>
    <d v="2012-01-13T06:34:48"/>
    <n v="1321252488"/>
    <x v="114"/>
    <x v="0"/>
    <n v="35"/>
    <x v="0"/>
    <x v="0"/>
    <s v="shorts"/>
  </r>
  <r>
    <n v="115"/>
    <s v="The World's Greatest Lover"/>
    <s v="Never judge a book (or a lover) by their cover."/>
    <n v="450"/>
    <n v="632"/>
    <n v="1.4044000000000001"/>
    <n v="28.73"/>
    <x v="0"/>
    <x v="0"/>
    <x v="0"/>
    <n v="1328377444"/>
    <d v="2012-02-04T17:44:04"/>
    <n v="1326217444"/>
    <x v="115"/>
    <x v="0"/>
    <n v="22"/>
    <x v="0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n v="1.1366000000000001"/>
    <n v="69.790000000000006"/>
    <x v="0"/>
    <x v="0"/>
    <x v="0"/>
    <n v="1302260155"/>
    <d v="2011-04-08T10:55:55"/>
    <n v="1298289355"/>
    <x v="116"/>
    <x v="0"/>
    <n v="57"/>
    <x v="0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.0048999999999999"/>
    <n v="167.49"/>
    <x v="0"/>
    <x v="0"/>
    <x v="0"/>
    <n v="1276110000"/>
    <d v="2010-06-09T19:00:00"/>
    <n v="1268337744"/>
    <x v="117"/>
    <x v="0"/>
    <n v="27"/>
    <x v="0"/>
    <x v="0"/>
    <s v="shorts"/>
  </r>
  <r>
    <n v="118"/>
    <s v="DENOUNCED - A Short Film"/>
    <s v="When a ruthless hit-man is 'denounced' from the mafia, his old enemies declare war."/>
    <n v="5000"/>
    <n v="5651.58"/>
    <n v="1.1303000000000001"/>
    <n v="144.91"/>
    <x v="0"/>
    <x v="0"/>
    <x v="0"/>
    <n v="1311902236"/>
    <d v="2011-07-29T01:17:16"/>
    <n v="1309310236"/>
    <x v="118"/>
    <x v="0"/>
    <n v="39"/>
    <x v="0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.0456000000000001"/>
    <n v="91.84"/>
    <x v="0"/>
    <x v="0"/>
    <x v="0"/>
    <n v="1313276400"/>
    <d v="2011-08-13T23:00:00"/>
    <n v="1310693986"/>
    <x v="119"/>
    <x v="0"/>
    <n v="37"/>
    <x v="0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n v="1E-4"/>
    <n v="10"/>
    <x v="1"/>
    <x v="7"/>
    <x v="6"/>
    <n v="1475457107"/>
    <d v="2016-10-03T01:11:47"/>
    <n v="1472865107"/>
    <x v="120"/>
    <x v="0"/>
    <n v="1"/>
    <x v="1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n v="2.9999999999999997E-4"/>
    <n v="1"/>
    <x v="1"/>
    <x v="0"/>
    <x v="0"/>
    <n v="1429352160"/>
    <d v="2015-04-18T10:16:00"/>
    <n v="1427993710"/>
    <x v="121"/>
    <x v="0"/>
    <n v="1"/>
    <x v="1"/>
    <x v="0"/>
    <s v="science fiction"/>
  </r>
  <r>
    <n v="122"/>
    <s v="The Time Jumper (Canceled)"/>
    <s v="My ambition for this knows no bounds.  Seeing Sephoria in a live-action is a dream of mine."/>
    <n v="100000000"/>
    <n v="0"/>
    <n v="0"/>
    <s v="No Backers"/>
    <x v="1"/>
    <x v="0"/>
    <x v="0"/>
    <n v="1476094907"/>
    <d v="2016-10-10T10:21:47"/>
    <n v="1470910907"/>
    <x v="122"/>
    <x v="0"/>
    <n v="0"/>
    <x v="1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n v="2.7000000000000001E-3"/>
    <n v="25.17"/>
    <x v="1"/>
    <x v="0"/>
    <x v="0"/>
    <n v="1414533600"/>
    <d v="2014-10-28T22:00:00"/>
    <n v="1411411564"/>
    <x v="123"/>
    <x v="0"/>
    <n v="6"/>
    <x v="1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n v="0"/>
    <s v="No Backers"/>
    <x v="1"/>
    <x v="0"/>
    <x v="0"/>
    <n v="1431728242"/>
    <d v="2015-05-15T22:17:22"/>
    <n v="1429568242"/>
    <x v="124"/>
    <x v="0"/>
    <n v="0"/>
    <x v="1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n v="0.14000000000000001"/>
    <n v="11.67"/>
    <x v="1"/>
    <x v="5"/>
    <x v="5"/>
    <n v="1486165880"/>
    <d v="2017-02-03T23:51:20"/>
    <n v="1480981880"/>
    <x v="125"/>
    <x v="0"/>
    <n v="6"/>
    <x v="1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500000000000001E-2"/>
    <n v="106.69"/>
    <x v="1"/>
    <x v="0"/>
    <x v="0"/>
    <n v="1433988000"/>
    <d v="2015-06-11T02:00:00"/>
    <n v="1431353337"/>
    <x v="126"/>
    <x v="0"/>
    <n v="13"/>
    <x v="1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n v="2.3800000000000002E-2"/>
    <n v="47.5"/>
    <x v="1"/>
    <x v="0"/>
    <x v="0"/>
    <n v="1428069541"/>
    <d v="2015-04-03T13:59:01"/>
    <n v="1425481141"/>
    <x v="127"/>
    <x v="0"/>
    <n v="4"/>
    <x v="1"/>
    <x v="0"/>
    <s v="science fiction"/>
  </r>
  <r>
    <n v="128"/>
    <s v="Ralphi3 (Canceled)"/>
    <s v="A Science Fiction film filled with entertainment and Excitement"/>
    <n v="100000"/>
    <n v="1867"/>
    <n v="1.8700000000000001E-2"/>
    <n v="311.17"/>
    <x v="1"/>
    <x v="0"/>
    <x v="0"/>
    <n v="1476941293"/>
    <d v="2016-10-20T05:28:13"/>
    <n v="1473917293"/>
    <x v="128"/>
    <x v="0"/>
    <n v="6"/>
    <x v="1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s v="No Backers"/>
    <x v="1"/>
    <x v="0"/>
    <x v="0"/>
    <n v="1414708183"/>
    <d v="2014-10-30T22:29:43"/>
    <n v="1409524183"/>
    <x v="129"/>
    <x v="0"/>
    <n v="0"/>
    <x v="1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n v="0"/>
    <s v="No Backers"/>
    <x v="1"/>
    <x v="1"/>
    <x v="1"/>
    <n v="1402949760"/>
    <d v="2014-06-16T20:16:00"/>
    <n v="1400536692"/>
    <x v="130"/>
    <x v="0"/>
    <n v="0"/>
    <x v="1"/>
    <x v="0"/>
    <s v="science fiction"/>
  </r>
  <r>
    <n v="131"/>
    <s v="I (Canceled)"/>
    <s v="I"/>
    <n v="1200"/>
    <n v="0"/>
    <n v="0"/>
    <s v="No Backers"/>
    <x v="1"/>
    <x v="0"/>
    <x v="0"/>
    <n v="1467763200"/>
    <d v="2016-07-06T00:00:00"/>
    <n v="1466453161"/>
    <x v="131"/>
    <x v="0"/>
    <n v="0"/>
    <x v="1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n v="9.5699999999999993E-2"/>
    <n v="94.51"/>
    <x v="1"/>
    <x v="0"/>
    <x v="0"/>
    <n v="1415392207"/>
    <d v="2014-11-07T20:30:07"/>
    <n v="1411500607"/>
    <x v="132"/>
    <x v="0"/>
    <n v="81"/>
    <x v="1"/>
    <x v="0"/>
    <s v="science fiction"/>
  </r>
  <r>
    <n v="133"/>
    <s v="Demon Women from outer space (Canceled)"/>
    <s v="Invasion from outer space sights, to weird to imagine destruction too monstrous to escape"/>
    <n v="71764"/>
    <n v="0"/>
    <n v="0"/>
    <s v="No Backers"/>
    <x v="1"/>
    <x v="0"/>
    <x v="0"/>
    <n v="1464715860"/>
    <d v="2016-05-31T17:31:00"/>
    <n v="1462130584"/>
    <x v="133"/>
    <x v="0"/>
    <n v="0"/>
    <x v="1"/>
    <x v="0"/>
    <s v="science fiction"/>
  </r>
  <r>
    <n v="134"/>
    <s v="MARLEY'S GHOST (AMBASSADORS OF STEAM) (Canceled)"/>
    <s v="steampunk  remake of &quot;a Christmas carol&quot;"/>
    <n v="5000"/>
    <n v="0"/>
    <n v="0"/>
    <s v="No Backers"/>
    <x v="1"/>
    <x v="0"/>
    <x v="0"/>
    <n v="1441386000"/>
    <d v="2015-09-04T17:00:00"/>
    <n v="1438811418"/>
    <x v="134"/>
    <x v="0"/>
    <n v="0"/>
    <x v="1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0.1343"/>
    <n v="80.599999999999994"/>
    <x v="1"/>
    <x v="0"/>
    <x v="0"/>
    <n v="1404241200"/>
    <d v="2014-07-01T19:00:00"/>
    <n v="1401354597"/>
    <x v="135"/>
    <x v="0"/>
    <n v="5"/>
    <x v="1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n v="0"/>
    <s v="No Backers"/>
    <x v="1"/>
    <x v="0"/>
    <x v="0"/>
    <n v="1431771360"/>
    <d v="2015-05-16T10:16:00"/>
    <n v="1427968234"/>
    <x v="136"/>
    <x v="0"/>
    <n v="0"/>
    <x v="1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s v="No Backers"/>
    <x v="1"/>
    <x v="8"/>
    <x v="7"/>
    <n v="1444657593"/>
    <d v="2015-10-12T13:46:33"/>
    <n v="1440337593"/>
    <x v="137"/>
    <x v="0"/>
    <n v="0"/>
    <x v="1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399999999999997E-2"/>
    <n v="81.239999999999995"/>
    <x v="1"/>
    <x v="0"/>
    <x v="0"/>
    <n v="1438405140"/>
    <d v="2015-08-01T04:59:00"/>
    <n v="1435731041"/>
    <x v="138"/>
    <x v="0"/>
    <n v="58"/>
    <x v="1"/>
    <x v="0"/>
    <s v="science fiction"/>
  </r>
  <r>
    <n v="139"/>
    <s v="Roman Dead (Canceled)"/>
    <s v="When  Rome is infected with a zombie plague, Lucius Agrippa and a small group fights for survival"/>
    <n v="500"/>
    <n v="500"/>
    <n v="1"/>
    <n v="500"/>
    <x v="1"/>
    <x v="0"/>
    <x v="0"/>
    <n v="1436738772"/>
    <d v="2015-07-12T22:06:12"/>
    <n v="1435874772"/>
    <x v="139"/>
    <x v="0"/>
    <n v="1"/>
    <x v="1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n v="0"/>
    <s v="No Backers"/>
    <x v="1"/>
    <x v="0"/>
    <x v="0"/>
    <n v="1426823132"/>
    <d v="2015-03-20T03:45:32"/>
    <n v="1424234732"/>
    <x v="140"/>
    <x v="0"/>
    <n v="0"/>
    <x v="1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0.10780000000000001"/>
    <n v="46.18"/>
    <x v="1"/>
    <x v="0"/>
    <x v="0"/>
    <n v="1433043623"/>
    <d v="2015-05-31T03:40:23"/>
    <n v="1429155623"/>
    <x v="141"/>
    <x v="0"/>
    <n v="28"/>
    <x v="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n v="3.3E-3"/>
    <n v="10"/>
    <x v="1"/>
    <x v="0"/>
    <x v="0"/>
    <n v="1416176778"/>
    <d v="2014-11-16T22:26:18"/>
    <n v="1414358778"/>
    <x v="142"/>
    <x v="0"/>
    <n v="1"/>
    <x v="1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s v="No Backers"/>
    <x v="1"/>
    <x v="2"/>
    <x v="2"/>
    <n v="1472882100"/>
    <d v="2016-09-03T05:55:00"/>
    <n v="1467941542"/>
    <x v="143"/>
    <x v="0"/>
    <n v="0"/>
    <x v="1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n v="0.27600000000000002"/>
    <n v="55.95"/>
    <x v="1"/>
    <x v="5"/>
    <x v="5"/>
    <n v="1428945472"/>
    <d v="2015-04-13T17:17:52"/>
    <n v="1423765072"/>
    <x v="144"/>
    <x v="0"/>
    <n v="37"/>
    <x v="1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n v="7.51E-2"/>
    <n v="37.56"/>
    <x v="1"/>
    <x v="0"/>
    <x v="0"/>
    <n v="1439298052"/>
    <d v="2015-08-11T13:00:52"/>
    <n v="1436965252"/>
    <x v="145"/>
    <x v="0"/>
    <n v="9"/>
    <x v="1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n v="5.7999999999999996E-3"/>
    <n v="38.33"/>
    <x v="1"/>
    <x v="0"/>
    <x v="0"/>
    <n v="1484698998"/>
    <d v="2017-01-18T00:23:18"/>
    <n v="1479514998"/>
    <x v="146"/>
    <x v="0"/>
    <n v="3"/>
    <x v="1"/>
    <x v="0"/>
    <s v="science fiction"/>
  </r>
  <r>
    <n v="147"/>
    <s v="Consumed (Static Air) (Canceled)"/>
    <s v="Film makers catch live footage beyond their wildest dreams."/>
    <n v="7000"/>
    <n v="0"/>
    <n v="0"/>
    <s v="No Backers"/>
    <x v="1"/>
    <x v="1"/>
    <x v="1"/>
    <n v="1420741080"/>
    <d v="2015-01-08T18:18:00"/>
    <n v="1417026340"/>
    <x v="147"/>
    <x v="0"/>
    <n v="0"/>
    <x v="1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n v="8.0000000000000004E-4"/>
    <n v="20"/>
    <x v="1"/>
    <x v="0"/>
    <x v="0"/>
    <n v="1456555536"/>
    <d v="2016-02-27T06:45:36"/>
    <n v="1453963536"/>
    <x v="148"/>
    <x v="0"/>
    <n v="2"/>
    <x v="1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n v="9.1999999999999998E-3"/>
    <n v="15.33"/>
    <x v="1"/>
    <x v="0"/>
    <x v="0"/>
    <n v="1419494400"/>
    <d v="2014-12-25T08:00:00"/>
    <n v="1416888470"/>
    <x v="149"/>
    <x v="0"/>
    <n v="6"/>
    <x v="1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n v="0.2316"/>
    <n v="449.43"/>
    <x v="1"/>
    <x v="0"/>
    <x v="0"/>
    <n v="1432612382"/>
    <d v="2015-05-26T03:53:02"/>
    <n v="1427428382"/>
    <x v="150"/>
    <x v="0"/>
    <n v="67"/>
    <x v="1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5.9999999999999995E-4"/>
    <n v="28"/>
    <x v="1"/>
    <x v="2"/>
    <x v="2"/>
    <n v="1434633191"/>
    <d v="2015-06-18T13:13:11"/>
    <n v="1429449191"/>
    <x v="151"/>
    <x v="0"/>
    <n v="5"/>
    <x v="1"/>
    <x v="0"/>
    <s v="science fiction"/>
  </r>
  <r>
    <n v="152"/>
    <s v="The Great Dark (Canceled)"/>
    <s v="The Great Dark is a journey through the unimaginable...and un foreseeable..."/>
    <n v="380000"/>
    <n v="30"/>
    <n v="1E-4"/>
    <n v="15"/>
    <x v="1"/>
    <x v="0"/>
    <x v="0"/>
    <n v="1411437100"/>
    <d v="2014-09-23T01:51:40"/>
    <n v="1408845100"/>
    <x v="152"/>
    <x v="0"/>
    <n v="2"/>
    <x v="1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n v="7.1999999999999998E-3"/>
    <n v="35.9"/>
    <x v="1"/>
    <x v="0"/>
    <x v="0"/>
    <n v="1417532644"/>
    <d v="2014-12-02T15:04:04"/>
    <n v="1413900244"/>
    <x v="153"/>
    <x v="0"/>
    <n v="10"/>
    <x v="1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n v="2.6700000000000002E-2"/>
    <n v="13.33"/>
    <x v="1"/>
    <x v="0"/>
    <x v="0"/>
    <n v="1433336895"/>
    <d v="2015-06-03T13:08:15"/>
    <n v="1429621695"/>
    <x v="154"/>
    <x v="0"/>
    <n v="3"/>
    <x v="1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n v="1E-4"/>
    <n v="20.25"/>
    <x v="1"/>
    <x v="0"/>
    <x v="0"/>
    <n v="1437657935"/>
    <d v="2015-07-23T13:25:35"/>
    <n v="1434201935"/>
    <x v="155"/>
    <x v="0"/>
    <n v="4"/>
    <x v="1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7E-2"/>
    <n v="119"/>
    <x v="1"/>
    <x v="5"/>
    <x v="5"/>
    <n v="1407034796"/>
    <d v="2014-08-03T02:59:56"/>
    <n v="1401850796"/>
    <x v="156"/>
    <x v="0"/>
    <n v="15"/>
    <x v="1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n v="2.7000000000000001E-3"/>
    <n v="4"/>
    <x v="1"/>
    <x v="0"/>
    <x v="0"/>
    <n v="1456523572"/>
    <d v="2016-02-26T21:52:52"/>
    <n v="1453931572"/>
    <x v="157"/>
    <x v="0"/>
    <n v="2"/>
    <x v="1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s v="No Backers"/>
    <x v="1"/>
    <x v="0"/>
    <x v="0"/>
    <n v="1413942628"/>
    <d v="2014-10-22T01:50:28"/>
    <n v="1411350628"/>
    <x v="158"/>
    <x v="0"/>
    <n v="0"/>
    <x v="1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n v="10"/>
    <x v="1"/>
    <x v="0"/>
    <x v="0"/>
    <n v="1467541545"/>
    <d v="2016-07-03T10:25:45"/>
    <n v="1464085545"/>
    <x v="159"/>
    <x v="0"/>
    <n v="1"/>
    <x v="1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s v="No Backers"/>
    <x v="2"/>
    <x v="0"/>
    <x v="0"/>
    <n v="1439675691"/>
    <d v="2015-08-15T21:54:51"/>
    <n v="1434491691"/>
    <x v="160"/>
    <x v="0"/>
    <n v="0"/>
    <x v="1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n v="1E-4"/>
    <n v="5"/>
    <x v="2"/>
    <x v="0"/>
    <x v="0"/>
    <n v="1404318595"/>
    <d v="2014-07-02T16:29:55"/>
    <n v="1401726595"/>
    <x v="161"/>
    <x v="0"/>
    <n v="1"/>
    <x v="1"/>
    <x v="0"/>
    <s v="drama"/>
  </r>
  <r>
    <n v="162"/>
    <s v="See It My Way"/>
    <s v="This film follows a young man who has had only a troubled family life. He turns to all the wrong things and life falls apart."/>
    <n v="2800"/>
    <n v="435"/>
    <n v="0.15540000000000001"/>
    <n v="43.5"/>
    <x v="2"/>
    <x v="0"/>
    <x v="0"/>
    <n v="1408232520"/>
    <d v="2014-08-16T23:42:00"/>
    <n v="1405393356"/>
    <x v="162"/>
    <x v="0"/>
    <n v="10"/>
    <x v="1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s v="No Backers"/>
    <x v="2"/>
    <x v="0"/>
    <x v="0"/>
    <n v="1443657600"/>
    <d v="2015-10-01T00:00:00"/>
    <n v="1440716654"/>
    <x v="163"/>
    <x v="0"/>
    <n v="0"/>
    <x v="1"/>
    <x v="0"/>
    <s v="drama"/>
  </r>
  <r>
    <n v="164"/>
    <s v="Angelix"/>
    <s v="Two cousins are caught up in the private war between warrior class angels and demons. You may be caught up too and not realize it yet."/>
    <n v="120000"/>
    <n v="640"/>
    <n v="5.3E-3"/>
    <n v="91.43"/>
    <x v="2"/>
    <x v="0"/>
    <x v="0"/>
    <n v="1411150701"/>
    <d v="2014-09-19T18:18:21"/>
    <n v="1405966701"/>
    <x v="164"/>
    <x v="0"/>
    <n v="7"/>
    <x v="1"/>
    <x v="0"/>
    <s v="drama"/>
  </r>
  <r>
    <n v="165"/>
    <s v="NET"/>
    <s v="A teacher. A boy. The beach and a heatwave that drove them all insane."/>
    <n v="17000"/>
    <n v="0"/>
    <n v="0"/>
    <s v="No Backers"/>
    <x v="2"/>
    <x v="1"/>
    <x v="1"/>
    <n v="1452613724"/>
    <d v="2016-01-12T15:48:44"/>
    <n v="1450021724"/>
    <x v="165"/>
    <x v="0"/>
    <n v="0"/>
    <x v="1"/>
    <x v="0"/>
    <s v="drama"/>
  </r>
  <r>
    <n v="166"/>
    <s v="Pressure"/>
    <s v="A young teen makes a bad decision after joining gang and the film expresses his choices that led him to that point."/>
    <n v="5000"/>
    <n v="3000"/>
    <n v="0.6"/>
    <n v="3000"/>
    <x v="2"/>
    <x v="0"/>
    <x v="0"/>
    <n v="1484531362"/>
    <d v="2017-01-16T01:49:22"/>
    <n v="1481939362"/>
    <x v="166"/>
    <x v="0"/>
    <n v="1"/>
    <x v="1"/>
    <x v="0"/>
    <s v="drama"/>
  </r>
  <r>
    <n v="167"/>
    <s v="Past"/>
    <s v="A young man experiences a tragedy and has the opportunity to go back and learn from his mistakes and find out his true self."/>
    <n v="110000"/>
    <n v="11"/>
    <n v="1E-4"/>
    <n v="5.5"/>
    <x v="2"/>
    <x v="0"/>
    <x v="0"/>
    <n v="1438726535"/>
    <d v="2015-08-04T22:15:35"/>
    <n v="1433542535"/>
    <x v="167"/>
    <x v="0"/>
    <n v="2"/>
    <x v="1"/>
    <x v="0"/>
    <s v="drama"/>
  </r>
  <r>
    <n v="168"/>
    <s v="Moving On"/>
    <s v="A homeless Gulf War 2 vet, and Congressional Medal of Honor recipient fights for his sanity on the mean streets of Albuquerque."/>
    <n v="8000"/>
    <n v="325"/>
    <n v="4.0599999999999997E-2"/>
    <n v="108.33"/>
    <x v="2"/>
    <x v="0"/>
    <x v="0"/>
    <n v="1426791770"/>
    <d v="2015-03-19T19:02:50"/>
    <n v="1424203370"/>
    <x v="168"/>
    <x v="0"/>
    <n v="3"/>
    <x v="1"/>
    <x v="0"/>
    <s v="drama"/>
  </r>
  <r>
    <n v="169"/>
    <s v="Family"/>
    <s v="Family is a short film about a father and son and two brothers who were separated by the Korean war and finally reunite after 60 years."/>
    <n v="2500"/>
    <n v="560"/>
    <n v="0.224"/>
    <n v="56"/>
    <x v="2"/>
    <x v="1"/>
    <x v="1"/>
    <n v="1413634059"/>
    <d v="2014-10-18T12:07:39"/>
    <n v="1411042059"/>
    <x v="169"/>
    <x v="0"/>
    <n v="10"/>
    <x v="1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n v="3.2500000000000001E-2"/>
    <n v="32.5"/>
    <x v="2"/>
    <x v="0"/>
    <x v="0"/>
    <n v="1440912480"/>
    <d v="2015-08-30T05:28:00"/>
    <n v="1438385283"/>
    <x v="170"/>
    <x v="0"/>
    <n v="10"/>
    <x v="1"/>
    <x v="0"/>
    <s v="drama"/>
  </r>
  <r>
    <n v="171"/>
    <s v="IRL: Gamers Unite"/>
    <s v="Team Mayhem, a local small town gang of gamers who are enlisted   to save the world from the new great evil known as Prowler."/>
    <n v="50000"/>
    <n v="1"/>
    <n v="0"/>
    <n v="1"/>
    <x v="2"/>
    <x v="0"/>
    <x v="0"/>
    <n v="1470975614"/>
    <d v="2016-08-12T04:20:14"/>
    <n v="1465791614"/>
    <x v="171"/>
    <x v="0"/>
    <n v="1"/>
    <x v="1"/>
    <x v="0"/>
    <s v="drama"/>
  </r>
  <r>
    <n v="172"/>
    <s v="The Blind Dolphin Story"/>
    <s v="A short film on the rarest mammal and the second most endangered freshwater river dolphin, in Pakistan."/>
    <n v="95000"/>
    <n v="0"/>
    <n v="0"/>
    <s v="No Backers"/>
    <x v="2"/>
    <x v="0"/>
    <x v="0"/>
    <n v="1426753723"/>
    <d v="2015-03-19T08:28:43"/>
    <n v="1423733323"/>
    <x v="172"/>
    <x v="0"/>
    <n v="0"/>
    <x v="1"/>
    <x v="0"/>
    <s v="drama"/>
  </r>
  <r>
    <n v="173"/>
    <s v="7 Sins"/>
    <s v="This is a film inspired by Quentin Tarantino, I want to make a film thats entertaining yet gritty. 7 Sins is in pre-production."/>
    <n v="1110"/>
    <n v="0"/>
    <n v="0"/>
    <s v="No Backers"/>
    <x v="2"/>
    <x v="1"/>
    <x v="1"/>
    <n v="1425131108"/>
    <d v="2015-02-28T13:45:08"/>
    <n v="1422539108"/>
    <x v="173"/>
    <x v="0"/>
    <n v="0"/>
    <x v="1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n v="0"/>
    <s v="No Backers"/>
    <x v="2"/>
    <x v="9"/>
    <x v="3"/>
    <n v="1431108776"/>
    <d v="2015-05-08T18:12:56"/>
    <n v="1425924776"/>
    <x v="174"/>
    <x v="0"/>
    <n v="0"/>
    <x v="1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n v="6.4899999999999999E-2"/>
    <n v="49.88"/>
    <x v="2"/>
    <x v="1"/>
    <x v="1"/>
    <n v="1409337611"/>
    <d v="2014-08-29T18:40:11"/>
    <n v="1407177611"/>
    <x v="175"/>
    <x v="0"/>
    <n v="26"/>
    <x v="1"/>
    <x v="0"/>
    <s v="drama"/>
  </r>
  <r>
    <n v="176"/>
    <s v="Silent Monster"/>
    <s v="I'm seeking funding to finish my short film, Silent Monster, to bring awareness to teenage bullying as well as teenage violence."/>
    <n v="1500"/>
    <n v="0"/>
    <n v="0"/>
    <s v="No Backers"/>
    <x v="2"/>
    <x v="0"/>
    <x v="0"/>
    <n v="1438803999"/>
    <d v="2015-08-05T19:46:39"/>
    <n v="1436211999"/>
    <x v="176"/>
    <x v="0"/>
    <n v="0"/>
    <x v="1"/>
    <x v="0"/>
    <s v="drama"/>
  </r>
  <r>
    <n v="177"/>
    <s v="The Good Samaritan"/>
    <s v="I'm making a modern day version of the bible story &quot; The Good Samaritan&quot;"/>
    <n v="450"/>
    <n v="180"/>
    <n v="0.4"/>
    <n v="25.71"/>
    <x v="2"/>
    <x v="0"/>
    <x v="0"/>
    <n v="1427155726"/>
    <d v="2015-03-24T00:08:46"/>
    <n v="1425690526"/>
    <x v="177"/>
    <x v="0"/>
    <n v="7"/>
    <x v="1"/>
    <x v="0"/>
    <s v="drama"/>
  </r>
  <r>
    <n v="178"/>
    <s v="El viaje de LucÃ­a"/>
    <s v="El viaje de LucÃ­a es un largometraje de ficciÃ³n con temÃ¡tica sobre el cÃ¡ncer infantil."/>
    <n v="500000"/>
    <n v="0"/>
    <n v="0"/>
    <s v="No Backers"/>
    <x v="2"/>
    <x v="3"/>
    <x v="3"/>
    <n v="1448582145"/>
    <d v="2015-11-26T23:55:45"/>
    <n v="1445986545"/>
    <x v="178"/>
    <x v="0"/>
    <n v="0"/>
    <x v="1"/>
    <x v="0"/>
    <s v="drama"/>
  </r>
  <r>
    <n v="179"/>
    <s v="Sustain: A Film About Survival"/>
    <s v="A feature-length film about how three people survive in a diseased world."/>
    <n v="1000"/>
    <n v="200"/>
    <n v="0.2"/>
    <n v="100"/>
    <x v="2"/>
    <x v="0"/>
    <x v="0"/>
    <n v="1457056555"/>
    <d v="2016-03-04T01:55:55"/>
    <n v="1454464555"/>
    <x v="179"/>
    <x v="0"/>
    <n v="2"/>
    <x v="1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n v="0.3342"/>
    <n v="30.85"/>
    <x v="2"/>
    <x v="1"/>
    <x v="1"/>
    <n v="1428951600"/>
    <d v="2015-04-13T19:00:00"/>
    <n v="1425512843"/>
    <x v="180"/>
    <x v="0"/>
    <n v="13"/>
    <x v="1"/>
    <x v="0"/>
    <s v="drama"/>
  </r>
  <r>
    <n v="181"/>
    <s v="Immemorial"/>
    <s v="Christina has been suffering with flash backs and some very disturbing nightmares and realises that it is more than just nightmares."/>
    <n v="3423"/>
    <n v="722"/>
    <n v="0.2109"/>
    <n v="180.5"/>
    <x v="2"/>
    <x v="1"/>
    <x v="1"/>
    <n v="1434995295"/>
    <d v="2015-06-22T17:48:15"/>
    <n v="1432403295"/>
    <x v="181"/>
    <x v="0"/>
    <n v="4"/>
    <x v="1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s v="No Backers"/>
    <x v="2"/>
    <x v="0"/>
    <x v="0"/>
    <n v="1483748232"/>
    <d v="2017-01-07T00:17:12"/>
    <n v="1481156232"/>
    <x v="182"/>
    <x v="0"/>
    <n v="0"/>
    <x v="1"/>
    <x v="0"/>
    <s v="drama"/>
  </r>
  <r>
    <n v="183"/>
    <s v="Three Little Words"/>
    <s v="Don't kill me until I meet my Dad"/>
    <n v="12500"/>
    <n v="4482"/>
    <n v="0.35859999999999997"/>
    <n v="373.5"/>
    <x v="2"/>
    <x v="1"/>
    <x v="1"/>
    <n v="1417033610"/>
    <d v="2014-11-26T20:26:50"/>
    <n v="1414438010"/>
    <x v="183"/>
    <x v="0"/>
    <n v="12"/>
    <x v="1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2E-2"/>
    <n v="25.5"/>
    <x v="2"/>
    <x v="5"/>
    <x v="5"/>
    <n v="1409543940"/>
    <d v="2014-09-01T03:59:00"/>
    <n v="1404586762"/>
    <x v="184"/>
    <x v="0"/>
    <n v="2"/>
    <x v="1"/>
    <x v="0"/>
    <s v="drama"/>
  </r>
  <r>
    <n v="185"/>
    <s v="BLANK Short Movie"/>
    <s v="Love has no boundaries!"/>
    <n v="40000"/>
    <n v="2200"/>
    <n v="5.5E-2"/>
    <n v="220"/>
    <x v="2"/>
    <x v="10"/>
    <x v="8"/>
    <n v="1471557139"/>
    <d v="2016-08-18T21:52:19"/>
    <n v="1468965139"/>
    <x v="185"/>
    <x v="0"/>
    <n v="10"/>
    <x v="1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n v="0"/>
    <s v="No Backers"/>
    <x v="2"/>
    <x v="0"/>
    <x v="0"/>
    <n v="1488571200"/>
    <d v="2017-03-03T20:00:00"/>
    <n v="1485977434"/>
    <x v="186"/>
    <x v="0"/>
    <n v="0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n v="0.16"/>
    <n v="160"/>
    <x v="2"/>
    <x v="0"/>
    <x v="0"/>
    <n v="1437461940"/>
    <d v="2015-07-21T06:59:00"/>
    <n v="1435383457"/>
    <x v="187"/>
    <x v="0"/>
    <n v="5"/>
    <x v="1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n v="0"/>
    <s v="No Backers"/>
    <x v="2"/>
    <x v="0"/>
    <x v="0"/>
    <n v="1409891015"/>
    <d v="2014-09-05T04:23:35"/>
    <n v="1407299015"/>
    <x v="188"/>
    <x v="0"/>
    <n v="0"/>
    <x v="1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n v="6.9999999999999999E-4"/>
    <n v="69"/>
    <x v="2"/>
    <x v="0"/>
    <x v="0"/>
    <n v="1472920477"/>
    <d v="2016-09-03T16:34:37"/>
    <n v="1467736477"/>
    <x v="189"/>
    <x v="0"/>
    <n v="5"/>
    <x v="1"/>
    <x v="0"/>
    <s v="drama"/>
  </r>
  <r>
    <n v="190"/>
    <s v="REGIONRAT, the movie"/>
    <s v="Because hope can be a 4 letter word"/>
    <n v="12000"/>
    <n v="50"/>
    <n v="4.1999999999999997E-3"/>
    <n v="50"/>
    <x v="2"/>
    <x v="0"/>
    <x v="0"/>
    <n v="1466091446"/>
    <d v="2016-06-16T15:37:26"/>
    <n v="1465227446"/>
    <x v="190"/>
    <x v="0"/>
    <n v="1"/>
    <x v="1"/>
    <x v="0"/>
    <s v="drama"/>
  </r>
  <r>
    <n v="191"/>
    <s v="Trillion: Feature Film"/>
    <s v="A young boy passionate about Astronomy and Chemistry tracks down an astroid that scientists said would never hit earth."/>
    <n v="5000"/>
    <n v="250"/>
    <n v="0.05"/>
    <n v="83.33"/>
    <x v="2"/>
    <x v="2"/>
    <x v="2"/>
    <n v="1443782138"/>
    <d v="2015-10-02T10:35:38"/>
    <n v="1440326138"/>
    <x v="191"/>
    <x v="0"/>
    <n v="3"/>
    <x v="1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n v="5.67"/>
    <x v="2"/>
    <x v="0"/>
    <x v="0"/>
    <n v="1413572432"/>
    <d v="2014-10-17T19:00:32"/>
    <n v="1410980432"/>
    <x v="192"/>
    <x v="0"/>
    <n v="3"/>
    <x v="1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s v="No Backers"/>
    <x v="2"/>
    <x v="1"/>
    <x v="1"/>
    <n v="1417217166"/>
    <d v="2014-11-28T23:26:06"/>
    <n v="1412029566"/>
    <x v="193"/>
    <x v="0"/>
    <n v="0"/>
    <x v="1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n v="1.1999999999999999E-3"/>
    <n v="1"/>
    <x v="2"/>
    <x v="1"/>
    <x v="1"/>
    <n v="1457308531"/>
    <d v="2016-03-06T23:55:31"/>
    <n v="1452124531"/>
    <x v="194"/>
    <x v="0"/>
    <n v="3"/>
    <x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s v="No Backers"/>
    <x v="2"/>
    <x v="0"/>
    <x v="0"/>
    <n v="1436544332"/>
    <d v="2015-07-10T16:05:32"/>
    <n v="1431360332"/>
    <x v="195"/>
    <x v="0"/>
    <n v="0"/>
    <x v="1"/>
    <x v="0"/>
    <s v="drama"/>
  </r>
  <r>
    <n v="196"/>
    <s v="Thunder Under Control"/>
    <s v="A moving short film about a retired female boxer who develops a relationship with a young journalist who idolises her"/>
    <n v="3500"/>
    <n v="1465"/>
    <n v="0.41860000000000003"/>
    <n v="77.11"/>
    <x v="2"/>
    <x v="1"/>
    <x v="1"/>
    <n v="1444510800"/>
    <d v="2015-10-10T21:00:00"/>
    <n v="1442062898"/>
    <x v="196"/>
    <x v="0"/>
    <n v="19"/>
    <x v="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n v="0.1048"/>
    <n v="32.75"/>
    <x v="2"/>
    <x v="1"/>
    <x v="1"/>
    <n v="1487365200"/>
    <d v="2017-02-17T21:00:00"/>
    <n v="1483734100"/>
    <x v="197"/>
    <x v="0"/>
    <n v="8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n v="1.12E-2"/>
    <n v="46.5"/>
    <x v="2"/>
    <x v="0"/>
    <x v="0"/>
    <n v="1412500322"/>
    <d v="2014-10-05T09:12:02"/>
    <n v="1409908322"/>
    <x v="198"/>
    <x v="0"/>
    <n v="6"/>
    <x v="1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s v="No Backers"/>
    <x v="2"/>
    <x v="0"/>
    <x v="0"/>
    <n v="1472698702"/>
    <d v="2016-09-01T02:58:22"/>
    <n v="1470106702"/>
    <x v="199"/>
    <x v="0"/>
    <n v="0"/>
    <x v="1"/>
    <x v="0"/>
    <s v="drama"/>
  </r>
  <r>
    <n v="200"/>
    <s v="The Crossing Shore"/>
    <s v="A film dedicated to an AAF Pilot's struggle to survive behind enemy lines during WWII."/>
    <n v="6000"/>
    <n v="1571.55"/>
    <n v="0.26190000000000002"/>
    <n v="87.31"/>
    <x v="2"/>
    <x v="0"/>
    <x v="0"/>
    <n v="1410746403"/>
    <d v="2014-09-15T02:00:03"/>
    <n v="1408154403"/>
    <x v="200"/>
    <x v="0"/>
    <n v="18"/>
    <x v="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n v="0.58460000000000001"/>
    <n v="54.29"/>
    <x v="2"/>
    <x v="0"/>
    <x v="0"/>
    <n v="1423424329"/>
    <d v="2015-02-08T19:38:49"/>
    <n v="1421696329"/>
    <x v="201"/>
    <x v="0"/>
    <n v="7"/>
    <x v="1"/>
    <x v="0"/>
    <s v="drama"/>
  </r>
  <r>
    <n v="202"/>
    <s v="Modern Gangsters"/>
    <s v="new web series created by jonney terry"/>
    <n v="6000"/>
    <n v="0"/>
    <n v="0"/>
    <s v="No Backers"/>
    <x v="2"/>
    <x v="0"/>
    <x v="0"/>
    <n v="1444337940"/>
    <d v="2015-10-08T20:59:00"/>
    <n v="1441750564"/>
    <x v="202"/>
    <x v="0"/>
    <n v="0"/>
    <x v="1"/>
    <x v="0"/>
    <s v="drama"/>
  </r>
  <r>
    <n v="203"/>
    <s v="TheM"/>
    <s v="We are aiming to make a Web Series based on Youth Culture and the misrepresentation of socially stereotyped people."/>
    <n v="2500"/>
    <n v="746"/>
    <n v="0.2984"/>
    <n v="93.25"/>
    <x v="2"/>
    <x v="1"/>
    <x v="1"/>
    <n v="1422562864"/>
    <d v="2015-01-29T20:21:04"/>
    <n v="1417378864"/>
    <x v="203"/>
    <x v="0"/>
    <n v="8"/>
    <x v="1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n v="0.50719999999999998"/>
    <n v="117.68"/>
    <x v="2"/>
    <x v="2"/>
    <x v="2"/>
    <n v="1470319203"/>
    <d v="2016-08-04T14:00:03"/>
    <n v="1467727203"/>
    <x v="204"/>
    <x v="0"/>
    <n v="1293"/>
    <x v="1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n v="0.16250000000000001"/>
    <n v="76.47"/>
    <x v="2"/>
    <x v="0"/>
    <x v="0"/>
    <n v="1444144222"/>
    <d v="2015-10-06T15:10:22"/>
    <n v="1441120222"/>
    <x v="205"/>
    <x v="0"/>
    <n v="17"/>
    <x v="1"/>
    <x v="0"/>
    <s v="drama"/>
  </r>
  <r>
    <n v="206"/>
    <s v="Blood Bond Movie Development"/>
    <s v="A love story featuring adoption,struggle,dysfunction,grace, healing, and restoration."/>
    <n v="12700"/>
    <n v="0"/>
    <n v="0"/>
    <s v="No Backers"/>
    <x v="2"/>
    <x v="0"/>
    <x v="0"/>
    <n v="1470441983"/>
    <d v="2016-08-06T00:06:23"/>
    <n v="1468627583"/>
    <x v="206"/>
    <x v="0"/>
    <n v="0"/>
    <x v="1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n v="0.15210000000000001"/>
    <n v="163.85"/>
    <x v="2"/>
    <x v="5"/>
    <x v="5"/>
    <n v="1420346638"/>
    <d v="2015-01-04T04:43:58"/>
    <n v="1417754638"/>
    <x v="207"/>
    <x v="0"/>
    <n v="13"/>
    <x v="1"/>
    <x v="0"/>
    <s v="drama"/>
  </r>
  <r>
    <n v="208"/>
    <s v="OLIVIA"/>
    <s v="A young woman's journey from Africa to Australia where she finds heaven on earth, love and tragedy. Within her tragedy she saves lives."/>
    <n v="50000"/>
    <n v="0"/>
    <n v="0"/>
    <s v="No Backers"/>
    <x v="2"/>
    <x v="2"/>
    <x v="2"/>
    <n v="1418719967"/>
    <d v="2014-12-16T08:52:47"/>
    <n v="1416127967"/>
    <x v="208"/>
    <x v="0"/>
    <n v="0"/>
    <x v="1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s v="No Backers"/>
    <x v="2"/>
    <x v="0"/>
    <x v="0"/>
    <n v="1436566135"/>
    <d v="2015-07-10T22:08:55"/>
    <n v="1433974135"/>
    <x v="209"/>
    <x v="0"/>
    <n v="0"/>
    <x v="1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n v="0.2525"/>
    <n v="91.82"/>
    <x v="2"/>
    <x v="0"/>
    <x v="0"/>
    <n v="1443675600"/>
    <d v="2015-10-01T05:00:00"/>
    <n v="1441157592"/>
    <x v="210"/>
    <x v="0"/>
    <n v="33"/>
    <x v="1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0.44600000000000001"/>
    <n v="185.83"/>
    <x v="2"/>
    <x v="0"/>
    <x v="0"/>
    <n v="1442634617"/>
    <d v="2015-09-19T03:50:17"/>
    <n v="1440042617"/>
    <x v="211"/>
    <x v="0"/>
    <n v="12"/>
    <x v="1"/>
    <x v="0"/>
    <s v="drama"/>
  </r>
  <r>
    <n v="212"/>
    <s v="The Ecstasy of Vengeance - Feature Length Film"/>
    <s v="This film is a fictional crime drama following the events of a heist that ended in bloodshed."/>
    <n v="6300"/>
    <n v="1"/>
    <n v="2.0000000000000001E-4"/>
    <n v="1"/>
    <x v="2"/>
    <x v="0"/>
    <x v="0"/>
    <n v="1460837320"/>
    <d v="2016-04-16T20:08:40"/>
    <n v="1455656920"/>
    <x v="212"/>
    <x v="0"/>
    <n v="1"/>
    <x v="1"/>
    <x v="0"/>
    <s v="drama"/>
  </r>
  <r>
    <n v="213"/>
    <s v="Hart Blvd. A feature film by Andrew Greve"/>
    <s v="A family dramedy about a grandfather  and grandson who are both on their path to redemption."/>
    <n v="50000"/>
    <n v="20"/>
    <n v="4.0000000000000002E-4"/>
    <n v="20"/>
    <x v="2"/>
    <x v="0"/>
    <x v="0"/>
    <n v="1439734001"/>
    <d v="2015-08-16T14:06:41"/>
    <n v="1437142547"/>
    <x v="213"/>
    <x v="0"/>
    <n v="1"/>
    <x v="1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1E-4"/>
    <n v="1"/>
    <x v="2"/>
    <x v="0"/>
    <x v="0"/>
    <n v="1425655349"/>
    <d v="2015-03-06T15:22:29"/>
    <n v="1420471349"/>
    <x v="214"/>
    <x v="0"/>
    <n v="1"/>
    <x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n v="2.3E-3"/>
    <n v="10"/>
    <x v="2"/>
    <x v="1"/>
    <x v="1"/>
    <n v="1455753540"/>
    <d v="2016-02-17T23:59:00"/>
    <n v="1452058282"/>
    <x v="215"/>
    <x v="0"/>
    <n v="1"/>
    <x v="1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0.55700000000000005"/>
    <n v="331.54"/>
    <x v="2"/>
    <x v="0"/>
    <x v="0"/>
    <n v="1429740037"/>
    <d v="2015-04-22T22:00:37"/>
    <n v="1425423637"/>
    <x v="216"/>
    <x v="0"/>
    <n v="84"/>
    <x v="1"/>
    <x v="0"/>
    <s v="drama"/>
  </r>
  <r>
    <n v="217"/>
    <s v="Bitch"/>
    <s v="A roadmovie by paw"/>
    <n v="100000"/>
    <n v="11943"/>
    <n v="0.11940000000000001"/>
    <n v="314.29000000000002"/>
    <x v="2"/>
    <x v="11"/>
    <x v="9"/>
    <n v="1419780149"/>
    <d v="2014-12-28T15:22:29"/>
    <n v="1417101749"/>
    <x v="217"/>
    <x v="0"/>
    <n v="38"/>
    <x v="1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n v="0.02"/>
    <n v="100"/>
    <x v="2"/>
    <x v="0"/>
    <x v="0"/>
    <n v="1431702289"/>
    <d v="2015-05-15T15:04:49"/>
    <n v="1426518289"/>
    <x v="218"/>
    <x v="0"/>
    <n v="1"/>
    <x v="1"/>
    <x v="0"/>
    <s v="drama"/>
  </r>
  <r>
    <n v="219"/>
    <s v="True Colors"/>
    <s v="An hour-long pilot about a group of suburban LGBT teens coming of age in the early 90's."/>
    <n v="50000"/>
    <n v="8815"/>
    <n v="0.17630000000000001"/>
    <n v="115.99"/>
    <x v="2"/>
    <x v="0"/>
    <x v="0"/>
    <n v="1459493940"/>
    <d v="2016-04-01T06:59:00"/>
    <n v="1456732225"/>
    <x v="219"/>
    <x v="0"/>
    <n v="76"/>
    <x v="1"/>
    <x v="0"/>
    <s v="drama"/>
  </r>
  <r>
    <n v="220"/>
    <s v="LA VIE"/>
    <s v="A Freelancer abandons everything to chase after his dream of being &quot;great&quot; escape to Bangkok and return to his home-world."/>
    <n v="50000"/>
    <n v="360"/>
    <n v="7.1999999999999998E-3"/>
    <n v="120"/>
    <x v="2"/>
    <x v="0"/>
    <x v="0"/>
    <n v="1440101160"/>
    <d v="2015-08-20T20:06:00"/>
    <n v="1436542030"/>
    <x v="220"/>
    <x v="0"/>
    <n v="3"/>
    <x v="1"/>
    <x v="0"/>
    <s v="drama"/>
  </r>
  <r>
    <n v="221"/>
    <s v="Archetypes"/>
    <s v="Film about Schizophrenia with Surreal Twists!"/>
    <n v="50000"/>
    <n v="0"/>
    <n v="0"/>
    <s v="No Backers"/>
    <x v="2"/>
    <x v="0"/>
    <x v="0"/>
    <n v="1427569564"/>
    <d v="2015-03-28T19:06:04"/>
    <n v="1422389164"/>
    <x v="221"/>
    <x v="0"/>
    <n v="0"/>
    <x v="1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n v="0.13"/>
    <n v="65"/>
    <x v="2"/>
    <x v="0"/>
    <x v="0"/>
    <n v="1427423940"/>
    <d v="2015-03-27T02:39:00"/>
    <n v="1422383318"/>
    <x v="222"/>
    <x v="0"/>
    <n v="2"/>
    <x v="1"/>
    <x v="0"/>
    <s v="drama"/>
  </r>
  <r>
    <n v="223"/>
    <s v="The Pass"/>
    <s v="An old man, a U.S Marine Corps veteran remembers his combat experience in the battle of Toktong Pass 1950, during the Korean War."/>
    <n v="1500000"/>
    <n v="0"/>
    <n v="0"/>
    <s v="No Backers"/>
    <x v="2"/>
    <x v="0"/>
    <x v="0"/>
    <n v="1463879100"/>
    <d v="2016-05-22T01:05:00"/>
    <n v="1461287350"/>
    <x v="223"/>
    <x v="0"/>
    <n v="0"/>
    <x v="1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s v="No Backers"/>
    <x v="2"/>
    <x v="2"/>
    <x v="2"/>
    <n v="1436506726"/>
    <d v="2015-07-10T05:38:46"/>
    <n v="1431322726"/>
    <x v="224"/>
    <x v="0"/>
    <n v="0"/>
    <x v="1"/>
    <x v="0"/>
    <s v="drama"/>
  </r>
  <r>
    <n v="225"/>
    <s v="Backpage Shawty"/>
    <s v="I'm creating a &quot;Lifetime&quot; type drama film about a girl who uses backpage for money, but trying to turn her life around."/>
    <n v="200"/>
    <n v="0"/>
    <n v="0"/>
    <s v="No Backers"/>
    <x v="2"/>
    <x v="0"/>
    <x v="0"/>
    <n v="1460153054"/>
    <d v="2016-04-08T22:04:14"/>
    <n v="1457564654"/>
    <x v="225"/>
    <x v="0"/>
    <n v="0"/>
    <x v="1"/>
    <x v="0"/>
    <s v="drama"/>
  </r>
  <r>
    <n v="226"/>
    <s v="MAGGIE Film"/>
    <s v="A TRUE STORY OF DOMESTIC VILOLENCE THAT SEEKS TO OFFER THE VIEWER OUTLEST OF SUPPORT."/>
    <n v="29000"/>
    <n v="250"/>
    <n v="8.6E-3"/>
    <n v="125"/>
    <x v="2"/>
    <x v="1"/>
    <x v="1"/>
    <n v="1433064540"/>
    <d v="2015-05-31T09:29:00"/>
    <n v="1428854344"/>
    <x v="226"/>
    <x v="0"/>
    <n v="2"/>
    <x v="1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n v="0"/>
    <s v="No Backers"/>
    <x v="2"/>
    <x v="0"/>
    <x v="0"/>
    <n v="1436477241"/>
    <d v="2015-07-09T21:27:21"/>
    <n v="1433885241"/>
    <x v="227"/>
    <x v="0"/>
    <n v="0"/>
    <x v="1"/>
    <x v="0"/>
    <s v="drama"/>
  </r>
  <r>
    <n v="228"/>
    <s v="Facets of a Geek life"/>
    <s v="I am making a film from one one of my books called facets of a Geek life."/>
    <n v="8000"/>
    <n v="0"/>
    <n v="0"/>
    <s v="No Backers"/>
    <x v="2"/>
    <x v="1"/>
    <x v="1"/>
    <n v="1433176105"/>
    <d v="2015-06-01T16:28:25"/>
    <n v="1427992105"/>
    <x v="228"/>
    <x v="0"/>
    <n v="0"/>
    <x v="1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n v="0"/>
    <s v="No Backers"/>
    <x v="2"/>
    <x v="12"/>
    <x v="3"/>
    <n v="1455402297"/>
    <d v="2016-02-13T22:24:57"/>
    <n v="1452810297"/>
    <x v="229"/>
    <x v="0"/>
    <n v="0"/>
    <x v="1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n v="4.0000000000000001E-3"/>
    <n v="30"/>
    <x v="2"/>
    <x v="0"/>
    <x v="0"/>
    <n v="1433443151"/>
    <d v="2015-06-04T18:39:11"/>
    <n v="1430851151"/>
    <x v="230"/>
    <x v="0"/>
    <n v="2"/>
    <x v="1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s v="No Backers"/>
    <x v="2"/>
    <x v="0"/>
    <x v="0"/>
    <n v="1451775651"/>
    <d v="2016-01-02T23:00:51"/>
    <n v="1449183651"/>
    <x v="231"/>
    <x v="0"/>
    <n v="0"/>
    <x v="1"/>
    <x v="0"/>
    <s v="drama"/>
  </r>
  <r>
    <n v="232"/>
    <s v="#noblurredlines"/>
    <s v="A high-impact, high-quality resource to address, for young people and youth-related professionals, the issue of sexual consent."/>
    <n v="4000"/>
    <n v="110"/>
    <n v="2.75E-2"/>
    <n v="15.71"/>
    <x v="2"/>
    <x v="1"/>
    <x v="1"/>
    <n v="1425066546"/>
    <d v="2015-02-27T19:49:06"/>
    <n v="1422474546"/>
    <x v="232"/>
    <x v="0"/>
    <n v="7"/>
    <x v="1"/>
    <x v="0"/>
    <s v="drama"/>
  </r>
  <r>
    <n v="233"/>
    <s v="Area 4 - The Film"/>
    <s v="â€œArea 4â€ revolves around Frank Hammond, a counselor at a high school, who discovers the scandals that took place."/>
    <n v="350000"/>
    <n v="0"/>
    <n v="0"/>
    <s v="No Backers"/>
    <x v="2"/>
    <x v="0"/>
    <x v="0"/>
    <n v="1475185972"/>
    <d v="2016-09-29T21:52:52"/>
    <n v="1472593972"/>
    <x v="233"/>
    <x v="0"/>
    <n v="0"/>
    <x v="1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n v="0.40100000000000002"/>
    <n v="80.2"/>
    <x v="2"/>
    <x v="0"/>
    <x v="0"/>
    <n v="1434847859"/>
    <d v="2015-06-21T00:50:59"/>
    <n v="1431391859"/>
    <x v="234"/>
    <x v="0"/>
    <n v="5"/>
    <x v="1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n v="0"/>
    <s v="No Backers"/>
    <x v="2"/>
    <x v="0"/>
    <x v="0"/>
    <n v="1436478497"/>
    <d v="2015-07-09T21:48:17"/>
    <n v="1433886497"/>
    <x v="235"/>
    <x v="0"/>
    <n v="0"/>
    <x v="1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s v="No Backers"/>
    <x v="2"/>
    <x v="0"/>
    <x v="0"/>
    <n v="1451952000"/>
    <d v="2016-01-05T00:00:00"/>
    <n v="1447380099"/>
    <x v="236"/>
    <x v="0"/>
    <n v="0"/>
    <x v="1"/>
    <x v="0"/>
    <s v="drama"/>
  </r>
  <r>
    <n v="237"/>
    <s v="Making The Choice"/>
    <s v="Making The Choice is a christian short film series."/>
    <n v="15000"/>
    <n v="50"/>
    <n v="3.3E-3"/>
    <n v="50"/>
    <x v="2"/>
    <x v="0"/>
    <x v="0"/>
    <n v="1457445069"/>
    <d v="2016-03-08T13:51:09"/>
    <n v="1452261069"/>
    <x v="237"/>
    <x v="0"/>
    <n v="1"/>
    <x v="1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n v="0"/>
    <s v="No Backers"/>
    <x v="2"/>
    <x v="0"/>
    <x v="0"/>
    <n v="1483088400"/>
    <d v="2016-12-30T09:00:00"/>
    <n v="1481324760"/>
    <x v="238"/>
    <x v="0"/>
    <n v="0"/>
    <x v="1"/>
    <x v="0"/>
    <s v="drama"/>
  </r>
  <r>
    <n v="239"/>
    <s v="Filthy - Short Film"/>
    <s v="Lovers Clint and Eli convey their conflicting perspectives of guilt and remorse while in the desolate Australian bush."/>
    <n v="1000"/>
    <n v="250"/>
    <n v="0.25"/>
    <n v="50"/>
    <x v="2"/>
    <x v="2"/>
    <x v="2"/>
    <n v="1446984000"/>
    <d v="2015-11-08T12:00:00"/>
    <n v="1445308730"/>
    <x v="239"/>
    <x v="0"/>
    <n v="5"/>
    <x v="1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.0763"/>
    <n v="117.85"/>
    <x v="0"/>
    <x v="0"/>
    <x v="0"/>
    <n v="1367773211"/>
    <d v="2013-05-05T17:00:11"/>
    <n v="1363885211"/>
    <x v="240"/>
    <x v="1"/>
    <n v="137"/>
    <x v="0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n v="1.1264000000000001"/>
    <n v="109.04"/>
    <x v="0"/>
    <x v="0"/>
    <x v="0"/>
    <n v="1419180304"/>
    <d v="2014-12-21T16:45:04"/>
    <n v="1415292304"/>
    <x v="241"/>
    <x v="1"/>
    <n v="376"/>
    <x v="0"/>
    <x v="0"/>
    <s v="documentary"/>
  </r>
  <r>
    <n v="242"/>
    <s v="Hardwater"/>
    <s v="An unprecedented feature-length documentary film about Maine's tribal, oft-misunderstood ice fishing sub-culture."/>
    <n v="13000"/>
    <n v="14750"/>
    <n v="1.1346000000000001"/>
    <n v="73.02"/>
    <x v="0"/>
    <x v="0"/>
    <x v="0"/>
    <n v="1324381790"/>
    <d v="2011-12-20T11:49:50"/>
    <n v="1321357790"/>
    <x v="242"/>
    <x v="1"/>
    <n v="202"/>
    <x v="0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n v="1.0259"/>
    <n v="78.2"/>
    <x v="0"/>
    <x v="0"/>
    <x v="0"/>
    <n v="1393031304"/>
    <d v="2014-02-22T01:08:24"/>
    <n v="1390439304"/>
    <x v="243"/>
    <x v="1"/>
    <n v="328"/>
    <x v="0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n v="1.1375999999999999"/>
    <n v="47.4"/>
    <x v="0"/>
    <x v="0"/>
    <x v="0"/>
    <n v="1268723160"/>
    <d v="2010-03-16T07:06:00"/>
    <n v="1265269559"/>
    <x v="244"/>
    <x v="1"/>
    <n v="84"/>
    <x v="0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.0371999999999999"/>
    <n v="54.02"/>
    <x v="0"/>
    <x v="0"/>
    <x v="0"/>
    <n v="1345079785"/>
    <d v="2012-08-16T01:16:25"/>
    <n v="1342487785"/>
    <x v="245"/>
    <x v="1"/>
    <n v="96"/>
    <x v="0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n v="3.0546000000000002"/>
    <n v="68.489999999999995"/>
    <x v="0"/>
    <x v="0"/>
    <x v="0"/>
    <n v="1292665405"/>
    <d v="2010-12-18T09:43:25"/>
    <n v="1288341805"/>
    <x v="246"/>
    <x v="1"/>
    <n v="223"/>
    <x v="0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n v="1.341"/>
    <n v="108.15"/>
    <x v="0"/>
    <x v="0"/>
    <x v="0"/>
    <n v="1287200340"/>
    <d v="2010-10-16T03:39:00"/>
    <n v="1284042614"/>
    <x v="247"/>
    <x v="1"/>
    <n v="62"/>
    <x v="0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.0133000000000001"/>
    <n v="589.95000000000005"/>
    <x v="0"/>
    <x v="0"/>
    <x v="0"/>
    <n v="1325961309"/>
    <d v="2012-01-07T18:35:09"/>
    <n v="1322073309"/>
    <x v="248"/>
    <x v="1"/>
    <n v="146"/>
    <x v="0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.1292"/>
    <n v="48.05"/>
    <x v="0"/>
    <x v="0"/>
    <x v="0"/>
    <n v="1282498800"/>
    <d v="2010-08-22T17:40:00"/>
    <n v="1275603020"/>
    <x v="249"/>
    <x v="1"/>
    <n v="235"/>
    <x v="0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n v="1.0558000000000001"/>
    <n v="72.48"/>
    <x v="0"/>
    <x v="0"/>
    <x v="0"/>
    <n v="1370525691"/>
    <d v="2013-06-06T13:34:51"/>
    <n v="1367933691"/>
    <x v="250"/>
    <x v="1"/>
    <n v="437"/>
    <x v="0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n v="1.2557"/>
    <n v="57.08"/>
    <x v="0"/>
    <x v="0"/>
    <x v="0"/>
    <n v="1337194800"/>
    <d v="2012-05-16T19:00:00"/>
    <n v="1334429646"/>
    <x v="251"/>
    <x v="1"/>
    <n v="77"/>
    <x v="0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.8455999999999999"/>
    <n v="85.44"/>
    <x v="0"/>
    <x v="0"/>
    <x v="0"/>
    <n v="1275364740"/>
    <d v="2010-06-01T03:59:00"/>
    <n v="1269878058"/>
    <x v="252"/>
    <x v="1"/>
    <n v="108"/>
    <x v="0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.0073000000000001"/>
    <n v="215.86"/>
    <x v="0"/>
    <x v="0"/>
    <x v="0"/>
    <n v="1329320235"/>
    <d v="2012-02-15T15:37:15"/>
    <n v="1326728235"/>
    <x v="253"/>
    <x v="1"/>
    <n v="7"/>
    <x v="0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n v="1.1695"/>
    <n v="89.39"/>
    <x v="0"/>
    <x v="0"/>
    <x v="0"/>
    <n v="1445047200"/>
    <d v="2015-10-17T02:00:00"/>
    <n v="1442443910"/>
    <x v="254"/>
    <x v="1"/>
    <n v="31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n v="1.0672999999999999"/>
    <n v="45.42"/>
    <x v="0"/>
    <x v="0"/>
    <x v="0"/>
    <n v="1300275482"/>
    <d v="2011-03-16T11:38:02"/>
    <n v="1297687082"/>
    <x v="255"/>
    <x v="1"/>
    <n v="188"/>
    <x v="0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n v="1.391"/>
    <n v="65.760000000000005"/>
    <x v="0"/>
    <x v="0"/>
    <x v="0"/>
    <n v="1363458467"/>
    <d v="2013-03-16T18:27:47"/>
    <n v="1360866467"/>
    <x v="256"/>
    <x v="1"/>
    <n v="275"/>
    <x v="0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.0672999999999999"/>
    <n v="66.7"/>
    <x v="0"/>
    <x v="0"/>
    <x v="0"/>
    <n v="1463670162"/>
    <d v="2016-05-19T15:02:42"/>
    <n v="1461078162"/>
    <x v="257"/>
    <x v="1"/>
    <n v="560"/>
    <x v="0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.9114"/>
    <n v="83.35"/>
    <x v="0"/>
    <x v="0"/>
    <x v="0"/>
    <n v="1308359666"/>
    <d v="2011-06-18T01:14:26"/>
    <n v="1305767666"/>
    <x v="258"/>
    <x v="1"/>
    <n v="688"/>
    <x v="0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.3193999999999999"/>
    <n v="105.05"/>
    <x v="0"/>
    <x v="0"/>
    <x v="0"/>
    <n v="1428514969"/>
    <d v="2015-04-08T17:42:49"/>
    <n v="1425922969"/>
    <x v="259"/>
    <x v="1"/>
    <n v="942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n v="1.0640000000000001"/>
    <n v="120.91"/>
    <x v="0"/>
    <x v="0"/>
    <x v="0"/>
    <n v="1279360740"/>
    <d v="2010-07-17T09:59:00"/>
    <n v="1275415679"/>
    <x v="260"/>
    <x v="1"/>
    <n v="88"/>
    <x v="0"/>
    <x v="0"/>
    <s v="documentary"/>
  </r>
  <r>
    <n v="261"/>
    <s v="Empires: The Film"/>
    <s v="Empires explores the impact of networks on histories and philosophies of political thought."/>
    <n v="20000"/>
    <n v="21480"/>
    <n v="1.0740000000000001"/>
    <n v="97.64"/>
    <x v="0"/>
    <x v="0"/>
    <x v="0"/>
    <n v="1339080900"/>
    <d v="2012-06-07T14:55:00"/>
    <n v="1334783704"/>
    <x v="261"/>
    <x v="1"/>
    <n v="220"/>
    <x v="0"/>
    <x v="0"/>
    <s v="documentary"/>
  </r>
  <r>
    <n v="262"/>
    <s v="The Last Cosmonaut"/>
    <s v="He can never die. He will live forever. He is the last cosmonaut, and this is his story."/>
    <n v="2500"/>
    <n v="6000"/>
    <n v="2.4"/>
    <n v="41.38"/>
    <x v="0"/>
    <x v="0"/>
    <x v="0"/>
    <n v="1298699828"/>
    <d v="2011-02-26T05:57:08"/>
    <n v="1294811828"/>
    <x v="262"/>
    <x v="1"/>
    <n v="145"/>
    <x v="0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.1808000000000001"/>
    <n v="30.65"/>
    <x v="0"/>
    <x v="0"/>
    <x v="0"/>
    <n v="1348786494"/>
    <d v="2012-09-27T22:54:54"/>
    <n v="1346194494"/>
    <x v="263"/>
    <x v="1"/>
    <n v="963"/>
    <x v="0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.1819999999999999"/>
    <n v="64.95"/>
    <x v="0"/>
    <x v="0"/>
    <x v="0"/>
    <n v="1336747995"/>
    <d v="2012-05-11T14:53:15"/>
    <n v="1334155995"/>
    <x v="264"/>
    <x v="1"/>
    <n v="91"/>
    <x v="0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n v="1.111"/>
    <n v="95.78"/>
    <x v="0"/>
    <x v="0"/>
    <x v="0"/>
    <n v="1273522560"/>
    <d v="2010-05-10T20:16:00"/>
    <n v="1269928430"/>
    <x v="265"/>
    <x v="1"/>
    <n v="58"/>
    <x v="0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.4550000000000001"/>
    <n v="40.42"/>
    <x v="0"/>
    <x v="0"/>
    <x v="0"/>
    <n v="1271994660"/>
    <d v="2010-04-23T03:51:00"/>
    <n v="1264565507"/>
    <x v="266"/>
    <x v="1"/>
    <n v="36"/>
    <x v="0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n v="1.3163"/>
    <n v="78.58"/>
    <x v="0"/>
    <x v="1"/>
    <x v="1"/>
    <n v="1403693499"/>
    <d v="2014-06-25T10:51:39"/>
    <n v="1401101499"/>
    <x v="267"/>
    <x v="1"/>
    <n v="165"/>
    <x v="0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n v="1.1140000000000001"/>
    <n v="50.18"/>
    <x v="0"/>
    <x v="0"/>
    <x v="0"/>
    <n v="1320640778"/>
    <d v="2011-11-07T04:39:38"/>
    <n v="1316749178"/>
    <x v="268"/>
    <x v="1"/>
    <n v="111"/>
    <x v="0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.4722999999999999"/>
    <n v="92.25"/>
    <x v="0"/>
    <x v="2"/>
    <x v="2"/>
    <n v="1487738622"/>
    <d v="2017-02-22T04:43:42"/>
    <n v="1485146622"/>
    <x v="269"/>
    <x v="1"/>
    <n v="1596"/>
    <x v="0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.5261"/>
    <n v="57.54"/>
    <x v="0"/>
    <x v="0"/>
    <x v="0"/>
    <n v="1306296000"/>
    <d v="2011-05-25T04:00:00"/>
    <n v="1301950070"/>
    <x v="270"/>
    <x v="1"/>
    <n v="61"/>
    <x v="0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n v="1.0468"/>
    <n v="109.42"/>
    <x v="0"/>
    <x v="0"/>
    <x v="0"/>
    <n v="1388649600"/>
    <d v="2014-01-02T08:00:00"/>
    <n v="1386123861"/>
    <x v="271"/>
    <x v="1"/>
    <n v="287"/>
    <x v="0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.7743"/>
    <n v="81.89"/>
    <x v="0"/>
    <x v="0"/>
    <x v="0"/>
    <n v="1272480540"/>
    <d v="2010-04-28T18:49:00"/>
    <n v="1267220191"/>
    <x v="272"/>
    <x v="1"/>
    <n v="65"/>
    <x v="0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.0778000000000001"/>
    <n v="45.67"/>
    <x v="0"/>
    <x v="0"/>
    <x v="0"/>
    <n v="1309694266"/>
    <d v="2011-07-03T11:57:46"/>
    <n v="1307102266"/>
    <x v="273"/>
    <x v="1"/>
    <n v="118"/>
    <x v="0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n v="1.56"/>
    <n v="55.22"/>
    <x v="0"/>
    <x v="0"/>
    <x v="0"/>
    <n v="1333609140"/>
    <d v="2012-04-05T06:59:00"/>
    <n v="1330638829"/>
    <x v="274"/>
    <x v="1"/>
    <n v="113"/>
    <x v="0"/>
    <x v="0"/>
    <s v="documentary"/>
  </r>
  <r>
    <n v="275"/>
    <s v="Finding the Funk"/>
    <s v="A journey through the origins and influence of funk music from James Brown to D'Angelo we are FINDING THE FUNK!"/>
    <n v="20000"/>
    <n v="21679"/>
    <n v="1.0840000000000001"/>
    <n v="65.3"/>
    <x v="0"/>
    <x v="0"/>
    <x v="0"/>
    <n v="1352511966"/>
    <d v="2012-11-10T01:46:06"/>
    <n v="1349916366"/>
    <x v="275"/>
    <x v="1"/>
    <n v="332"/>
    <x v="0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n v="1.476"/>
    <n v="95.23"/>
    <x v="0"/>
    <x v="0"/>
    <x v="0"/>
    <n v="1335574674"/>
    <d v="2012-04-28T00:57:54"/>
    <n v="1330394274"/>
    <x v="276"/>
    <x v="1"/>
    <n v="62"/>
    <x v="0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n v="1.1037999999999999"/>
    <n v="75.44"/>
    <x v="0"/>
    <x v="0"/>
    <x v="0"/>
    <n v="1432416219"/>
    <d v="2015-05-23T21:23:39"/>
    <n v="1429824219"/>
    <x v="277"/>
    <x v="1"/>
    <n v="951"/>
    <x v="0"/>
    <x v="0"/>
    <s v="documentary"/>
  </r>
  <r>
    <n v="278"/>
    <s v="The Babushkas of Chernobyl"/>
    <s v="An unlikely story of spirit, defiance and beauty from the most contaminated place on Earth"/>
    <n v="27000"/>
    <n v="40594"/>
    <n v="1.5035000000000001"/>
    <n v="97.82"/>
    <x v="0"/>
    <x v="0"/>
    <x v="0"/>
    <n v="1350003539"/>
    <d v="2012-10-12T00:58:59"/>
    <n v="1347411539"/>
    <x v="278"/>
    <x v="1"/>
    <n v="415"/>
    <x v="0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n v="1.5731999999999999"/>
    <n v="87.69"/>
    <x v="0"/>
    <x v="0"/>
    <x v="0"/>
    <n v="1488160860"/>
    <d v="2017-02-27T02:01:00"/>
    <n v="1485237096"/>
    <x v="279"/>
    <x v="1"/>
    <n v="305"/>
    <x v="0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n v="1.5613999999999999"/>
    <n v="54.75"/>
    <x v="0"/>
    <x v="0"/>
    <x v="0"/>
    <n v="1401459035"/>
    <d v="2014-05-30T14:10:35"/>
    <n v="1397571035"/>
    <x v="280"/>
    <x v="1"/>
    <n v="2139"/>
    <x v="0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.2059"/>
    <n v="83.95"/>
    <x v="0"/>
    <x v="0"/>
    <x v="0"/>
    <n v="1249932360"/>
    <d v="2009-08-10T19:26:00"/>
    <n v="1242532513"/>
    <x v="281"/>
    <x v="1"/>
    <n v="79"/>
    <x v="0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n v="1.0119"/>
    <n v="254.39"/>
    <x v="0"/>
    <x v="0"/>
    <x v="0"/>
    <n v="1266876000"/>
    <d v="2010-02-22T22:00:00"/>
    <n v="1263679492"/>
    <x v="282"/>
    <x v="1"/>
    <n v="179"/>
    <x v="0"/>
    <x v="0"/>
    <s v="documentary"/>
  </r>
  <r>
    <n v="283"/>
    <s v="SOLE SURVIVOR"/>
    <s v="What is the impact of survivorship on the human condition?"/>
    <n v="18000"/>
    <n v="20569.05"/>
    <n v="1.1427"/>
    <n v="101.83"/>
    <x v="0"/>
    <x v="0"/>
    <x v="0"/>
    <n v="1306904340"/>
    <d v="2011-06-01T04:59:00"/>
    <n v="1305219744"/>
    <x v="283"/>
    <x v="1"/>
    <n v="202"/>
    <x v="0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n v="1.0463"/>
    <n v="55.07"/>
    <x v="0"/>
    <x v="0"/>
    <x v="0"/>
    <n v="1327167780"/>
    <d v="2012-01-21T17:43:00"/>
    <n v="1325007780"/>
    <x v="284"/>
    <x v="1"/>
    <n v="760"/>
    <x v="0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.2883"/>
    <n v="56.9"/>
    <x v="0"/>
    <x v="0"/>
    <x v="0"/>
    <n v="1379614128"/>
    <d v="2013-09-19T18:08:48"/>
    <n v="1377022128"/>
    <x v="285"/>
    <x v="1"/>
    <n v="563"/>
    <x v="0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n v="1.0914999999999999"/>
    <n v="121.28"/>
    <x v="0"/>
    <x v="0"/>
    <x v="0"/>
    <n v="1364236524"/>
    <d v="2013-03-25T18:35:24"/>
    <n v="1360352124"/>
    <x v="286"/>
    <x v="1"/>
    <n v="135"/>
    <x v="0"/>
    <x v="0"/>
    <s v="documentary"/>
  </r>
  <r>
    <n v="287"/>
    <s v="In Country: A Documentary Film (POSTPRODUCTION)"/>
    <s v="War is hell. Why would anyone want to spend their weekends there?"/>
    <n v="15000"/>
    <n v="26445"/>
    <n v="1.7629999999999999"/>
    <n v="91.19"/>
    <x v="0"/>
    <x v="0"/>
    <x v="0"/>
    <n v="1351828800"/>
    <d v="2012-11-02T04:00:00"/>
    <n v="1349160018"/>
    <x v="287"/>
    <x v="1"/>
    <n v="290"/>
    <x v="0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.0321"/>
    <n v="115.45"/>
    <x v="0"/>
    <x v="0"/>
    <x v="0"/>
    <n v="1340683393"/>
    <d v="2012-06-26T04:03:13"/>
    <n v="1337659393"/>
    <x v="288"/>
    <x v="1"/>
    <n v="447"/>
    <x v="0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n v="1.0482"/>
    <n v="67.77"/>
    <x v="0"/>
    <x v="1"/>
    <x v="1"/>
    <n v="1383389834"/>
    <d v="2013-11-02T10:57:14"/>
    <n v="1380797834"/>
    <x v="289"/>
    <x v="1"/>
    <n v="232"/>
    <x v="0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n v="1.0668"/>
    <n v="28.58"/>
    <x v="0"/>
    <x v="0"/>
    <x v="0"/>
    <n v="1296633540"/>
    <d v="2011-02-02T07:59:00"/>
    <n v="1292316697"/>
    <x v="290"/>
    <x v="1"/>
    <n v="168"/>
    <x v="0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.2001999999999999"/>
    <n v="46.88"/>
    <x v="0"/>
    <x v="0"/>
    <x v="0"/>
    <n v="1367366460"/>
    <d v="2013-05-01T00:01:00"/>
    <n v="1365791246"/>
    <x v="291"/>
    <x v="1"/>
    <n v="128"/>
    <x v="0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n v="1.0150999999999999"/>
    <n v="154.41999999999999"/>
    <x v="0"/>
    <x v="0"/>
    <x v="0"/>
    <n v="1319860740"/>
    <d v="2011-10-29T03:59:00"/>
    <n v="1317064599"/>
    <x v="292"/>
    <x v="1"/>
    <n v="493"/>
    <x v="0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.0138"/>
    <n v="201.22"/>
    <x v="0"/>
    <x v="0"/>
    <x v="0"/>
    <n v="1398009714"/>
    <d v="2014-04-20T16:01:54"/>
    <n v="1395417714"/>
    <x v="293"/>
    <x v="1"/>
    <n v="131"/>
    <x v="0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"/>
    <n v="100"/>
    <x v="0"/>
    <x v="0"/>
    <x v="0"/>
    <n v="1279555200"/>
    <d v="2010-07-19T16:00:00"/>
    <n v="1276480894"/>
    <x v="294"/>
    <x v="1"/>
    <n v="50"/>
    <x v="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.3310999999999999"/>
    <n v="100.08"/>
    <x v="0"/>
    <x v="0"/>
    <x v="0"/>
    <n v="1383264000"/>
    <d v="2013-11-01T00:00:00"/>
    <n v="1378080409"/>
    <x v="295"/>
    <x v="1"/>
    <n v="665"/>
    <x v="0"/>
    <x v="0"/>
    <s v="documentary"/>
  </r>
  <r>
    <n v="296"/>
    <s v="Bel Borba Is Here!"/>
    <s v="Bel Borba is Here is a feature film about the most inspiring Brazilian artist you've never heard of... until now."/>
    <n v="25000"/>
    <n v="29681.55"/>
    <n v="1.1873"/>
    <n v="230.09"/>
    <x v="0"/>
    <x v="0"/>
    <x v="0"/>
    <n v="1347017083"/>
    <d v="2012-09-07T11:24:43"/>
    <n v="1344857083"/>
    <x v="296"/>
    <x v="1"/>
    <n v="129"/>
    <x v="0"/>
    <x v="0"/>
    <s v="documentary"/>
  </r>
  <r>
    <n v="297"/>
    <s v="Who Owns Yoga?"/>
    <s v="Who Owns Yoga? is a feature length documentary film that explores the changing nature of yoga in the modern world."/>
    <n v="20000"/>
    <n v="20128"/>
    <n v="1.0064"/>
    <n v="141.75"/>
    <x v="0"/>
    <x v="0"/>
    <x v="0"/>
    <n v="1430452740"/>
    <d v="2015-05-01T03:59:00"/>
    <n v="1427390901"/>
    <x v="297"/>
    <x v="1"/>
    <n v="142"/>
    <x v="0"/>
    <x v="0"/>
    <s v="documentary"/>
  </r>
  <r>
    <n v="298"/>
    <s v="DisHonesty - A Documentary Feature Film"/>
    <s v="The truth is, we all lie - and by &quot;we,&quot; we mean everyone!"/>
    <n v="126000"/>
    <n v="137254.84"/>
    <n v="1.0892999999999999"/>
    <n v="56.34"/>
    <x v="0"/>
    <x v="0"/>
    <x v="0"/>
    <n v="1399669200"/>
    <d v="2014-05-09T21:00:00"/>
    <n v="1394536048"/>
    <x v="298"/>
    <x v="1"/>
    <n v="2436"/>
    <x v="0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.7895000000000001"/>
    <n v="73.34"/>
    <x v="0"/>
    <x v="0"/>
    <x v="0"/>
    <n v="1289975060"/>
    <d v="2010-11-17T06:24:20"/>
    <n v="1287379460"/>
    <x v="299"/>
    <x v="1"/>
    <n v="244"/>
    <x v="0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n v="1.0172000000000001"/>
    <n v="85.34"/>
    <x v="0"/>
    <x v="0"/>
    <x v="0"/>
    <n v="1303686138"/>
    <d v="2011-04-24T23:02:18"/>
    <n v="1301007738"/>
    <x v="300"/>
    <x v="1"/>
    <n v="298"/>
    <x v="0"/>
    <x v="0"/>
    <s v="documentary"/>
  </r>
  <r>
    <n v="301"/>
    <s v="WORLD FAIR"/>
    <s v="A film about personal memory, amateur cinematography, and visions of the future at the 1939 New York World's Fair."/>
    <n v="13000"/>
    <n v="15435.55"/>
    <n v="1.1874"/>
    <n v="61.5"/>
    <x v="0"/>
    <x v="0"/>
    <x v="0"/>
    <n v="1363711335"/>
    <d v="2013-03-19T16:42:15"/>
    <n v="1360258935"/>
    <x v="301"/>
    <x v="1"/>
    <n v="251"/>
    <x v="0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n v="1.0045999999999999"/>
    <n v="93.02"/>
    <x v="0"/>
    <x v="0"/>
    <x v="0"/>
    <n v="1330115638"/>
    <d v="2012-02-24T20:33:58"/>
    <n v="1327523638"/>
    <x v="302"/>
    <x v="1"/>
    <n v="108"/>
    <x v="0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n v="1.3747"/>
    <n v="50.29"/>
    <x v="0"/>
    <x v="0"/>
    <x v="0"/>
    <n v="1338601346"/>
    <d v="2012-06-02T01:42:26"/>
    <n v="1336009346"/>
    <x v="303"/>
    <x v="1"/>
    <n v="82"/>
    <x v="0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n v="2.3165"/>
    <n v="106.43"/>
    <x v="0"/>
    <x v="0"/>
    <x v="0"/>
    <n v="1346464800"/>
    <d v="2012-09-01T02:00:00"/>
    <n v="1343096197"/>
    <x v="304"/>
    <x v="1"/>
    <n v="74"/>
    <x v="0"/>
    <x v="0"/>
    <s v="documentary"/>
  </r>
  <r>
    <n v="305"/>
    <s v="My Friend Mott-ly"/>
    <s v="A documentary that I am making about the difficult, but inspiring, life of a late friend of mine."/>
    <n v="7500"/>
    <n v="9775"/>
    <n v="1.3032999999999999"/>
    <n v="51.72"/>
    <x v="0"/>
    <x v="0"/>
    <x v="0"/>
    <n v="1331392049"/>
    <d v="2012-03-10T15:07:29"/>
    <n v="1328800049"/>
    <x v="305"/>
    <x v="1"/>
    <n v="189"/>
    <x v="0"/>
    <x v="0"/>
    <s v="documentary"/>
  </r>
  <r>
    <n v="306"/>
    <s v="Escape/Artist: The Jason Escape Documentary"/>
    <s v="A feature-length documentary on the life of Boston escape artist Jason Escape."/>
    <n v="1000"/>
    <n v="2929"/>
    <n v="2.9289999999999998"/>
    <n v="36.61"/>
    <x v="0"/>
    <x v="0"/>
    <x v="0"/>
    <n v="1363806333"/>
    <d v="2013-03-20T19:05:33"/>
    <n v="1362081933"/>
    <x v="306"/>
    <x v="1"/>
    <n v="80"/>
    <x v="0"/>
    <x v="0"/>
    <s v="documentary"/>
  </r>
  <r>
    <n v="307"/>
    <s v="Grammar Revolution"/>
    <s v="Why is grammar important?"/>
    <n v="22000"/>
    <n v="24490"/>
    <n v="1.1132"/>
    <n v="42.52"/>
    <x v="0"/>
    <x v="0"/>
    <x v="0"/>
    <n v="1360276801"/>
    <d v="2013-02-07T22:40:01"/>
    <n v="1357684801"/>
    <x v="307"/>
    <x v="1"/>
    <n v="576"/>
    <x v="0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.0557000000000001"/>
    <n v="62.71"/>
    <x v="0"/>
    <x v="0"/>
    <x v="0"/>
    <n v="1299775210"/>
    <d v="2011-03-10T16:40:10"/>
    <n v="1295887210"/>
    <x v="308"/>
    <x v="1"/>
    <n v="202"/>
    <x v="0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n v="1.1894"/>
    <n v="89.96"/>
    <x v="0"/>
    <x v="0"/>
    <x v="0"/>
    <n v="1346695334"/>
    <d v="2012-09-03T18:02:14"/>
    <n v="1344880934"/>
    <x v="309"/>
    <x v="1"/>
    <n v="238"/>
    <x v="0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n v="1.0412999999999999"/>
    <n v="28.92"/>
    <x v="0"/>
    <x v="0"/>
    <x v="0"/>
    <n v="1319076000"/>
    <d v="2011-10-20T02:00:00"/>
    <n v="1317788623"/>
    <x v="310"/>
    <x v="1"/>
    <n v="36"/>
    <x v="0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n v="1.0409999999999999"/>
    <n v="138.80000000000001"/>
    <x v="0"/>
    <x v="0"/>
    <x v="0"/>
    <n v="1325404740"/>
    <d v="2012-01-01T07:59:00"/>
    <n v="1321852592"/>
    <x v="311"/>
    <x v="1"/>
    <n v="150"/>
    <x v="0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.1188"/>
    <n v="61.3"/>
    <x v="0"/>
    <x v="0"/>
    <x v="0"/>
    <n v="1365973432"/>
    <d v="2013-04-14T21:03:52"/>
    <n v="1363381432"/>
    <x v="312"/>
    <x v="1"/>
    <n v="146"/>
    <x v="0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n v="1.0474000000000001"/>
    <n v="80.2"/>
    <x v="0"/>
    <x v="0"/>
    <x v="0"/>
    <n v="1281542340"/>
    <d v="2010-08-11T15:59:00"/>
    <n v="1277702894"/>
    <x v="313"/>
    <x v="1"/>
    <n v="222"/>
    <x v="0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n v="3.8515000000000001"/>
    <n v="32.1"/>
    <x v="0"/>
    <x v="0"/>
    <x v="0"/>
    <n v="1362167988"/>
    <d v="2013-03-01T19:59:48"/>
    <n v="1359575988"/>
    <x v="314"/>
    <x v="1"/>
    <n v="120"/>
    <x v="0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n v="1.0125"/>
    <n v="200.89"/>
    <x v="0"/>
    <x v="0"/>
    <x v="0"/>
    <n v="1345660334"/>
    <d v="2012-08-22T18:32:14"/>
    <n v="1343068334"/>
    <x v="315"/>
    <x v="1"/>
    <n v="126"/>
    <x v="0"/>
    <x v="0"/>
    <s v="documentary"/>
  </r>
  <r>
    <n v="316"/>
    <s v="THE SECRET TRIAL 5 - GRASSROOTS CROSS-CANADA TOUR"/>
    <s v="Award winning documentary The Secret Trial 5 needs your help for a Cross-Canada Tour!"/>
    <n v="15000"/>
    <n v="17066"/>
    <n v="1.1376999999999999"/>
    <n v="108.01"/>
    <x v="0"/>
    <x v="5"/>
    <x v="5"/>
    <n v="1418273940"/>
    <d v="2014-12-11T04:59:00"/>
    <n v="1415398197"/>
    <x v="316"/>
    <x v="1"/>
    <n v="158"/>
    <x v="0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n v="1.008"/>
    <n v="95.7"/>
    <x v="0"/>
    <x v="0"/>
    <x v="0"/>
    <n v="1386778483"/>
    <d v="2013-12-11T16:14:43"/>
    <n v="1384186483"/>
    <x v="317"/>
    <x v="1"/>
    <n v="316"/>
    <x v="0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n v="2.8332000000000002"/>
    <n v="49.88"/>
    <x v="0"/>
    <x v="0"/>
    <x v="0"/>
    <n v="1364342151"/>
    <d v="2013-03-26T23:55:51"/>
    <n v="1361753751"/>
    <x v="318"/>
    <x v="1"/>
    <n v="284"/>
    <x v="0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.1268"/>
    <n v="110.47"/>
    <x v="0"/>
    <x v="0"/>
    <x v="0"/>
    <n v="1265097540"/>
    <d v="2010-02-02T07:59:00"/>
    <n v="1257538029"/>
    <x v="319"/>
    <x v="1"/>
    <n v="51"/>
    <x v="0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.0658000000000001"/>
    <n v="134.91"/>
    <x v="0"/>
    <x v="1"/>
    <x v="1"/>
    <n v="1450825200"/>
    <d v="2015-12-22T23:00:00"/>
    <n v="1448284433"/>
    <x v="320"/>
    <x v="1"/>
    <n v="158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n v="1.0266"/>
    <n v="106.62"/>
    <x v="0"/>
    <x v="12"/>
    <x v="3"/>
    <n v="1478605386"/>
    <d v="2016-11-08T11:43:06"/>
    <n v="1475577786"/>
    <x v="321"/>
    <x v="1"/>
    <n v="337"/>
    <x v="0"/>
    <x v="0"/>
    <s v="documentary"/>
  </r>
  <r>
    <n v="322"/>
    <s v="Last of the Big Tuskers"/>
    <s v="A documentary film about the largest elephants on earth and what is being done to ensure their survival."/>
    <n v="25000"/>
    <n v="26978"/>
    <n v="1.0790999999999999"/>
    <n v="145.04"/>
    <x v="0"/>
    <x v="0"/>
    <x v="0"/>
    <n v="1463146848"/>
    <d v="2016-05-13T13:40:48"/>
    <n v="1460554848"/>
    <x v="322"/>
    <x v="1"/>
    <n v="186"/>
    <x v="0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.2306999999999999"/>
    <n v="114.59"/>
    <x v="0"/>
    <x v="0"/>
    <x v="0"/>
    <n v="1482307140"/>
    <d v="2016-12-21T07:59:00"/>
    <n v="1479886966"/>
    <x v="323"/>
    <x v="1"/>
    <n v="58"/>
    <x v="0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n v="1.016"/>
    <n v="105.32"/>
    <x v="0"/>
    <x v="0"/>
    <x v="0"/>
    <n v="1438441308"/>
    <d v="2015-08-01T15:01:48"/>
    <n v="1435590108"/>
    <x v="324"/>
    <x v="1"/>
    <n v="82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.044"/>
    <n v="70.92"/>
    <x v="0"/>
    <x v="0"/>
    <x v="0"/>
    <n v="1482208233"/>
    <d v="2016-12-20T04:30:33"/>
    <n v="1479184233"/>
    <x v="325"/>
    <x v="1"/>
    <n v="736"/>
    <x v="0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.1293"/>
    <n v="147.16999999999999"/>
    <x v="0"/>
    <x v="0"/>
    <x v="0"/>
    <n v="1489532220"/>
    <d v="2017-03-14T22:57:00"/>
    <n v="1486625606"/>
    <x v="326"/>
    <x v="1"/>
    <n v="1151"/>
    <x v="0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n v="1.3640000000000001"/>
    <n v="160.47"/>
    <x v="0"/>
    <x v="0"/>
    <x v="0"/>
    <n v="1427011200"/>
    <d v="2015-03-22T08:00:00"/>
    <n v="1424669929"/>
    <x v="327"/>
    <x v="1"/>
    <n v="34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n v="1.0361"/>
    <n v="156.05000000000001"/>
    <x v="0"/>
    <x v="0"/>
    <x v="0"/>
    <n v="1446350400"/>
    <d v="2015-11-01T04:00:00"/>
    <n v="1443739388"/>
    <x v="328"/>
    <x v="1"/>
    <n v="49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n v="1.0549999999999999"/>
    <n v="63.17"/>
    <x v="0"/>
    <x v="0"/>
    <x v="0"/>
    <n v="1446868800"/>
    <d v="2015-11-07T04:00:00"/>
    <n v="1444821127"/>
    <x v="329"/>
    <x v="1"/>
    <n v="167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n v="1.0183"/>
    <n v="104.82"/>
    <x v="0"/>
    <x v="0"/>
    <x v="0"/>
    <n v="1368763140"/>
    <d v="2013-05-17T03:59:00"/>
    <n v="1366028563"/>
    <x v="330"/>
    <x v="1"/>
    <n v="340"/>
    <x v="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n v="1.0661"/>
    <n v="97.36"/>
    <x v="0"/>
    <x v="0"/>
    <x v="0"/>
    <n v="1466171834"/>
    <d v="2016-06-17T13:57:14"/>
    <n v="1463493434"/>
    <x v="331"/>
    <x v="1"/>
    <n v="438"/>
    <x v="0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n v="1.1302000000000001"/>
    <n v="203.63"/>
    <x v="0"/>
    <x v="0"/>
    <x v="0"/>
    <n v="1446019200"/>
    <d v="2015-10-28T08:00:00"/>
    <n v="1442420377"/>
    <x v="332"/>
    <x v="1"/>
    <n v="555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n v="1.2523"/>
    <n v="188.31"/>
    <x v="0"/>
    <x v="0"/>
    <x v="0"/>
    <n v="1460038591"/>
    <d v="2016-04-07T14:16:31"/>
    <n v="1457450191"/>
    <x v="333"/>
    <x v="1"/>
    <n v="266"/>
    <x v="0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.0119"/>
    <n v="146.65"/>
    <x v="0"/>
    <x v="0"/>
    <x v="0"/>
    <n v="1431716400"/>
    <d v="2015-05-15T19:00:00"/>
    <n v="1428423757"/>
    <x v="334"/>
    <x v="1"/>
    <n v="69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.0276000000000001"/>
    <n v="109.19"/>
    <x v="0"/>
    <x v="0"/>
    <x v="0"/>
    <n v="1431122400"/>
    <d v="2015-05-08T22:00:00"/>
    <n v="1428428515"/>
    <x v="335"/>
    <x v="1"/>
    <n v="80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.1684000000000001"/>
    <n v="59.25"/>
    <x v="0"/>
    <x v="0"/>
    <x v="0"/>
    <n v="1447427918"/>
    <d v="2015-11-13T15:18:38"/>
    <n v="1444832318"/>
    <x v="336"/>
    <x v="1"/>
    <n v="493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.0117"/>
    <n v="97.9"/>
    <x v="0"/>
    <x v="0"/>
    <x v="0"/>
    <n v="1426298708"/>
    <d v="2015-03-14T02:05:08"/>
    <n v="1423710308"/>
    <x v="337"/>
    <x v="1"/>
    <n v="31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n v="1.1012999999999999"/>
    <n v="70"/>
    <x v="0"/>
    <x v="0"/>
    <x v="0"/>
    <n v="1472864400"/>
    <d v="2016-09-03T01:00:00"/>
    <n v="1468001290"/>
    <x v="338"/>
    <x v="1"/>
    <n v="236"/>
    <x v="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n v="1.0808"/>
    <n v="72.87"/>
    <x v="0"/>
    <x v="0"/>
    <x v="0"/>
    <n v="1430331268"/>
    <d v="2015-04-29T18:14:28"/>
    <n v="1427739268"/>
    <x v="339"/>
    <x v="1"/>
    <n v="8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n v="1.2502"/>
    <n v="146.35"/>
    <x v="0"/>
    <x v="0"/>
    <x v="0"/>
    <n v="1489006800"/>
    <d v="2017-03-08T21:00:00"/>
    <n v="1486397007"/>
    <x v="340"/>
    <x v="1"/>
    <n v="299"/>
    <x v="0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n v="1.0670999999999999"/>
    <n v="67.91"/>
    <x v="0"/>
    <x v="0"/>
    <x v="0"/>
    <n v="1412135940"/>
    <d v="2014-10-01T03:59:00"/>
    <n v="1410555998"/>
    <x v="341"/>
    <x v="1"/>
    <n v="55"/>
    <x v="0"/>
    <x v="0"/>
    <s v="documentary"/>
  </r>
  <r>
    <n v="342"/>
    <s v="BREAKING A MONSTER a film about the band Unlocking The Truth"/>
    <s v="BREAKING A MONSTER needs your help to play in THEATERS!"/>
    <n v="55000"/>
    <n v="55201.52"/>
    <n v="1.0037"/>
    <n v="169.85"/>
    <x v="0"/>
    <x v="0"/>
    <x v="0"/>
    <n v="1461955465"/>
    <d v="2016-04-29T18:44:25"/>
    <n v="1459363465"/>
    <x v="342"/>
    <x v="1"/>
    <n v="325"/>
    <x v="0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.0203"/>
    <n v="58.41"/>
    <x v="0"/>
    <x v="0"/>
    <x v="0"/>
    <n v="1415934000"/>
    <d v="2014-11-14T03:00:00"/>
    <n v="1413308545"/>
    <x v="343"/>
    <x v="1"/>
    <n v="524"/>
    <x v="0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.0207999999999999"/>
    <n v="119.99"/>
    <x v="0"/>
    <x v="0"/>
    <x v="0"/>
    <n v="1433125200"/>
    <d v="2015-06-01T02:20:00"/>
    <n v="1429312694"/>
    <x v="344"/>
    <x v="1"/>
    <n v="285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n v="1.2327999999999999"/>
    <n v="99.86"/>
    <x v="0"/>
    <x v="0"/>
    <x v="0"/>
    <n v="1432161590"/>
    <d v="2015-05-20T22:39:50"/>
    <n v="1429569590"/>
    <x v="345"/>
    <x v="1"/>
    <n v="179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n v="1.7029000000000001"/>
    <n v="90.58"/>
    <x v="0"/>
    <x v="0"/>
    <x v="0"/>
    <n v="1444824021"/>
    <d v="2015-10-14T12:00:21"/>
    <n v="1442232021"/>
    <x v="346"/>
    <x v="1"/>
    <n v="188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.1158999999999999"/>
    <n v="117.77"/>
    <x v="0"/>
    <x v="0"/>
    <x v="0"/>
    <n v="1447505609"/>
    <d v="2015-11-14T12:53:29"/>
    <n v="1444910009"/>
    <x v="347"/>
    <x v="1"/>
    <n v="379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.03"/>
    <n v="86.55"/>
    <x v="0"/>
    <x v="0"/>
    <x v="0"/>
    <n v="1440165916"/>
    <d v="2015-08-21T14:05:16"/>
    <n v="1437573916"/>
    <x v="348"/>
    <x v="1"/>
    <n v="119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n v="1.0664"/>
    <n v="71.900000000000006"/>
    <x v="0"/>
    <x v="0"/>
    <x v="0"/>
    <n v="1487937508"/>
    <d v="2017-02-24T11:58:28"/>
    <n v="1485345508"/>
    <x v="349"/>
    <x v="1"/>
    <n v="167"/>
    <x v="0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.1476"/>
    <n v="129.82"/>
    <x v="0"/>
    <x v="0"/>
    <x v="0"/>
    <n v="1473566340"/>
    <d v="2016-09-11T03:59:00"/>
    <n v="1470274509"/>
    <x v="350"/>
    <x v="1"/>
    <n v="221"/>
    <x v="0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.2734000000000001"/>
    <n v="44.91"/>
    <x v="0"/>
    <x v="3"/>
    <x v="3"/>
    <n v="1460066954"/>
    <d v="2016-04-07T22:09:14"/>
    <n v="1456614554"/>
    <x v="351"/>
    <x v="1"/>
    <n v="964"/>
    <x v="0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n v="1.1656"/>
    <n v="40.76"/>
    <x v="0"/>
    <x v="0"/>
    <x v="0"/>
    <n v="1412740868"/>
    <d v="2014-10-08T04:01:08"/>
    <n v="1410148868"/>
    <x v="352"/>
    <x v="1"/>
    <n v="286"/>
    <x v="0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.0862000000000001"/>
    <n v="103.52"/>
    <x v="0"/>
    <x v="0"/>
    <x v="0"/>
    <n v="1447963219"/>
    <d v="2015-11-19T20:00:19"/>
    <n v="1445367619"/>
    <x v="353"/>
    <x v="1"/>
    <n v="61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.0394000000000001"/>
    <n v="125.45"/>
    <x v="0"/>
    <x v="0"/>
    <x v="0"/>
    <n v="1460141521"/>
    <d v="2016-04-08T18:52:01"/>
    <n v="1457553121"/>
    <x v="354"/>
    <x v="1"/>
    <n v="29"/>
    <x v="0"/>
    <x v="0"/>
    <s v="documentary"/>
  </r>
  <r>
    <n v="355"/>
    <s v="REZA ABDOH -Theatre Visionary"/>
    <s v="A documentary film about the late REZA ABDOH and his performance company DAR A LUZ."/>
    <n v="35000"/>
    <n v="40690"/>
    <n v="1.1626000000000001"/>
    <n v="246.61"/>
    <x v="0"/>
    <x v="0"/>
    <x v="0"/>
    <n v="1417420994"/>
    <d v="2014-12-01T08:03:14"/>
    <n v="1414738994"/>
    <x v="355"/>
    <x v="1"/>
    <n v="165"/>
    <x v="0"/>
    <x v="0"/>
    <s v="documentary"/>
  </r>
  <r>
    <n v="356"/>
    <s v="43 and 80"/>
    <s v="A documentary about halibut conservation and how it impacts communities of Southeast Alaska."/>
    <n v="7500"/>
    <n v="7701.93"/>
    <n v="1.0268999999999999"/>
    <n v="79.400000000000006"/>
    <x v="0"/>
    <x v="0"/>
    <x v="0"/>
    <n v="1458152193"/>
    <d v="2016-03-16T18:16:33"/>
    <n v="1455563793"/>
    <x v="356"/>
    <x v="1"/>
    <n v="97"/>
    <x v="0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.74"/>
    <n v="86.14"/>
    <x v="0"/>
    <x v="0"/>
    <x v="0"/>
    <n v="1429852797"/>
    <d v="2015-04-24T05:19:57"/>
    <n v="1426396797"/>
    <x v="357"/>
    <x v="1"/>
    <n v="303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n v="1.0308999999999999"/>
    <n v="193.05"/>
    <x v="0"/>
    <x v="0"/>
    <x v="0"/>
    <n v="1466002800"/>
    <d v="2016-06-15T15:00:00"/>
    <n v="1463517521"/>
    <x v="358"/>
    <x v="1"/>
    <n v="267"/>
    <x v="0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n v="1.0486"/>
    <n v="84.02"/>
    <x v="0"/>
    <x v="0"/>
    <x v="0"/>
    <n v="1415941920"/>
    <d v="2014-11-14T05:12:00"/>
    <n v="1414028490"/>
    <x v="359"/>
    <x v="1"/>
    <n v="302"/>
    <x v="0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n v="1.0138"/>
    <n v="139.83000000000001"/>
    <x v="0"/>
    <x v="0"/>
    <x v="0"/>
    <n v="1437621060"/>
    <d v="2015-07-23T03:11:00"/>
    <n v="1433799180"/>
    <x v="360"/>
    <x v="0"/>
    <n v="87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.1108"/>
    <n v="109.82"/>
    <x v="0"/>
    <x v="0"/>
    <x v="0"/>
    <n v="1416704506"/>
    <d v="2014-11-23T01:01:46"/>
    <n v="1414108906"/>
    <x v="361"/>
    <x v="0"/>
    <n v="354"/>
    <x v="0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n v="1.2416"/>
    <n v="139.53"/>
    <x v="0"/>
    <x v="0"/>
    <x v="0"/>
    <n v="1407456000"/>
    <d v="2014-08-08T00:00:00"/>
    <n v="1405573391"/>
    <x v="362"/>
    <x v="0"/>
    <n v="86"/>
    <x v="0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.0133000000000001"/>
    <n v="347.85"/>
    <x v="0"/>
    <x v="0"/>
    <x v="0"/>
    <n v="1272828120"/>
    <d v="2010-05-02T19:22:00"/>
    <n v="1268934736"/>
    <x v="363"/>
    <x v="0"/>
    <n v="26"/>
    <x v="0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.1015999999999999"/>
    <n v="68.239999999999995"/>
    <x v="0"/>
    <x v="0"/>
    <x v="0"/>
    <n v="1403323140"/>
    <d v="2014-06-21T03:59:00"/>
    <n v="1400704672"/>
    <x v="364"/>
    <x v="0"/>
    <n v="113"/>
    <x v="0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n v="1.0397000000000001"/>
    <n v="239.94"/>
    <x v="0"/>
    <x v="1"/>
    <x v="1"/>
    <n v="1393597999"/>
    <d v="2014-02-28T14:33:19"/>
    <n v="1391005999"/>
    <x v="365"/>
    <x v="0"/>
    <n v="65"/>
    <x v="0"/>
    <x v="0"/>
    <s v="documentary"/>
  </r>
  <r>
    <n v="366"/>
    <s v="A BUSHMAN ODYSSEY"/>
    <s v="One Bushman familyâ€™s struggle to survive genocide, dispossession and post-apartheid freedom in South Africa."/>
    <n v="38000"/>
    <n v="38500"/>
    <n v="1.0132000000000001"/>
    <n v="287.31"/>
    <x v="0"/>
    <x v="0"/>
    <x v="0"/>
    <n v="1337540518"/>
    <d v="2012-05-20T19:01:58"/>
    <n v="1334948518"/>
    <x v="366"/>
    <x v="0"/>
    <n v="134"/>
    <x v="0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.0335000000000001"/>
    <n v="86.85"/>
    <x v="0"/>
    <x v="0"/>
    <x v="0"/>
    <n v="1367384340"/>
    <d v="2013-05-01T04:59:00"/>
    <n v="1363960278"/>
    <x v="367"/>
    <x v="0"/>
    <n v="119"/>
    <x v="0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.0410999999999999"/>
    <n v="81.849999999999994"/>
    <x v="0"/>
    <x v="0"/>
    <x v="0"/>
    <n v="1426426322"/>
    <d v="2015-03-15T13:32:02"/>
    <n v="1423405922"/>
    <x v="368"/>
    <x v="0"/>
    <n v="159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n v="1.1015999999999999"/>
    <n v="42.87"/>
    <x v="0"/>
    <x v="0"/>
    <x v="0"/>
    <n v="1326633269"/>
    <d v="2012-01-15T13:14:29"/>
    <n v="1324041269"/>
    <x v="369"/>
    <x v="0"/>
    <n v="167"/>
    <x v="0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.2202"/>
    <n v="709.42"/>
    <x v="0"/>
    <x v="0"/>
    <x v="0"/>
    <n v="1483729500"/>
    <d v="2017-01-06T19:05:00"/>
    <n v="1481137500"/>
    <x v="370"/>
    <x v="0"/>
    <n v="43"/>
    <x v="0"/>
    <x v="0"/>
    <s v="documentary"/>
  </r>
  <r>
    <n v="371"/>
    <s v="Unbranded"/>
    <s v="3,000 Miles. 18 Wild Horses. 6 Months. 5 States. 4 men. A documentary about Conservation, Exploration, and Wild Mustangs."/>
    <n v="150000"/>
    <n v="171253"/>
    <n v="1.1416999999999999"/>
    <n v="161.26"/>
    <x v="0"/>
    <x v="0"/>
    <x v="0"/>
    <n v="1359743139"/>
    <d v="2013-02-01T18:25:39"/>
    <n v="1355855139"/>
    <x v="371"/>
    <x v="0"/>
    <n v="1062"/>
    <x v="0"/>
    <x v="0"/>
    <s v="documentary"/>
  </r>
  <r>
    <n v="372"/>
    <s v="Wild Equus"/>
    <s v="A short documentary exploring the uses of 'Natural Horsemanship' across Europe"/>
    <n v="300"/>
    <n v="376"/>
    <n v="1.2533000000000001"/>
    <n v="41.78"/>
    <x v="0"/>
    <x v="1"/>
    <x v="1"/>
    <n v="1459872000"/>
    <d v="2016-04-05T16:00:00"/>
    <n v="1456408244"/>
    <x v="372"/>
    <x v="0"/>
    <n v="9"/>
    <x v="0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n v="1.0667"/>
    <n v="89.89"/>
    <x v="0"/>
    <x v="0"/>
    <x v="0"/>
    <n v="1342648398"/>
    <d v="2012-07-18T21:53:18"/>
    <n v="1340056398"/>
    <x v="373"/>
    <x v="0"/>
    <n v="89"/>
    <x v="0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.3065"/>
    <n v="45.05"/>
    <x v="0"/>
    <x v="0"/>
    <x v="0"/>
    <n v="1316208031"/>
    <d v="2011-09-16T21:20:31"/>
    <n v="1312320031"/>
    <x v="374"/>
    <x v="0"/>
    <n v="174"/>
    <x v="0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n v="1.2"/>
    <n v="42.86"/>
    <x v="0"/>
    <x v="0"/>
    <x v="0"/>
    <n v="1393694280"/>
    <d v="2014-03-01T17:18:00"/>
    <n v="1390088311"/>
    <x v="375"/>
    <x v="0"/>
    <n v="14"/>
    <x v="0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n v="1.0596000000000001"/>
    <n v="54.08"/>
    <x v="0"/>
    <x v="1"/>
    <x v="1"/>
    <n v="1472122316"/>
    <d v="2016-08-25T10:51:56"/>
    <n v="1469443916"/>
    <x v="376"/>
    <x v="0"/>
    <n v="48"/>
    <x v="0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n v="1.1439999999999999"/>
    <n v="103.22"/>
    <x v="0"/>
    <x v="0"/>
    <x v="0"/>
    <n v="1447484460"/>
    <d v="2015-11-14T07:01:00"/>
    <n v="1444888868"/>
    <x v="377"/>
    <x v="0"/>
    <n v="133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n v="1.1176999999999999"/>
    <n v="40.4"/>
    <x v="0"/>
    <x v="5"/>
    <x v="5"/>
    <n v="1453765920"/>
    <d v="2016-01-25T23:52:00"/>
    <n v="1451655808"/>
    <x v="378"/>
    <x v="0"/>
    <n v="83"/>
    <x v="0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n v="1.1608000000000001"/>
    <n v="116.86"/>
    <x v="0"/>
    <x v="0"/>
    <x v="0"/>
    <n v="1336062672"/>
    <d v="2012-05-03T16:31:12"/>
    <n v="1332174672"/>
    <x v="379"/>
    <x v="0"/>
    <n v="149"/>
    <x v="0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n v="1.415"/>
    <n v="115.51"/>
    <x v="0"/>
    <x v="0"/>
    <x v="0"/>
    <n v="1453569392"/>
    <d v="2016-01-23T17:16:32"/>
    <n v="1451409392"/>
    <x v="380"/>
    <x v="0"/>
    <n v="49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n v="1.0472999999999999"/>
    <n v="104.31"/>
    <x v="0"/>
    <x v="0"/>
    <x v="0"/>
    <n v="1343624400"/>
    <d v="2012-07-30T05:00:00"/>
    <n v="1340642717"/>
    <x v="381"/>
    <x v="0"/>
    <n v="251"/>
    <x v="0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n v="2.5583"/>
    <n v="69.77"/>
    <x v="0"/>
    <x v="0"/>
    <x v="0"/>
    <n v="1346950900"/>
    <d v="2012-09-06T17:01:40"/>
    <n v="1345741300"/>
    <x v="382"/>
    <x v="0"/>
    <n v="22"/>
    <x v="0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n v="2.0670999999999999"/>
    <n v="43.02"/>
    <x v="0"/>
    <x v="0"/>
    <x v="0"/>
    <n v="1400467759"/>
    <d v="2014-05-19T02:49:19"/>
    <n v="1398480559"/>
    <x v="383"/>
    <x v="0"/>
    <n v="48"/>
    <x v="0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n v="1.1211"/>
    <n v="58.54"/>
    <x v="0"/>
    <x v="0"/>
    <x v="0"/>
    <n v="1420569947"/>
    <d v="2015-01-06T18:45:47"/>
    <n v="1417977947"/>
    <x v="384"/>
    <x v="0"/>
    <n v="383"/>
    <x v="0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n v="1.0598000000000001"/>
    <n v="111.8"/>
    <x v="0"/>
    <x v="0"/>
    <x v="0"/>
    <n v="1416582101"/>
    <d v="2014-11-21T15:01:41"/>
    <n v="1413986501"/>
    <x v="385"/>
    <x v="0"/>
    <n v="237"/>
    <x v="0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n v="1.0017"/>
    <n v="46.23"/>
    <x v="0"/>
    <x v="0"/>
    <x v="0"/>
    <n v="1439246991"/>
    <d v="2015-08-10T22:49:51"/>
    <n v="1437950991"/>
    <x v="386"/>
    <x v="0"/>
    <n v="13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n v="2.1398999999999999"/>
    <n v="144.69"/>
    <x v="0"/>
    <x v="0"/>
    <x v="0"/>
    <n v="1439618400"/>
    <d v="2015-08-15T06:00:00"/>
    <n v="1436976858"/>
    <x v="387"/>
    <x v="0"/>
    <n v="562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n v="1.2616000000000001"/>
    <n v="88.85"/>
    <x v="0"/>
    <x v="0"/>
    <x v="0"/>
    <n v="1469670580"/>
    <d v="2016-07-28T01:49:40"/>
    <n v="1467078580"/>
    <x v="388"/>
    <x v="0"/>
    <n v="71"/>
    <x v="0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n v="1.8153999999999999"/>
    <n v="81.75"/>
    <x v="0"/>
    <x v="0"/>
    <x v="0"/>
    <n v="1394233140"/>
    <d v="2014-03-07T22:59:00"/>
    <n v="1391477450"/>
    <x v="389"/>
    <x v="0"/>
    <n v="1510"/>
    <x v="0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n v="1"/>
    <n v="71.430000000000007"/>
    <x v="0"/>
    <x v="0"/>
    <x v="0"/>
    <n v="1431046372"/>
    <d v="2015-05-08T00:52:52"/>
    <n v="1429318372"/>
    <x v="390"/>
    <x v="0"/>
    <n v="14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n v="1.0061"/>
    <n v="104.26"/>
    <x v="0"/>
    <x v="0"/>
    <x v="0"/>
    <n v="1324169940"/>
    <d v="2011-12-18T00:59:00"/>
    <n v="1321578051"/>
    <x v="391"/>
    <x v="0"/>
    <n v="193"/>
    <x v="0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.0089999999999999"/>
    <n v="90.62"/>
    <x v="0"/>
    <x v="0"/>
    <x v="0"/>
    <n v="1315450800"/>
    <d v="2011-09-08T03:00:00"/>
    <n v="1312823571"/>
    <x v="392"/>
    <x v="0"/>
    <n v="206"/>
    <x v="0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n v="1.1045"/>
    <n v="157.33000000000001"/>
    <x v="0"/>
    <x v="0"/>
    <x v="0"/>
    <n v="1381424452"/>
    <d v="2013-10-10T17:00:52"/>
    <n v="1378746052"/>
    <x v="393"/>
    <x v="0"/>
    <n v="351"/>
    <x v="0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.1189"/>
    <n v="105.18"/>
    <x v="0"/>
    <x v="3"/>
    <x v="3"/>
    <n v="1460918282"/>
    <d v="2016-04-17T18:38:02"/>
    <n v="1455737882"/>
    <x v="394"/>
    <x v="0"/>
    <n v="50"/>
    <x v="0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.0804"/>
    <n v="58.72"/>
    <x v="0"/>
    <x v="0"/>
    <x v="0"/>
    <n v="1335562320"/>
    <d v="2012-04-27T21:32:00"/>
    <n v="1332452960"/>
    <x v="395"/>
    <x v="0"/>
    <n v="184"/>
    <x v="0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n v="1.0667"/>
    <n v="81.63"/>
    <x v="0"/>
    <x v="0"/>
    <x v="0"/>
    <n v="1341668006"/>
    <d v="2012-07-07T13:33:26"/>
    <n v="1340372006"/>
    <x v="396"/>
    <x v="0"/>
    <n v="196"/>
    <x v="0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.0389999999999999"/>
    <n v="56.46"/>
    <x v="0"/>
    <x v="0"/>
    <x v="0"/>
    <n v="1283312640"/>
    <d v="2010-09-01T03:44:00"/>
    <n v="1279651084"/>
    <x v="397"/>
    <x v="0"/>
    <n v="229"/>
    <x v="0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.2516"/>
    <n v="140.1"/>
    <x v="0"/>
    <x v="0"/>
    <x v="0"/>
    <n v="1430334126"/>
    <d v="2015-04-29T19:02:06"/>
    <n v="1426446126"/>
    <x v="398"/>
    <x v="0"/>
    <n v="67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.0681"/>
    <n v="224.85"/>
    <x v="0"/>
    <x v="1"/>
    <x v="1"/>
    <n v="1481716800"/>
    <d v="2016-12-14T12:00:00"/>
    <n v="1479070867"/>
    <x v="399"/>
    <x v="0"/>
    <n v="95"/>
    <x v="0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.123"/>
    <n v="181.13"/>
    <x v="0"/>
    <x v="0"/>
    <x v="0"/>
    <n v="1400297400"/>
    <d v="2014-05-17T03:30:00"/>
    <n v="1397661347"/>
    <x v="400"/>
    <x v="0"/>
    <n v="62"/>
    <x v="0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.0381"/>
    <n v="711.04"/>
    <x v="0"/>
    <x v="0"/>
    <x v="0"/>
    <n v="1312747970"/>
    <d v="2011-08-07T20:12:50"/>
    <n v="1310155970"/>
    <x v="401"/>
    <x v="0"/>
    <n v="73"/>
    <x v="0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.4165000000000001"/>
    <n v="65.88"/>
    <x v="0"/>
    <x v="0"/>
    <x v="0"/>
    <n v="1446731817"/>
    <d v="2015-11-05T13:56:57"/>
    <n v="1444913817"/>
    <x v="402"/>
    <x v="0"/>
    <n v="43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n v="1.0526"/>
    <n v="75.19"/>
    <x v="0"/>
    <x v="0"/>
    <x v="0"/>
    <n v="1312960080"/>
    <d v="2011-08-10T07:08:00"/>
    <n v="1308900441"/>
    <x v="403"/>
    <x v="0"/>
    <n v="70"/>
    <x v="0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n v="1.0308999999999999"/>
    <n v="133.13999999999999"/>
    <x v="0"/>
    <x v="0"/>
    <x v="0"/>
    <n v="1391641440"/>
    <d v="2014-02-05T23:04:00"/>
    <n v="1389107062"/>
    <x v="404"/>
    <x v="0"/>
    <n v="271"/>
    <x v="0"/>
    <x v="0"/>
    <s v="documentary"/>
  </r>
  <r>
    <n v="405"/>
    <s v="The Healing Effect Movie"/>
    <s v="Come, join our movie movement.  A new documentary about the healing power of food."/>
    <n v="2820"/>
    <n v="3036"/>
    <n v="1.0766"/>
    <n v="55.2"/>
    <x v="0"/>
    <x v="0"/>
    <x v="0"/>
    <n v="1394071339"/>
    <d v="2014-03-06T02:02:19"/>
    <n v="1391479339"/>
    <x v="405"/>
    <x v="0"/>
    <n v="55"/>
    <x v="0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n v="1.077"/>
    <n v="86.16"/>
    <x v="0"/>
    <x v="0"/>
    <x v="0"/>
    <n v="1304920740"/>
    <d v="2011-05-09T05:59:00"/>
    <n v="1301975637"/>
    <x v="406"/>
    <x v="0"/>
    <n v="35"/>
    <x v="0"/>
    <x v="0"/>
    <s v="documentary"/>
  </r>
  <r>
    <n v="407"/>
    <s v="Haymarket Documentary"/>
    <s v="The story of the 1886 Haymarket Riot explored through the history of the Haymarket Police Memorial Statue."/>
    <n v="2000"/>
    <n v="2031"/>
    <n v="1.0155000000000001"/>
    <n v="92.32"/>
    <x v="0"/>
    <x v="0"/>
    <x v="0"/>
    <n v="1321739650"/>
    <d v="2011-11-19T21:54:10"/>
    <n v="1316552050"/>
    <x v="407"/>
    <x v="0"/>
    <n v="22"/>
    <x v="0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n v="1.0144"/>
    <n v="160.16"/>
    <x v="0"/>
    <x v="0"/>
    <x v="0"/>
    <n v="1383676790"/>
    <d v="2013-11-05T18:39:50"/>
    <n v="1380217190"/>
    <x v="408"/>
    <x v="0"/>
    <n v="38"/>
    <x v="0"/>
    <x v="0"/>
    <s v="documentary"/>
  </r>
  <r>
    <n v="409"/>
    <s v="The Lost Generation"/>
    <s v="I am working on a project that explores the relationship between education to work for youth within the European Union."/>
    <n v="500"/>
    <n v="684"/>
    <n v="1.3680000000000001"/>
    <n v="45.6"/>
    <x v="0"/>
    <x v="1"/>
    <x v="1"/>
    <n v="1469220144"/>
    <d v="2016-07-22T20:42:24"/>
    <n v="1466628144"/>
    <x v="409"/>
    <x v="0"/>
    <n v="15"/>
    <x v="0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.2829999999999999"/>
    <n v="183.29"/>
    <x v="0"/>
    <x v="5"/>
    <x v="5"/>
    <n v="1434670397"/>
    <d v="2015-06-18T23:33:17"/>
    <n v="1429486397"/>
    <x v="410"/>
    <x v="0"/>
    <n v="7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n v="1.0105"/>
    <n v="125.79"/>
    <x v="0"/>
    <x v="0"/>
    <x v="0"/>
    <n v="1387688400"/>
    <d v="2013-12-22T05:00:00"/>
    <n v="1384920804"/>
    <x v="411"/>
    <x v="0"/>
    <n v="241"/>
    <x v="0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n v="1.2684"/>
    <n v="57.65"/>
    <x v="0"/>
    <x v="0"/>
    <x v="0"/>
    <n v="1343238578"/>
    <d v="2012-07-25T17:49:38"/>
    <n v="1341856178"/>
    <x v="412"/>
    <x v="0"/>
    <n v="55"/>
    <x v="0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n v="1.0508999999999999"/>
    <n v="78.66"/>
    <x v="0"/>
    <x v="0"/>
    <x v="0"/>
    <n v="1342731811"/>
    <d v="2012-07-19T21:03:31"/>
    <n v="1340139811"/>
    <x v="413"/>
    <x v="0"/>
    <n v="171"/>
    <x v="0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n v="1.0285"/>
    <n v="91.48"/>
    <x v="0"/>
    <x v="0"/>
    <x v="0"/>
    <n v="1381541465"/>
    <d v="2013-10-12T01:31:05"/>
    <n v="1378949465"/>
    <x v="414"/>
    <x v="0"/>
    <n v="208"/>
    <x v="0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.0215000000000001"/>
    <n v="68.099999999999994"/>
    <x v="0"/>
    <x v="5"/>
    <x v="5"/>
    <n v="1413547200"/>
    <d v="2014-10-17T12:00:00"/>
    <n v="1411417602"/>
    <x v="415"/>
    <x v="0"/>
    <n v="21"/>
    <x v="0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n v="1.2021999999999999"/>
    <n v="48.09"/>
    <x v="0"/>
    <x v="0"/>
    <x v="0"/>
    <n v="1391851831"/>
    <d v="2014-02-08T09:30:31"/>
    <n v="1389259831"/>
    <x v="416"/>
    <x v="0"/>
    <n v="25"/>
    <x v="0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n v="1.0024999999999999"/>
    <n v="202.42"/>
    <x v="0"/>
    <x v="0"/>
    <x v="0"/>
    <n v="1365395580"/>
    <d v="2013-04-08T04:33:00"/>
    <n v="1364426260"/>
    <x v="417"/>
    <x v="0"/>
    <n v="52"/>
    <x v="0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n v="1.0063"/>
    <n v="216.75"/>
    <x v="0"/>
    <x v="0"/>
    <x v="0"/>
    <n v="1437633997"/>
    <d v="2015-07-23T06:46:37"/>
    <n v="1435041997"/>
    <x v="418"/>
    <x v="0"/>
    <n v="104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n v="1.0044"/>
    <n v="110.07"/>
    <x v="0"/>
    <x v="0"/>
    <x v="0"/>
    <n v="1372536787"/>
    <d v="2013-06-29T20:13:07"/>
    <n v="1367352787"/>
    <x v="419"/>
    <x v="0"/>
    <n v="73"/>
    <x v="0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4.4000000000000003E-3"/>
    <n v="4.83"/>
    <x v="2"/>
    <x v="0"/>
    <x v="0"/>
    <n v="1394772031"/>
    <d v="2014-03-14T04:40:31"/>
    <n v="1392183631"/>
    <x v="420"/>
    <x v="0"/>
    <n v="3"/>
    <x v="1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n v="2.01E-2"/>
    <n v="50.17"/>
    <x v="2"/>
    <x v="0"/>
    <x v="0"/>
    <n v="1440157656"/>
    <d v="2015-08-21T11:47:36"/>
    <n v="1434973656"/>
    <x v="421"/>
    <x v="0"/>
    <n v="6"/>
    <x v="1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800000000000001E-2"/>
    <n v="35.83"/>
    <x v="2"/>
    <x v="0"/>
    <x v="0"/>
    <n v="1410416097"/>
    <d v="2014-09-11T06:14:57"/>
    <n v="1407824097"/>
    <x v="422"/>
    <x v="0"/>
    <n v="12"/>
    <x v="1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n v="7.7000000000000002E-3"/>
    <n v="11.77"/>
    <x v="2"/>
    <x v="0"/>
    <x v="0"/>
    <n v="1370470430"/>
    <d v="2013-06-05T22:13:50"/>
    <n v="1367878430"/>
    <x v="423"/>
    <x v="0"/>
    <n v="13"/>
    <x v="1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n v="6.8000000000000005E-2"/>
    <n v="40.78"/>
    <x v="2"/>
    <x v="0"/>
    <x v="0"/>
    <n v="1332748899"/>
    <d v="2012-03-26T08:01:39"/>
    <n v="1327568499"/>
    <x v="424"/>
    <x v="0"/>
    <n v="5"/>
    <x v="1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n v="1E-4"/>
    <n v="3"/>
    <x v="2"/>
    <x v="0"/>
    <x v="0"/>
    <n v="1448660404"/>
    <d v="2015-11-27T21:40:04"/>
    <n v="1443472804"/>
    <x v="425"/>
    <x v="0"/>
    <n v="2"/>
    <x v="1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n v="1.3299999999999999E-2"/>
    <n v="16.63"/>
    <x v="2"/>
    <x v="0"/>
    <x v="0"/>
    <n v="1456851914"/>
    <d v="2016-03-01T17:05:14"/>
    <n v="1454259914"/>
    <x v="426"/>
    <x v="0"/>
    <n v="8"/>
    <x v="1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s v="No Backers"/>
    <x v="2"/>
    <x v="0"/>
    <x v="0"/>
    <n v="1445540340"/>
    <d v="2015-10-22T18:59:00"/>
    <n v="1444340940"/>
    <x v="427"/>
    <x v="0"/>
    <n v="0"/>
    <x v="1"/>
    <x v="0"/>
    <s v="animation"/>
  </r>
  <r>
    <n v="428"/>
    <s v="Little Clay Bible - Zacchaeus"/>
    <s v="Fresh, fun, entertaining Bible stories on YouTube, stop-motion style."/>
    <n v="12000"/>
    <n v="676"/>
    <n v="5.6300000000000003E-2"/>
    <n v="52"/>
    <x v="2"/>
    <x v="0"/>
    <x v="0"/>
    <n v="1402956000"/>
    <d v="2014-06-16T22:00:00"/>
    <n v="1400523845"/>
    <x v="428"/>
    <x v="0"/>
    <n v="13"/>
    <x v="1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n v="0"/>
    <s v="No Backers"/>
    <x v="2"/>
    <x v="0"/>
    <x v="0"/>
    <n v="1259297940"/>
    <d v="2009-11-27T04:59:00"/>
    <n v="1252964282"/>
    <x v="429"/>
    <x v="0"/>
    <n v="0"/>
    <x v="1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E-2"/>
    <n v="4.8"/>
    <x v="2"/>
    <x v="0"/>
    <x v="0"/>
    <n v="1378866867"/>
    <d v="2013-09-11T02:34:27"/>
    <n v="1377570867"/>
    <x v="430"/>
    <x v="0"/>
    <n v="5"/>
    <x v="1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n v="0.13830000000000001"/>
    <n v="51.88"/>
    <x v="2"/>
    <x v="1"/>
    <x v="1"/>
    <n v="1467752083"/>
    <d v="2016-07-05T20:54:43"/>
    <n v="1465160083"/>
    <x v="431"/>
    <x v="0"/>
    <n v="8"/>
    <x v="1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n v="9.5000000000000001E-2"/>
    <n v="71.25"/>
    <x v="2"/>
    <x v="0"/>
    <x v="0"/>
    <n v="1445448381"/>
    <d v="2015-10-21T17:26:21"/>
    <n v="1440264381"/>
    <x v="432"/>
    <x v="0"/>
    <n v="8"/>
    <x v="1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s v="No Backers"/>
    <x v="2"/>
    <x v="0"/>
    <x v="0"/>
    <n v="1444576022"/>
    <d v="2015-10-11T15:07:02"/>
    <n v="1439392022"/>
    <x v="433"/>
    <x v="0"/>
    <n v="0"/>
    <x v="1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n v="0.05"/>
    <n v="62.5"/>
    <x v="2"/>
    <x v="0"/>
    <x v="0"/>
    <n v="1385931702"/>
    <d v="2013-12-01T21:01:42"/>
    <n v="1383076902"/>
    <x v="434"/>
    <x v="0"/>
    <n v="2"/>
    <x v="1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n v="0"/>
    <n v="1"/>
    <x v="2"/>
    <x v="0"/>
    <x v="0"/>
    <n v="1379094980"/>
    <d v="2013-09-13T17:56:20"/>
    <n v="1376502980"/>
    <x v="435"/>
    <x v="0"/>
    <n v="3"/>
    <x v="1"/>
    <x v="0"/>
    <s v="animation"/>
  </r>
  <r>
    <n v="436"/>
    <s v="Blinky"/>
    <s v="Blinky is the story of a naÃ¯ve simpleton who suddenly finds himself struggling to adapt to changes within his environment."/>
    <n v="1000"/>
    <n v="0"/>
    <n v="0"/>
    <s v="No Backers"/>
    <x v="2"/>
    <x v="0"/>
    <x v="0"/>
    <n v="1375260113"/>
    <d v="2013-07-31T08:41:53"/>
    <n v="1372668113"/>
    <x v="436"/>
    <x v="0"/>
    <n v="0"/>
    <x v="1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s v="No Backers"/>
    <x v="2"/>
    <x v="5"/>
    <x v="5"/>
    <n v="1475912326"/>
    <d v="2016-10-08T07:38:46"/>
    <n v="1470728326"/>
    <x v="437"/>
    <x v="0"/>
    <n v="0"/>
    <x v="1"/>
    <x v="0"/>
    <s v="animation"/>
  </r>
  <r>
    <n v="438"/>
    <s v="In Game: The Animated Series"/>
    <s v="As Smyton pushes himself to become respected, he unlocks secrets about himself and the world around him."/>
    <n v="20000"/>
    <n v="1876"/>
    <n v="9.3799999999999994E-2"/>
    <n v="170.55"/>
    <x v="2"/>
    <x v="0"/>
    <x v="0"/>
    <n v="1447830958"/>
    <d v="2015-11-18T07:15:58"/>
    <n v="1445235358"/>
    <x v="438"/>
    <x v="0"/>
    <n v="11"/>
    <x v="1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n v="0"/>
    <s v="No Backers"/>
    <x v="2"/>
    <x v="0"/>
    <x v="0"/>
    <n v="1413569818"/>
    <d v="2014-10-17T18:16:58"/>
    <n v="1412705818"/>
    <x v="439"/>
    <x v="0"/>
    <n v="0"/>
    <x v="1"/>
    <x v="0"/>
    <s v="animation"/>
  </r>
  <r>
    <n v="440"/>
    <s v="Consumed"/>
    <s v="A stop-motion animation made by a one girl team, with a camera, creativity, and a lot of determination."/>
    <n v="5000"/>
    <n v="5"/>
    <n v="1E-3"/>
    <n v="5"/>
    <x v="2"/>
    <x v="0"/>
    <x v="0"/>
    <n v="1458859153"/>
    <d v="2016-03-24T22:39:13"/>
    <n v="1456270753"/>
    <x v="440"/>
    <x v="0"/>
    <n v="1"/>
    <x v="1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n v="0"/>
    <s v="No Backers"/>
    <x v="2"/>
    <x v="1"/>
    <x v="1"/>
    <n v="1383418996"/>
    <d v="2013-11-02T19:03:16"/>
    <n v="1380826996"/>
    <x v="441"/>
    <x v="0"/>
    <n v="0"/>
    <x v="1"/>
    <x v="0"/>
    <s v="animation"/>
  </r>
  <r>
    <n v="442"/>
    <s v="The Paranormal Idiot"/>
    <s v="Doomsday is here"/>
    <n v="17000"/>
    <n v="6691"/>
    <n v="0.39360000000000001"/>
    <n v="393.59"/>
    <x v="2"/>
    <x v="0"/>
    <x v="0"/>
    <n v="1424380783"/>
    <d v="2015-02-19T21:19:43"/>
    <n v="1421788783"/>
    <x v="442"/>
    <x v="0"/>
    <n v="17"/>
    <x v="1"/>
    <x v="0"/>
    <s v="animation"/>
  </r>
  <r>
    <n v="443"/>
    <s v="Bad Teddy Studios"/>
    <s v="We love cartoons!! We want to make more but it costs money to so. Be apart of your daily dose of WTF!?! Pledge now!!"/>
    <n v="10000"/>
    <n v="10"/>
    <n v="1E-3"/>
    <n v="5"/>
    <x v="2"/>
    <x v="5"/>
    <x v="5"/>
    <n v="1391991701"/>
    <d v="2014-02-10T00:21:41"/>
    <n v="1389399701"/>
    <x v="443"/>
    <x v="0"/>
    <n v="2"/>
    <x v="1"/>
    <x v="0"/>
    <s v="animation"/>
  </r>
  <r>
    <n v="444"/>
    <s v="Discovering the Other Woman"/>
    <s v="An upcoming animated web sitcom series centered around dealing with life, love, and relationships."/>
    <n v="1000"/>
    <n v="50"/>
    <n v="0.05"/>
    <n v="50"/>
    <x v="2"/>
    <x v="0"/>
    <x v="0"/>
    <n v="1329342361"/>
    <d v="2012-02-15T21:46:01"/>
    <n v="1324158361"/>
    <x v="444"/>
    <x v="0"/>
    <n v="1"/>
    <x v="1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n v="1"/>
    <x v="2"/>
    <x v="0"/>
    <x v="0"/>
    <n v="1432195375"/>
    <d v="2015-05-21T08:02:55"/>
    <n v="1430899375"/>
    <x v="445"/>
    <x v="0"/>
    <n v="2"/>
    <x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n v="7.2999999999999995E-2"/>
    <n v="47.88"/>
    <x v="2"/>
    <x v="0"/>
    <x v="0"/>
    <n v="1425434420"/>
    <d v="2015-03-04T02:00:20"/>
    <n v="1422842420"/>
    <x v="446"/>
    <x v="0"/>
    <n v="16"/>
    <x v="1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n v="2.0000000000000001E-4"/>
    <n v="5"/>
    <x v="2"/>
    <x v="1"/>
    <x v="1"/>
    <n v="1364041163"/>
    <d v="2013-03-23T12:19:23"/>
    <n v="1361884763"/>
    <x v="447"/>
    <x v="0"/>
    <n v="1"/>
    <x v="1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n v="3.2800000000000003E-2"/>
    <n v="20.5"/>
    <x v="2"/>
    <x v="0"/>
    <x v="0"/>
    <n v="1400091095"/>
    <d v="2014-05-14T18:11:35"/>
    <n v="1398363095"/>
    <x v="448"/>
    <x v="0"/>
    <n v="4"/>
    <x v="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n v="2.2499999999999999E-2"/>
    <n v="9"/>
    <x v="2"/>
    <x v="1"/>
    <x v="1"/>
    <n v="1382017085"/>
    <d v="2013-10-17T13:38:05"/>
    <n v="1379425085"/>
    <x v="449"/>
    <x v="0"/>
    <n v="5"/>
    <x v="1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n v="7.9000000000000008E-3"/>
    <n v="56.57"/>
    <x v="2"/>
    <x v="0"/>
    <x v="0"/>
    <n v="1392417800"/>
    <d v="2014-02-14T22:43:20"/>
    <n v="1389825800"/>
    <x v="450"/>
    <x v="0"/>
    <n v="7"/>
    <x v="1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n v="0"/>
    <s v="No Backers"/>
    <x v="2"/>
    <x v="0"/>
    <x v="0"/>
    <n v="1390669791"/>
    <d v="2014-01-25T17:09:51"/>
    <n v="1388077791"/>
    <x v="451"/>
    <x v="0"/>
    <n v="0"/>
    <x v="1"/>
    <x v="0"/>
    <s v="animation"/>
  </r>
  <r>
    <n v="452"/>
    <s v="Lost in the Shadows"/>
    <s v="A man must find his way out of the depths of the shadows by using the aid of a little girl."/>
    <n v="750"/>
    <n v="480"/>
    <n v="0.64"/>
    <n v="40"/>
    <x v="2"/>
    <x v="0"/>
    <x v="0"/>
    <n v="1431536015"/>
    <d v="2015-05-13T16:53:35"/>
    <n v="1428944015"/>
    <x v="452"/>
    <x v="0"/>
    <n v="12"/>
    <x v="1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n v="2.9999999999999997E-4"/>
    <n v="13"/>
    <x v="2"/>
    <x v="0"/>
    <x v="0"/>
    <n v="1424375279"/>
    <d v="2015-02-19T19:47:59"/>
    <n v="1422992879"/>
    <x v="453"/>
    <x v="0"/>
    <n v="2"/>
    <x v="1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n v="8.2000000000000007E-3"/>
    <n v="16.399999999999999"/>
    <x v="2"/>
    <x v="0"/>
    <x v="0"/>
    <n v="1417007640"/>
    <d v="2014-11-26T13:14:00"/>
    <n v="1414343571"/>
    <x v="454"/>
    <x v="0"/>
    <n v="5"/>
    <x v="1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n v="6.9999999999999999E-4"/>
    <n v="22.5"/>
    <x v="2"/>
    <x v="0"/>
    <x v="0"/>
    <n v="1334622660"/>
    <d v="2012-04-17T00:31:00"/>
    <n v="1330733022"/>
    <x v="455"/>
    <x v="0"/>
    <n v="2"/>
    <x v="1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6.8999999999999999E-3"/>
    <n v="20.329999999999998"/>
    <x v="2"/>
    <x v="0"/>
    <x v="0"/>
    <n v="1382414340"/>
    <d v="2013-10-22T03:59:00"/>
    <n v="1380559201"/>
    <x v="456"/>
    <x v="0"/>
    <n v="3"/>
    <x v="1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n v="0"/>
    <s v="No Backers"/>
    <x v="2"/>
    <x v="5"/>
    <x v="5"/>
    <n v="1408213512"/>
    <d v="2014-08-16T18:25:12"/>
    <n v="1405621512"/>
    <x v="457"/>
    <x v="0"/>
    <n v="0"/>
    <x v="1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n v="8.2100000000000006E-2"/>
    <n v="16.760000000000002"/>
    <x v="2"/>
    <x v="1"/>
    <x v="1"/>
    <n v="1368550060"/>
    <d v="2013-05-14T16:47:40"/>
    <n v="1365958060"/>
    <x v="458"/>
    <x v="0"/>
    <n v="49"/>
    <x v="1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5.9999999999999995E-4"/>
    <n v="25"/>
    <x v="2"/>
    <x v="0"/>
    <x v="0"/>
    <n v="1321201327"/>
    <d v="2011-11-13T16:22:07"/>
    <n v="1316013727"/>
    <x v="459"/>
    <x v="0"/>
    <n v="1"/>
    <x v="1"/>
    <x v="0"/>
    <s v="animation"/>
  </r>
  <r>
    <n v="460"/>
    <s v="Darwin's Kiss"/>
    <s v="An animated web series about biological evolution gone haywire."/>
    <n v="8500"/>
    <n v="25"/>
    <n v="2.8999999999999998E-3"/>
    <n v="12.5"/>
    <x v="2"/>
    <x v="0"/>
    <x v="0"/>
    <n v="1401595200"/>
    <d v="2014-06-01T04:00:00"/>
    <n v="1398862875"/>
    <x v="460"/>
    <x v="0"/>
    <n v="2"/>
    <x v="1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s v="No Backers"/>
    <x v="2"/>
    <x v="1"/>
    <x v="1"/>
    <n v="1370204367"/>
    <d v="2013-06-02T20:19:27"/>
    <n v="1368476367"/>
    <x v="461"/>
    <x v="0"/>
    <n v="0"/>
    <x v="1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n v="0"/>
    <s v="No Backers"/>
    <x v="2"/>
    <x v="0"/>
    <x v="0"/>
    <n v="1312945341"/>
    <d v="2011-08-10T03:02:21"/>
    <n v="1307761341"/>
    <x v="462"/>
    <x v="0"/>
    <n v="0"/>
    <x v="1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n v="2.2700000000000001E-2"/>
    <n v="113.64"/>
    <x v="2"/>
    <x v="0"/>
    <x v="0"/>
    <n v="1316883753"/>
    <d v="2011-09-24T17:02:33"/>
    <n v="1311699753"/>
    <x v="463"/>
    <x v="0"/>
    <n v="11"/>
    <x v="1"/>
    <x v="0"/>
    <s v="animation"/>
  </r>
  <r>
    <n v="464"/>
    <s v="PokÃ©Movie - A PokÃ©monâ„¢ school project"/>
    <s v="We are three students that want to make a short PokÃ©mon movie as a school project!"/>
    <n v="1010"/>
    <n v="1"/>
    <n v="1E-3"/>
    <n v="1"/>
    <x v="2"/>
    <x v="12"/>
    <x v="3"/>
    <n v="1463602935"/>
    <d v="2016-05-18T20:22:15"/>
    <n v="1461874935"/>
    <x v="464"/>
    <x v="0"/>
    <n v="1"/>
    <x v="1"/>
    <x v="0"/>
    <s v="animation"/>
  </r>
  <r>
    <n v="465"/>
    <s v="&quot;Amp&quot; A Story About a Robot"/>
    <s v="&quot;Amp&quot; is a short film about a robot with needs."/>
    <n v="512"/>
    <n v="138"/>
    <n v="0.26950000000000002"/>
    <n v="17.25"/>
    <x v="2"/>
    <x v="0"/>
    <x v="0"/>
    <n v="1403837574"/>
    <d v="2014-06-27T02:52:54"/>
    <n v="1402455174"/>
    <x v="465"/>
    <x v="0"/>
    <n v="8"/>
    <x v="1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n v="7.6E-3"/>
    <n v="15.2"/>
    <x v="2"/>
    <x v="0"/>
    <x v="0"/>
    <n v="1347057464"/>
    <d v="2012-09-07T22:37:44"/>
    <n v="1344465464"/>
    <x v="466"/>
    <x v="0"/>
    <n v="5"/>
    <x v="1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0.21579999999999999"/>
    <n v="110.64"/>
    <x v="2"/>
    <x v="0"/>
    <x v="0"/>
    <n v="1348849134"/>
    <d v="2012-09-28T16:18:54"/>
    <n v="1344961134"/>
    <x v="467"/>
    <x v="0"/>
    <n v="39"/>
    <x v="1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s v="No Backers"/>
    <x v="2"/>
    <x v="0"/>
    <x v="0"/>
    <n v="1341978665"/>
    <d v="2012-07-11T03:51:05"/>
    <n v="1336795283"/>
    <x v="468"/>
    <x v="0"/>
    <n v="0"/>
    <x v="1"/>
    <x v="0"/>
    <s v="animation"/>
  </r>
  <r>
    <n v="469"/>
    <s v="Dreamland PERSONALISED Animated Shorts Film"/>
    <s v="Create a personalised animation film using your child's name and photo."/>
    <n v="6000"/>
    <n v="0"/>
    <n v="0"/>
    <s v="No Backers"/>
    <x v="2"/>
    <x v="1"/>
    <x v="1"/>
    <n v="1409960724"/>
    <d v="2014-09-05T23:45:24"/>
    <n v="1404776724"/>
    <x v="469"/>
    <x v="0"/>
    <n v="0"/>
    <x v="1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.0200000000000001E-2"/>
    <n v="25.5"/>
    <x v="2"/>
    <x v="0"/>
    <x v="0"/>
    <n v="1389844800"/>
    <d v="2014-01-16T04:00:00"/>
    <n v="1385524889"/>
    <x v="470"/>
    <x v="0"/>
    <n v="2"/>
    <x v="1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n v="0.11890000000000001"/>
    <n v="38.479999999999997"/>
    <x v="2"/>
    <x v="0"/>
    <x v="0"/>
    <n v="1397924379"/>
    <d v="2014-04-19T16:19:39"/>
    <n v="1394039979"/>
    <x v="471"/>
    <x v="0"/>
    <n v="170"/>
    <x v="1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0.17630000000000001"/>
    <n v="28.2"/>
    <x v="2"/>
    <x v="0"/>
    <x v="0"/>
    <n v="1408831718"/>
    <d v="2014-08-23T22:08:38"/>
    <n v="1406239718"/>
    <x v="472"/>
    <x v="0"/>
    <n v="5"/>
    <x v="1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87E-2"/>
    <n v="61.5"/>
    <x v="2"/>
    <x v="0"/>
    <x v="0"/>
    <n v="1410972319"/>
    <d v="2014-09-17T16:45:19"/>
    <n v="1408380319"/>
    <x v="473"/>
    <x v="0"/>
    <n v="14"/>
    <x v="1"/>
    <x v="0"/>
    <s v="animation"/>
  </r>
  <r>
    <n v="474"/>
    <s v="TAO Mr. Fantastic!!"/>
    <s v="Time travel the light Mr. Fantastic!  Spin the dimensions toward other continuums and worlds.  Hold onto your panties."/>
    <n v="3300"/>
    <n v="1"/>
    <n v="2.9999999999999997E-4"/>
    <n v="1"/>
    <x v="2"/>
    <x v="0"/>
    <x v="0"/>
    <n v="1487318029"/>
    <d v="2017-02-17T07:53:49"/>
    <n v="1484726029"/>
    <x v="474"/>
    <x v="0"/>
    <n v="1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s v="No Backers"/>
    <x v="2"/>
    <x v="0"/>
    <x v="0"/>
    <n v="1430877843"/>
    <d v="2015-05-06T02:04:03"/>
    <n v="1428285843"/>
    <x v="475"/>
    <x v="0"/>
    <n v="0"/>
    <x v="1"/>
    <x v="0"/>
    <s v="animation"/>
  </r>
  <r>
    <n v="476"/>
    <s v="Sight Word Music Videos"/>
    <s v="Animated Music Videos that teach kids how to read."/>
    <n v="220000"/>
    <n v="4906.59"/>
    <n v="2.23E-2"/>
    <n v="39.57"/>
    <x v="2"/>
    <x v="0"/>
    <x v="0"/>
    <n v="1401767940"/>
    <d v="2014-06-03T03:59:00"/>
    <n v="1398727441"/>
    <x v="476"/>
    <x v="0"/>
    <n v="124"/>
    <x v="1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n v="0"/>
    <s v="No Backers"/>
    <x v="2"/>
    <x v="0"/>
    <x v="0"/>
    <n v="1337371334"/>
    <d v="2012-05-18T20:02:14"/>
    <n v="1332187334"/>
    <x v="477"/>
    <x v="0"/>
    <n v="0"/>
    <x v="1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s v="No Backers"/>
    <x v="2"/>
    <x v="0"/>
    <x v="0"/>
    <n v="1427921509"/>
    <d v="2015-04-01T20:51:49"/>
    <n v="1425333109"/>
    <x v="478"/>
    <x v="0"/>
    <n v="0"/>
    <x v="1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n v="0.3256"/>
    <n v="88.8"/>
    <x v="2"/>
    <x v="0"/>
    <x v="0"/>
    <n v="1416566835"/>
    <d v="2014-11-21T10:47:15"/>
    <n v="1411379235"/>
    <x v="479"/>
    <x v="0"/>
    <n v="55"/>
    <x v="1"/>
    <x v="0"/>
    <s v="animation"/>
  </r>
  <r>
    <n v="480"/>
    <s v="The CafÃ©"/>
    <s v="To court his muse, an artist must first outsmart her dog.  A short animated film collaboration by Dana and Terrence Masson."/>
    <n v="40000"/>
    <n v="7764"/>
    <n v="0.19409999999999999"/>
    <n v="55.46"/>
    <x v="2"/>
    <x v="0"/>
    <x v="0"/>
    <n v="1376049615"/>
    <d v="2013-08-09T12:00:15"/>
    <n v="1373457615"/>
    <x v="480"/>
    <x v="0"/>
    <n v="140"/>
    <x v="1"/>
    <x v="0"/>
    <s v="animation"/>
  </r>
  <r>
    <n v="481"/>
    <s v="ERA"/>
    <s v="The year is 2043. Test subject David Beck has been augmented with psychokinetic abilities. He uses his newfound gifts to thwart evil."/>
    <n v="30000"/>
    <n v="1830"/>
    <n v="6.0999999999999999E-2"/>
    <n v="87.14"/>
    <x v="2"/>
    <x v="0"/>
    <x v="0"/>
    <n v="1349885289"/>
    <d v="2012-10-10T16:08:09"/>
    <n v="1347293289"/>
    <x v="481"/>
    <x v="0"/>
    <n v="21"/>
    <x v="1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n v="1E-3"/>
    <n v="10"/>
    <x v="2"/>
    <x v="0"/>
    <x v="0"/>
    <n v="1460644440"/>
    <d v="2016-04-14T14:34:00"/>
    <n v="1458336690"/>
    <x v="482"/>
    <x v="0"/>
    <n v="1"/>
    <x v="1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0.502"/>
    <n v="51.22"/>
    <x v="2"/>
    <x v="1"/>
    <x v="1"/>
    <n v="1359434672"/>
    <d v="2013-01-29T04:44:32"/>
    <n v="1354250672"/>
    <x v="483"/>
    <x v="0"/>
    <n v="147"/>
    <x v="1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1.9E-3"/>
    <n v="13.55"/>
    <x v="2"/>
    <x v="1"/>
    <x v="1"/>
    <n v="1446766372"/>
    <d v="2015-11-05T23:32:52"/>
    <n v="1443220372"/>
    <x v="484"/>
    <x v="0"/>
    <n v="11"/>
    <x v="1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n v="0.21909999999999999"/>
    <n v="66.52"/>
    <x v="2"/>
    <x v="1"/>
    <x v="1"/>
    <n v="1368792499"/>
    <d v="2013-05-17T12:08:19"/>
    <n v="1366200499"/>
    <x v="485"/>
    <x v="0"/>
    <n v="125"/>
    <x v="1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1E-4"/>
    <n v="50"/>
    <x v="2"/>
    <x v="2"/>
    <x v="2"/>
    <n v="1401662239"/>
    <d v="2014-06-01T22:37:19"/>
    <n v="1399070239"/>
    <x v="486"/>
    <x v="0"/>
    <n v="1"/>
    <x v="1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s v="No Backers"/>
    <x v="2"/>
    <x v="5"/>
    <x v="5"/>
    <n v="1482678994"/>
    <d v="2016-12-25T15:16:34"/>
    <n v="1477491394"/>
    <x v="487"/>
    <x v="0"/>
    <n v="0"/>
    <x v="1"/>
    <x v="0"/>
    <s v="animation"/>
  </r>
  <r>
    <n v="488"/>
    <s v="City Animals independent cartoon series"/>
    <s v="When humans left the earth, the animals took over the city. What could go wrong? Well...everything!"/>
    <n v="12000"/>
    <n v="0"/>
    <n v="0"/>
    <s v="No Backers"/>
    <x v="2"/>
    <x v="0"/>
    <x v="0"/>
    <n v="1483924700"/>
    <d v="2017-01-09T01:18:20"/>
    <n v="1481332700"/>
    <x v="488"/>
    <x v="0"/>
    <n v="0"/>
    <x v="1"/>
    <x v="0"/>
    <s v="animation"/>
  </r>
  <r>
    <n v="489"/>
    <s v="THE GUINEAS SHOW"/>
    <s v="Help America's favorite dysfunctional immigrant family THE GUINEAS launch the first season of their animated web series."/>
    <n v="74997"/>
    <n v="215"/>
    <n v="2.8999999999999998E-3"/>
    <n v="71.67"/>
    <x v="2"/>
    <x v="0"/>
    <x v="0"/>
    <n v="1325763180"/>
    <d v="2012-01-05T11:33:00"/>
    <n v="1323084816"/>
    <x v="489"/>
    <x v="0"/>
    <n v="3"/>
    <x v="1"/>
    <x v="0"/>
    <s v="animation"/>
  </r>
  <r>
    <n v="490"/>
    <s v="PROJECT IS CANCELLED"/>
    <s v="Cancelled"/>
    <n v="1000"/>
    <n v="0"/>
    <n v="0"/>
    <s v="No Backers"/>
    <x v="2"/>
    <x v="0"/>
    <x v="0"/>
    <n v="1345677285"/>
    <d v="2012-08-22T23:14:45"/>
    <n v="1343085285"/>
    <x v="490"/>
    <x v="0"/>
    <n v="0"/>
    <x v="1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n v="0"/>
    <s v="No Backers"/>
    <x v="2"/>
    <x v="0"/>
    <x v="0"/>
    <n v="1453937699"/>
    <d v="2016-01-27T23:34:59"/>
    <n v="1451345699"/>
    <x v="491"/>
    <x v="0"/>
    <n v="0"/>
    <x v="1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s v="No Backers"/>
    <x v="2"/>
    <x v="11"/>
    <x v="9"/>
    <n v="1476319830"/>
    <d v="2016-10-13T00:50:30"/>
    <n v="1471135830"/>
    <x v="492"/>
    <x v="0"/>
    <n v="0"/>
    <x v="1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n v="0"/>
    <s v="No Backers"/>
    <x v="2"/>
    <x v="1"/>
    <x v="1"/>
    <n v="1432142738"/>
    <d v="2015-05-20T17:25:38"/>
    <n v="1429550738"/>
    <x v="493"/>
    <x v="0"/>
    <n v="0"/>
    <x v="1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n v="1.6000000000000001E-3"/>
    <n v="10.33"/>
    <x v="2"/>
    <x v="0"/>
    <x v="0"/>
    <n v="1404356400"/>
    <d v="2014-07-03T03:00:00"/>
    <n v="1402343765"/>
    <x v="494"/>
    <x v="0"/>
    <n v="3"/>
    <x v="1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n v="0"/>
    <s v="No Backers"/>
    <x v="2"/>
    <x v="0"/>
    <x v="0"/>
    <n v="1437076305"/>
    <d v="2015-07-16T19:51:45"/>
    <n v="1434484305"/>
    <x v="495"/>
    <x v="0"/>
    <n v="0"/>
    <x v="1"/>
    <x v="0"/>
    <s v="animation"/>
  </r>
  <r>
    <n v="496"/>
    <s v="Airships and Anatasia: The Movie"/>
    <s v="The movie is about the adventures of Ethan, Danna, The mysterious inventor and more."/>
    <n v="60000"/>
    <n v="1"/>
    <n v="0"/>
    <n v="1"/>
    <x v="2"/>
    <x v="0"/>
    <x v="0"/>
    <n v="1392070874"/>
    <d v="2014-02-10T22:21:14"/>
    <n v="1386886874"/>
    <x v="496"/>
    <x v="0"/>
    <n v="1"/>
    <x v="1"/>
    <x v="0"/>
    <s v="animation"/>
  </r>
  <r>
    <n v="497"/>
    <s v="Galaxy Probe Kids"/>
    <s v="live-action/animated series pilot."/>
    <n v="4480"/>
    <n v="30"/>
    <n v="6.7000000000000002E-3"/>
    <n v="10"/>
    <x v="2"/>
    <x v="0"/>
    <x v="0"/>
    <n v="1419483600"/>
    <d v="2014-12-25T05:00:00"/>
    <n v="1414889665"/>
    <x v="497"/>
    <x v="0"/>
    <n v="3"/>
    <x v="1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99999999999999E-2"/>
    <n v="136.09"/>
    <x v="2"/>
    <x v="0"/>
    <x v="0"/>
    <n v="1324664249"/>
    <d v="2011-12-23T18:17:29"/>
    <n v="1321035449"/>
    <x v="498"/>
    <x v="0"/>
    <n v="22"/>
    <x v="1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9.5500000000000002E-2"/>
    <n v="73.459999999999994"/>
    <x v="2"/>
    <x v="0"/>
    <x v="0"/>
    <n v="1255381140"/>
    <d v="2009-10-12T20:59:00"/>
    <n v="1250630968"/>
    <x v="499"/>
    <x v="0"/>
    <n v="26"/>
    <x v="1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99999999999997E-2"/>
    <n v="53.75"/>
    <x v="2"/>
    <x v="0"/>
    <x v="0"/>
    <n v="1273356960"/>
    <d v="2010-05-08T22:16:00"/>
    <n v="1268255751"/>
    <x v="500"/>
    <x v="0"/>
    <n v="4"/>
    <x v="1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n v="0"/>
    <s v="No Backers"/>
    <x v="2"/>
    <x v="0"/>
    <x v="0"/>
    <n v="1310189851"/>
    <d v="2011-07-09T05:37:31"/>
    <n v="1307597851"/>
    <x v="501"/>
    <x v="0"/>
    <n v="0"/>
    <x v="1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n v="1.15E-2"/>
    <n v="57.5"/>
    <x v="2"/>
    <x v="0"/>
    <x v="0"/>
    <n v="1332073025"/>
    <d v="2012-03-18T12:17:05"/>
    <n v="1329484625"/>
    <x v="502"/>
    <x v="0"/>
    <n v="4"/>
    <x v="1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n v="1.7500000000000002E-2"/>
    <n v="12.67"/>
    <x v="2"/>
    <x v="1"/>
    <x v="1"/>
    <n v="1421498303"/>
    <d v="2015-01-17T12:38:23"/>
    <n v="1418906303"/>
    <x v="503"/>
    <x v="0"/>
    <n v="9"/>
    <x v="1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37E-2"/>
    <n v="67"/>
    <x v="2"/>
    <x v="0"/>
    <x v="0"/>
    <n v="1334097387"/>
    <d v="2012-04-10T22:36:27"/>
    <n v="1328916987"/>
    <x v="504"/>
    <x v="0"/>
    <n v="5"/>
    <x v="1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n v="4.3E-3"/>
    <n v="3.71"/>
    <x v="2"/>
    <x v="0"/>
    <x v="0"/>
    <n v="1451010086"/>
    <d v="2015-12-25T02:21:26"/>
    <n v="1447122086"/>
    <x v="505"/>
    <x v="0"/>
    <n v="14"/>
    <x v="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n v="1.2999999999999999E-3"/>
    <n v="250"/>
    <x v="2"/>
    <x v="0"/>
    <x v="0"/>
    <n v="1376140520"/>
    <d v="2013-08-10T13:15:20"/>
    <n v="1373548520"/>
    <x v="506"/>
    <x v="0"/>
    <n v="1"/>
    <x v="1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n v="3.2000000000000001E-2"/>
    <n v="64"/>
    <x v="2"/>
    <x v="0"/>
    <x v="0"/>
    <n v="1350687657"/>
    <d v="2012-10-19T23:00:57"/>
    <n v="1346799657"/>
    <x v="507"/>
    <x v="0"/>
    <n v="10"/>
    <x v="1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n v="8.0000000000000002E-3"/>
    <n v="133.33000000000001"/>
    <x v="2"/>
    <x v="0"/>
    <x v="0"/>
    <n v="1337955240"/>
    <d v="2012-05-25T14:14:00"/>
    <n v="1332808501"/>
    <x v="508"/>
    <x v="0"/>
    <n v="3"/>
    <x v="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n v="2E-3"/>
    <n v="10"/>
    <x v="2"/>
    <x v="1"/>
    <x v="1"/>
    <n v="1435504170"/>
    <d v="2015-06-28T15:09:30"/>
    <n v="1432912170"/>
    <x v="509"/>
    <x v="0"/>
    <n v="1"/>
    <x v="1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n v="0"/>
    <s v="No Backers"/>
    <x v="2"/>
    <x v="0"/>
    <x v="0"/>
    <n v="1456805639"/>
    <d v="2016-03-01T04:13:59"/>
    <n v="1454213639"/>
    <x v="510"/>
    <x v="0"/>
    <n v="0"/>
    <x v="1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n v="0.03"/>
    <n v="30"/>
    <x v="2"/>
    <x v="0"/>
    <x v="0"/>
    <n v="1365228982"/>
    <d v="2013-04-06T06:16:22"/>
    <n v="1362640582"/>
    <x v="511"/>
    <x v="0"/>
    <n v="5"/>
    <x v="1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n v="1.4E-3"/>
    <n v="5.5"/>
    <x v="2"/>
    <x v="0"/>
    <x v="0"/>
    <n v="1479667727"/>
    <d v="2016-11-20T18:48:47"/>
    <n v="1475776127"/>
    <x v="512"/>
    <x v="0"/>
    <n v="2"/>
    <x v="1"/>
    <x v="0"/>
    <s v="animation"/>
  </r>
  <r>
    <n v="513"/>
    <s v="Paradigm Spiral - The Animated Series"/>
    <s v="A sci-fi fantasy 2.5D anime styled series about some guys trying to save the world, probably..."/>
    <n v="50000"/>
    <n v="6962"/>
    <n v="0.13919999999999999"/>
    <n v="102.38"/>
    <x v="2"/>
    <x v="0"/>
    <x v="0"/>
    <n v="1471244400"/>
    <d v="2016-08-15T07:00:00"/>
    <n v="1467387705"/>
    <x v="513"/>
    <x v="0"/>
    <n v="68"/>
    <x v="1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n v="3.3300000000000003E-2"/>
    <n v="16.670000000000002"/>
    <x v="2"/>
    <x v="5"/>
    <x v="5"/>
    <n v="1407595447"/>
    <d v="2014-08-09T14:44:07"/>
    <n v="1405003447"/>
    <x v="514"/>
    <x v="0"/>
    <n v="3"/>
    <x v="1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n v="0.25409999999999999"/>
    <n v="725.03"/>
    <x v="2"/>
    <x v="0"/>
    <x v="0"/>
    <n v="1451389601"/>
    <d v="2015-12-29T11:46:41"/>
    <n v="1447933601"/>
    <x v="515"/>
    <x v="0"/>
    <n v="34"/>
    <x v="1"/>
    <x v="0"/>
    <s v="animation"/>
  </r>
  <r>
    <n v="516"/>
    <s v="Shipmates"/>
    <s v="A big brother style comedy animation series starring famous seafarers"/>
    <n v="5000"/>
    <n v="0"/>
    <n v="0"/>
    <s v="No Backers"/>
    <x v="2"/>
    <x v="1"/>
    <x v="1"/>
    <n v="1432752080"/>
    <d v="2015-05-27T18:41:20"/>
    <n v="1427568080"/>
    <x v="516"/>
    <x v="0"/>
    <n v="0"/>
    <x v="1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37E-2"/>
    <n v="68.33"/>
    <x v="2"/>
    <x v="0"/>
    <x v="0"/>
    <n v="1486046761"/>
    <d v="2017-02-02T14:46:01"/>
    <n v="1483454761"/>
    <x v="517"/>
    <x v="0"/>
    <n v="3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n v="0"/>
    <s v="No Backers"/>
    <x v="2"/>
    <x v="0"/>
    <x v="0"/>
    <n v="1441550760"/>
    <d v="2015-09-06T14:46:00"/>
    <n v="1438958824"/>
    <x v="518"/>
    <x v="0"/>
    <n v="0"/>
    <x v="1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0.2288"/>
    <n v="39.229999999999997"/>
    <x v="2"/>
    <x v="0"/>
    <x v="0"/>
    <n v="1354699421"/>
    <d v="2012-12-05T09:23:41"/>
    <n v="1352107421"/>
    <x v="519"/>
    <x v="0"/>
    <n v="70"/>
    <x v="1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n v="1.0209999999999999"/>
    <n v="150.15"/>
    <x v="0"/>
    <x v="1"/>
    <x v="1"/>
    <n v="1449766261"/>
    <d v="2015-12-10T16:51:01"/>
    <n v="1447174261"/>
    <x v="520"/>
    <x v="0"/>
    <n v="34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.0464"/>
    <n v="93.43"/>
    <x v="0"/>
    <x v="0"/>
    <x v="0"/>
    <n v="1477976340"/>
    <d v="2016-11-01T04:59:00"/>
    <n v="1475460819"/>
    <x v="521"/>
    <x v="0"/>
    <n v="56"/>
    <x v="0"/>
    <x v="1"/>
    <s v="plays"/>
  </r>
  <r>
    <n v="522"/>
    <s v="COMPASS PLAYERS"/>
    <s v="*** TO MAKE DONATIONS IN THE FUTURE                                   GO TO OUR WEBSITE: www.compassplayers.com ***"/>
    <n v="3000"/>
    <n v="3440"/>
    <n v="1.1467000000000001"/>
    <n v="110.97"/>
    <x v="0"/>
    <x v="0"/>
    <x v="0"/>
    <n v="1458518325"/>
    <d v="2016-03-20T23:58:45"/>
    <n v="1456793925"/>
    <x v="522"/>
    <x v="0"/>
    <n v="31"/>
    <x v="0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.206"/>
    <n v="71.790000000000006"/>
    <x v="0"/>
    <x v="0"/>
    <x v="0"/>
    <n v="1442805076"/>
    <d v="2015-09-21T03:11:16"/>
    <n v="1440213076"/>
    <x v="523"/>
    <x v="0"/>
    <n v="84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n v="1.0867"/>
    <n v="29.26"/>
    <x v="0"/>
    <x v="1"/>
    <x v="1"/>
    <n v="1464801169"/>
    <d v="2016-06-01T17:12:49"/>
    <n v="1462209169"/>
    <x v="524"/>
    <x v="0"/>
    <n v="130"/>
    <x v="0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"/>
    <n v="1000"/>
    <x v="0"/>
    <x v="0"/>
    <x v="0"/>
    <n v="1410601041"/>
    <d v="2014-09-13T09:37:21"/>
    <n v="1406713041"/>
    <x v="525"/>
    <x v="0"/>
    <n v="12"/>
    <x v="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n v="1.1399999999999999"/>
    <n v="74.349999999999994"/>
    <x v="0"/>
    <x v="1"/>
    <x v="1"/>
    <n v="1438966800"/>
    <d v="2015-08-07T17:00:00"/>
    <n v="1436278344"/>
    <x v="526"/>
    <x v="0"/>
    <n v="23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n v="1.0085"/>
    <n v="63.83"/>
    <x v="0"/>
    <x v="0"/>
    <x v="0"/>
    <n v="1487347500"/>
    <d v="2017-02-17T16:05:00"/>
    <n v="1484715366"/>
    <x v="527"/>
    <x v="0"/>
    <n v="158"/>
    <x v="0"/>
    <x v="1"/>
    <s v="plays"/>
  </r>
  <r>
    <n v="528"/>
    <s v="Devastated No Matter What"/>
    <s v="A Festival Backed Production of a Full-Length Play."/>
    <n v="1150"/>
    <n v="1330"/>
    <n v="1.1565000000000001"/>
    <n v="44.33"/>
    <x v="0"/>
    <x v="0"/>
    <x v="0"/>
    <n v="1434921600"/>
    <d v="2015-06-21T21:20:00"/>
    <n v="1433109907"/>
    <x v="528"/>
    <x v="0"/>
    <n v="30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.3042"/>
    <n v="86.94"/>
    <x v="0"/>
    <x v="5"/>
    <x v="5"/>
    <n v="1484110800"/>
    <d v="2017-01-11T05:00:00"/>
    <n v="1482281094"/>
    <x v="529"/>
    <x v="0"/>
    <n v="18"/>
    <x v="0"/>
    <x v="1"/>
    <s v="plays"/>
  </r>
  <r>
    <n v="530"/>
    <s v="Corners Grove"/>
    <s v="Corners Grove is a coming-of-age play about leaving home, gender identity and the death of Whitney Houston; will benefit Win NYC."/>
    <n v="3405"/>
    <n v="3670"/>
    <n v="1.0778000000000001"/>
    <n v="126.55"/>
    <x v="0"/>
    <x v="0"/>
    <x v="0"/>
    <n v="1435111200"/>
    <d v="2015-06-24T02:00:00"/>
    <n v="1433254268"/>
    <x v="530"/>
    <x v="0"/>
    <n v="29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"/>
    <n v="129.03"/>
    <x v="0"/>
    <x v="0"/>
    <x v="0"/>
    <n v="1481957940"/>
    <d v="2016-12-17T06:59:00"/>
    <n v="1478050429"/>
    <x v="531"/>
    <x v="0"/>
    <n v="31"/>
    <x v="0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n v="1.2324999999999999"/>
    <n v="71.239999999999995"/>
    <x v="0"/>
    <x v="0"/>
    <x v="0"/>
    <n v="1463098208"/>
    <d v="2016-05-13T00:10:08"/>
    <n v="1460506208"/>
    <x v="532"/>
    <x v="0"/>
    <n v="173"/>
    <x v="0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n v="1.002"/>
    <n v="117.88"/>
    <x v="0"/>
    <x v="1"/>
    <x v="1"/>
    <n v="1463394365"/>
    <d v="2016-05-16T10:26:05"/>
    <n v="1461320765"/>
    <x v="533"/>
    <x v="0"/>
    <n v="17"/>
    <x v="0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.0467"/>
    <n v="327.08"/>
    <x v="0"/>
    <x v="10"/>
    <x v="8"/>
    <n v="1446418800"/>
    <d v="2015-11-01T23:00:00"/>
    <n v="1443036470"/>
    <x v="534"/>
    <x v="0"/>
    <n v="48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n v="1.0249999999999999"/>
    <n v="34.75"/>
    <x v="0"/>
    <x v="1"/>
    <x v="1"/>
    <n v="1483707905"/>
    <d v="2017-01-06T13:05:05"/>
    <n v="1481115905"/>
    <x v="535"/>
    <x v="0"/>
    <n v="59"/>
    <x v="0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.1826000000000001"/>
    <n v="100.06"/>
    <x v="0"/>
    <x v="1"/>
    <x v="1"/>
    <n v="1438624800"/>
    <d v="2015-08-03T18:00:00"/>
    <n v="1435133807"/>
    <x v="536"/>
    <x v="0"/>
    <n v="39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.2050000000000001"/>
    <n v="40.85"/>
    <x v="0"/>
    <x v="0"/>
    <x v="0"/>
    <n v="1446665191"/>
    <d v="2015-11-04T19:26:31"/>
    <n v="1444069591"/>
    <x v="537"/>
    <x v="0"/>
    <n v="59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.0242"/>
    <n v="252.02"/>
    <x v="0"/>
    <x v="0"/>
    <x v="0"/>
    <n v="1463166263"/>
    <d v="2016-05-13T19:04:23"/>
    <n v="1460574263"/>
    <x v="538"/>
    <x v="0"/>
    <n v="60"/>
    <x v="0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.0064"/>
    <n v="25.16"/>
    <x v="0"/>
    <x v="1"/>
    <x v="1"/>
    <n v="1467681107"/>
    <d v="2016-07-05T01:11:47"/>
    <n v="1465866707"/>
    <x v="539"/>
    <x v="0"/>
    <n v="20"/>
    <x v="0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n v="1E-4"/>
    <n v="1"/>
    <x v="2"/>
    <x v="0"/>
    <x v="0"/>
    <n v="1423078606"/>
    <d v="2015-02-04T19:36:46"/>
    <n v="1420486606"/>
    <x v="540"/>
    <x v="0"/>
    <n v="1"/>
    <x v="1"/>
    <x v="2"/>
    <s v="web"/>
  </r>
  <r>
    <n v="541"/>
    <s v="Deviations"/>
    <s v="A website dedicated to local Kink Communities; to find others with matching interests and bring them together."/>
    <n v="4500"/>
    <n v="25"/>
    <n v="5.5999999999999999E-3"/>
    <n v="25"/>
    <x v="2"/>
    <x v="0"/>
    <x v="0"/>
    <n v="1446080834"/>
    <d v="2015-10-29T01:07:14"/>
    <n v="1443488834"/>
    <x v="541"/>
    <x v="0"/>
    <n v="1"/>
    <x v="1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n v="1"/>
    <x v="2"/>
    <x v="0"/>
    <x v="0"/>
    <n v="1462293716"/>
    <d v="2016-05-03T16:41:56"/>
    <n v="1457113316"/>
    <x v="542"/>
    <x v="0"/>
    <n v="1"/>
    <x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3.2000000000000002E-3"/>
    <n v="35"/>
    <x v="2"/>
    <x v="2"/>
    <x v="2"/>
    <n v="1414807962"/>
    <d v="2014-11-01T02:12:42"/>
    <n v="1412215962"/>
    <x v="543"/>
    <x v="0"/>
    <n v="2"/>
    <x v="1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E-2"/>
    <n v="3"/>
    <x v="2"/>
    <x v="0"/>
    <x v="0"/>
    <n v="1467647160"/>
    <d v="2016-07-04T15:46:00"/>
    <n v="1465055160"/>
    <x v="544"/>
    <x v="0"/>
    <n v="2"/>
    <x v="1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0.27379999999999999"/>
    <n v="402.71"/>
    <x v="2"/>
    <x v="6"/>
    <x v="3"/>
    <n v="1447600389"/>
    <d v="2015-11-15T15:13:09"/>
    <n v="1444140789"/>
    <x v="545"/>
    <x v="0"/>
    <n v="34"/>
    <x v="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8.9999999999999998E-4"/>
    <n v="26"/>
    <x v="2"/>
    <x v="0"/>
    <x v="0"/>
    <n v="1445097715"/>
    <d v="2015-10-17T16:01:55"/>
    <n v="1441209715"/>
    <x v="546"/>
    <x v="0"/>
    <n v="2"/>
    <x v="1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n v="0"/>
    <s v="No Backers"/>
    <x v="2"/>
    <x v="1"/>
    <x v="1"/>
    <n v="1455122564"/>
    <d v="2016-02-10T16:42:44"/>
    <n v="1452530564"/>
    <x v="547"/>
    <x v="0"/>
    <n v="0"/>
    <x v="1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8.9999999999999998E-4"/>
    <n v="9"/>
    <x v="2"/>
    <x v="1"/>
    <x v="1"/>
    <n v="1446154848"/>
    <d v="2015-10-29T21:40:48"/>
    <n v="1443562848"/>
    <x v="548"/>
    <x v="0"/>
    <n v="1"/>
    <x v="1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199999999999998E-2"/>
    <n v="8.5"/>
    <x v="2"/>
    <x v="1"/>
    <x v="1"/>
    <n v="1436368622"/>
    <d v="2015-07-08T15:17:02"/>
    <n v="1433776622"/>
    <x v="549"/>
    <x v="0"/>
    <n v="8"/>
    <x v="1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7.0000000000000001E-3"/>
    <n v="8.75"/>
    <x v="2"/>
    <x v="5"/>
    <x v="5"/>
    <n v="1485838800"/>
    <d v="2017-01-31T05:00:00"/>
    <n v="1484756245"/>
    <x v="550"/>
    <x v="0"/>
    <n v="4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.04E-2"/>
    <n v="135.04"/>
    <x v="2"/>
    <x v="0"/>
    <x v="0"/>
    <n v="1438451580"/>
    <d v="2015-08-01T17:53:00"/>
    <n v="1434609424"/>
    <x v="551"/>
    <x v="0"/>
    <n v="28"/>
    <x v="1"/>
    <x v="2"/>
    <s v="web"/>
  </r>
  <r>
    <n v="552"/>
    <s v="Spinnable Social Media"/>
    <s v="Axoral is a 3d interactive social media interface, with the potential to be so much more, but we need your help!"/>
    <n v="45000"/>
    <n v="0"/>
    <n v="0"/>
    <s v="No Backers"/>
    <x v="2"/>
    <x v="5"/>
    <x v="5"/>
    <n v="1452350896"/>
    <d v="2016-01-09T14:48:16"/>
    <n v="1447166896"/>
    <x v="552"/>
    <x v="0"/>
    <n v="0"/>
    <x v="1"/>
    <x v="2"/>
    <s v="web"/>
  </r>
  <r>
    <n v="553"/>
    <s v="sellorshopusa.com"/>
    <s v="Groundbreaking New Classifieds Website Grows Into Largest Nationwide Coverage By Turning Users Into Entrepreneurs"/>
    <n v="25000"/>
    <n v="123"/>
    <n v="4.8999999999999998E-3"/>
    <n v="20.5"/>
    <x v="2"/>
    <x v="0"/>
    <x v="0"/>
    <n v="1415988991"/>
    <d v="2014-11-14T18:16:31"/>
    <n v="1413393391"/>
    <x v="553"/>
    <x v="0"/>
    <n v="6"/>
    <x v="1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0.3659"/>
    <n v="64.36"/>
    <x v="2"/>
    <x v="0"/>
    <x v="0"/>
    <n v="1413735972"/>
    <d v="2014-10-19T16:26:12"/>
    <n v="1411143972"/>
    <x v="554"/>
    <x v="0"/>
    <n v="22"/>
    <x v="1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s v="No Backers"/>
    <x v="2"/>
    <x v="1"/>
    <x v="1"/>
    <n v="1465720143"/>
    <d v="2016-06-12T08:29:03"/>
    <n v="1463128143"/>
    <x v="555"/>
    <x v="0"/>
    <n v="0"/>
    <x v="1"/>
    <x v="2"/>
    <s v="web"/>
  </r>
  <r>
    <n v="556"/>
    <s v="Braille Academy"/>
    <s v="An educational platform for learning Unified English Braille Code"/>
    <n v="8000"/>
    <n v="200"/>
    <n v="2.5000000000000001E-2"/>
    <n v="200"/>
    <x v="2"/>
    <x v="0"/>
    <x v="0"/>
    <n v="1452112717"/>
    <d v="2016-01-06T20:38:37"/>
    <n v="1449520717"/>
    <x v="556"/>
    <x v="0"/>
    <n v="1"/>
    <x v="1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9.1000000000000004E-3"/>
    <n v="68.3"/>
    <x v="2"/>
    <x v="12"/>
    <x v="3"/>
    <n v="1480721803"/>
    <d v="2016-12-02T23:36:43"/>
    <n v="1478126203"/>
    <x v="557"/>
    <x v="0"/>
    <n v="20"/>
    <x v="1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s v="No Backers"/>
    <x v="2"/>
    <x v="0"/>
    <x v="0"/>
    <n v="1427227905"/>
    <d v="2015-03-24T20:11:45"/>
    <n v="1424639505"/>
    <x v="558"/>
    <x v="0"/>
    <n v="0"/>
    <x v="1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2.0000000000000001E-4"/>
    <n v="50"/>
    <x v="2"/>
    <x v="0"/>
    <x v="0"/>
    <n v="1449989260"/>
    <d v="2015-12-13T06:47:40"/>
    <n v="1447397260"/>
    <x v="559"/>
    <x v="0"/>
    <n v="1"/>
    <x v="1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n v="1E-4"/>
    <n v="4"/>
    <x v="2"/>
    <x v="5"/>
    <x v="5"/>
    <n v="1418841045"/>
    <d v="2014-12-17T18:30:45"/>
    <n v="1416249045"/>
    <x v="560"/>
    <x v="0"/>
    <n v="3"/>
    <x v="1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n v="3.7000000000000002E-3"/>
    <n v="27.5"/>
    <x v="2"/>
    <x v="0"/>
    <x v="0"/>
    <n v="1445874513"/>
    <d v="2015-10-26T15:48:33"/>
    <n v="1442850513"/>
    <x v="561"/>
    <x v="0"/>
    <n v="2"/>
    <x v="1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s v="No Backers"/>
    <x v="2"/>
    <x v="9"/>
    <x v="3"/>
    <n v="1482052815"/>
    <d v="2016-12-18T09:20:15"/>
    <n v="1479460815"/>
    <x v="562"/>
    <x v="0"/>
    <n v="0"/>
    <x v="1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8.9999999999999998E-4"/>
    <n v="34"/>
    <x v="2"/>
    <x v="2"/>
    <x v="2"/>
    <n v="1424137247"/>
    <d v="2015-02-17T01:40:47"/>
    <n v="1421545247"/>
    <x v="563"/>
    <x v="0"/>
    <n v="2"/>
    <x v="1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n v="1E-4"/>
    <n v="1"/>
    <x v="2"/>
    <x v="6"/>
    <x v="3"/>
    <n v="1457822275"/>
    <d v="2016-03-12T22:37:55"/>
    <n v="1455230275"/>
    <x v="564"/>
    <x v="0"/>
    <n v="1"/>
    <x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n v="0"/>
    <s v="No Backers"/>
    <x v="2"/>
    <x v="1"/>
    <x v="1"/>
    <n v="1436554249"/>
    <d v="2015-07-10T18:50:49"/>
    <n v="1433962249"/>
    <x v="565"/>
    <x v="0"/>
    <n v="0"/>
    <x v="1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n v="2.0000000000000001E-4"/>
    <n v="1"/>
    <x v="2"/>
    <x v="0"/>
    <x v="0"/>
    <n v="1468513533"/>
    <d v="2016-07-14T16:25:33"/>
    <n v="1465921533"/>
    <x v="566"/>
    <x v="0"/>
    <n v="1"/>
    <x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s v="No Backers"/>
    <x v="2"/>
    <x v="0"/>
    <x v="0"/>
    <n v="1420143194"/>
    <d v="2015-01-01T20:13:14"/>
    <n v="1417551194"/>
    <x v="567"/>
    <x v="0"/>
    <n v="0"/>
    <x v="1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0.01"/>
    <n v="49"/>
    <x v="2"/>
    <x v="4"/>
    <x v="4"/>
    <n v="1452942000"/>
    <d v="2016-01-16T11:00:00"/>
    <n v="1449785223"/>
    <x v="568"/>
    <x v="0"/>
    <n v="5"/>
    <x v="1"/>
    <x v="2"/>
    <s v="web"/>
  </r>
  <r>
    <n v="569"/>
    <s v="Mioti"/>
    <s v="Mioti is an indie game marketplace that doubles as a community for developers to join networks and discuss projects."/>
    <n v="2500"/>
    <n v="20"/>
    <n v="8.0000000000000002E-3"/>
    <n v="20"/>
    <x v="2"/>
    <x v="5"/>
    <x v="5"/>
    <n v="1451679612"/>
    <d v="2016-01-01T20:20:12"/>
    <n v="1449087612"/>
    <x v="569"/>
    <x v="0"/>
    <n v="1"/>
    <x v="1"/>
    <x v="2"/>
    <s v="web"/>
  </r>
  <r>
    <n v="570"/>
    <s v="Relaunching in May"/>
    <s v="Humans have AM/FM/Satellite radio, kids have radio Disney, pets have DogCatRadio."/>
    <n v="85000"/>
    <n v="142"/>
    <n v="1.6999999999999999E-3"/>
    <n v="142"/>
    <x v="2"/>
    <x v="0"/>
    <x v="0"/>
    <n v="1455822569"/>
    <d v="2016-02-18T19:09:29"/>
    <n v="1453230569"/>
    <x v="570"/>
    <x v="0"/>
    <n v="1"/>
    <x v="1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n v="4.1999999999999997E-3"/>
    <n v="53"/>
    <x v="2"/>
    <x v="0"/>
    <x v="0"/>
    <n v="1437969540"/>
    <d v="2015-07-27T03:59:00"/>
    <n v="1436297723"/>
    <x v="571"/>
    <x v="0"/>
    <n v="2"/>
    <x v="1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s v="No Backers"/>
    <x v="2"/>
    <x v="0"/>
    <x v="0"/>
    <n v="1446660688"/>
    <d v="2015-11-04T18:11:28"/>
    <n v="1444065088"/>
    <x v="572"/>
    <x v="0"/>
    <n v="0"/>
    <x v="1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3.8999999999999998E-3"/>
    <n v="38.44"/>
    <x v="2"/>
    <x v="0"/>
    <x v="0"/>
    <n v="1421543520"/>
    <d v="2015-01-18T01:12:00"/>
    <n v="1416445931"/>
    <x v="573"/>
    <x v="0"/>
    <n v="9"/>
    <x v="1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n v="7.1999999999999998E-3"/>
    <n v="20"/>
    <x v="2"/>
    <x v="1"/>
    <x v="1"/>
    <n v="1476873507"/>
    <d v="2016-10-19T10:38:27"/>
    <n v="1474281507"/>
    <x v="574"/>
    <x v="0"/>
    <n v="4"/>
    <x v="1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4.3E-3"/>
    <n v="64.75"/>
    <x v="2"/>
    <x v="12"/>
    <x v="3"/>
    <n v="1434213443"/>
    <d v="2015-06-13T16:37:23"/>
    <n v="1431621443"/>
    <x v="575"/>
    <x v="0"/>
    <n v="4"/>
    <x v="1"/>
    <x v="2"/>
    <s v="web"/>
  </r>
  <r>
    <n v="576"/>
    <s v="Uthtopia"/>
    <s v="UthTopia Is a social media organization that believes in positive online usage, youth mentorship, and youth empowerment."/>
    <n v="80000"/>
    <n v="1"/>
    <n v="0"/>
    <n v="1"/>
    <x v="2"/>
    <x v="0"/>
    <x v="0"/>
    <n v="1427537952"/>
    <d v="2015-03-28T10:19:12"/>
    <n v="1422357552"/>
    <x v="576"/>
    <x v="0"/>
    <n v="1"/>
    <x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n v="2E-3"/>
    <n v="10"/>
    <x v="2"/>
    <x v="0"/>
    <x v="0"/>
    <n v="1463753302"/>
    <d v="2016-05-20T14:08:22"/>
    <n v="1458569302"/>
    <x v="577"/>
    <x v="0"/>
    <n v="1"/>
    <x v="1"/>
    <x v="2"/>
    <s v="web"/>
  </r>
  <r>
    <n v="578"/>
    <s v="weBuy Crowdsourced Shopping"/>
    <s v="weBuy trade built on technology and Crowd Sourced Power"/>
    <n v="125000"/>
    <n v="14"/>
    <n v="1E-4"/>
    <n v="2"/>
    <x v="2"/>
    <x v="1"/>
    <x v="1"/>
    <n v="1441633993"/>
    <d v="2015-09-07T13:53:13"/>
    <n v="1439560393"/>
    <x v="578"/>
    <x v="0"/>
    <n v="7"/>
    <x v="1"/>
    <x v="2"/>
    <s v="web"/>
  </r>
  <r>
    <n v="579"/>
    <s v="Course: Learn Cryptography"/>
    <s v="Learn classic and public key cryptography with a full proof-of-concept system in JavaScript."/>
    <n v="12000"/>
    <n v="175"/>
    <n v="1.46E-2"/>
    <n v="35"/>
    <x v="2"/>
    <x v="0"/>
    <x v="0"/>
    <n v="1419539223"/>
    <d v="2014-12-25T20:27:03"/>
    <n v="1416947223"/>
    <x v="579"/>
    <x v="0"/>
    <n v="5"/>
    <x v="1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n v="2.9999999999999997E-4"/>
    <n v="1"/>
    <x v="2"/>
    <x v="0"/>
    <x v="0"/>
    <n v="1474580867"/>
    <d v="2016-09-22T21:47:47"/>
    <n v="1471988867"/>
    <x v="580"/>
    <x v="0"/>
    <n v="1"/>
    <x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n v="0"/>
    <s v="No Backers"/>
    <x v="2"/>
    <x v="0"/>
    <x v="0"/>
    <n v="1438474704"/>
    <d v="2015-08-02T00:18:24"/>
    <n v="1435882704"/>
    <x v="581"/>
    <x v="0"/>
    <n v="0"/>
    <x v="1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n v="0"/>
    <s v="No Backers"/>
    <x v="2"/>
    <x v="0"/>
    <x v="0"/>
    <n v="1426442400"/>
    <d v="2015-03-15T18:00:00"/>
    <n v="1424454319"/>
    <x v="582"/>
    <x v="0"/>
    <n v="0"/>
    <x v="1"/>
    <x v="2"/>
    <s v="web"/>
  </r>
  <r>
    <n v="583"/>
    <s v="HackersArchive.com"/>
    <s v="HackersArchive.com will help rid the web of viruses and scams found everywhere else you look!"/>
    <n v="9000"/>
    <n v="1"/>
    <n v="1E-4"/>
    <n v="1"/>
    <x v="2"/>
    <x v="0"/>
    <x v="0"/>
    <n v="1426800687"/>
    <d v="2015-03-19T21:31:27"/>
    <n v="1424212287"/>
    <x v="583"/>
    <x v="0"/>
    <n v="1"/>
    <x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n v="0.01"/>
    <n v="5"/>
    <x v="2"/>
    <x v="0"/>
    <x v="0"/>
    <n v="1426522316"/>
    <d v="2015-03-16T16:11:56"/>
    <n v="1423933916"/>
    <x v="584"/>
    <x v="0"/>
    <n v="2"/>
    <x v="1"/>
    <x v="2"/>
    <s v="web"/>
  </r>
  <r>
    <n v="585"/>
    <s v="Link Card"/>
    <s v="SAVE UP TO 40% WHEN YOU SPEND!_x000a__x000a_PRE-ORDER YOUR LINK CARD TODAY"/>
    <n v="9000"/>
    <n v="0"/>
    <n v="0"/>
    <s v="No Backers"/>
    <x v="2"/>
    <x v="1"/>
    <x v="1"/>
    <n v="1448928000"/>
    <d v="2015-12-01T00:00:00"/>
    <n v="1444123377"/>
    <x v="585"/>
    <x v="0"/>
    <n v="0"/>
    <x v="1"/>
    <x v="2"/>
    <s v="web"/>
  </r>
  <r>
    <n v="586"/>
    <s v="Employ College 2K"/>
    <s v="Employ College is a movement for companies to hire college graduates from their respected institutions."/>
    <n v="10000"/>
    <n v="56"/>
    <n v="5.5999999999999999E-3"/>
    <n v="14"/>
    <x v="2"/>
    <x v="0"/>
    <x v="0"/>
    <n v="1424032207"/>
    <d v="2015-02-15T20:30:07"/>
    <n v="1421440207"/>
    <x v="586"/>
    <x v="0"/>
    <n v="4"/>
    <x v="1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n v="9.0800000000000006E-2"/>
    <n v="389.29"/>
    <x v="2"/>
    <x v="5"/>
    <x v="5"/>
    <n v="1429207833"/>
    <d v="2015-04-16T18:10:33"/>
    <n v="1426615833"/>
    <x v="587"/>
    <x v="0"/>
    <n v="7"/>
    <x v="1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399999999999999E-2"/>
    <n v="150.5"/>
    <x v="2"/>
    <x v="13"/>
    <x v="3"/>
    <n v="1479410886"/>
    <d v="2016-11-17T19:28:06"/>
    <n v="1474223286"/>
    <x v="588"/>
    <x v="0"/>
    <n v="2"/>
    <x v="1"/>
    <x v="2"/>
    <s v="web"/>
  </r>
  <r>
    <n v="589"/>
    <s v="Get Neighborly"/>
    <s v="Services closer than you think..."/>
    <n v="7500"/>
    <n v="1"/>
    <n v="1E-4"/>
    <n v="1"/>
    <x v="2"/>
    <x v="0"/>
    <x v="0"/>
    <n v="1436366699"/>
    <d v="2015-07-08T14:44:59"/>
    <n v="1435070699"/>
    <x v="589"/>
    <x v="0"/>
    <n v="1"/>
    <x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600000000000001E-2"/>
    <n v="24.78"/>
    <x v="2"/>
    <x v="1"/>
    <x v="1"/>
    <n v="1454936460"/>
    <d v="2016-02-08T13:01:00"/>
    <n v="1452259131"/>
    <x v="590"/>
    <x v="0"/>
    <n v="9"/>
    <x v="1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5.9999999999999995E-4"/>
    <n v="30.5"/>
    <x v="2"/>
    <x v="0"/>
    <x v="0"/>
    <n v="1437570130"/>
    <d v="2015-07-22T13:02:10"/>
    <n v="1434978130"/>
    <x v="591"/>
    <x v="0"/>
    <n v="2"/>
    <x v="1"/>
    <x v="2"/>
    <s v="web"/>
  </r>
  <r>
    <n v="592"/>
    <s v="Go Start A Biz"/>
    <s v="Together, we can build a FREE, business start-up system that will help aspiring entrepreneurs change their economic circumstances."/>
    <n v="7500"/>
    <n v="250"/>
    <n v="3.3300000000000003E-2"/>
    <n v="250"/>
    <x v="2"/>
    <x v="0"/>
    <x v="0"/>
    <n v="1417584860"/>
    <d v="2014-12-03T05:34:20"/>
    <n v="1414992860"/>
    <x v="592"/>
    <x v="0"/>
    <n v="1"/>
    <x v="1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0.23"/>
    <n v="16.43"/>
    <x v="2"/>
    <x v="1"/>
    <x v="1"/>
    <n v="1428333345"/>
    <d v="2015-04-06T15:15:45"/>
    <n v="1425744945"/>
    <x v="593"/>
    <x v="0"/>
    <n v="7"/>
    <x v="1"/>
    <x v="2"/>
    <s v="web"/>
  </r>
  <r>
    <n v="594"/>
    <s v="Unleashed Fitness"/>
    <s v="Creating a fitness site that will change the fitness game forever!"/>
    <n v="25000"/>
    <n v="26"/>
    <n v="1E-3"/>
    <n v="13"/>
    <x v="2"/>
    <x v="0"/>
    <x v="0"/>
    <n v="1460832206"/>
    <d v="2016-04-16T18:43:26"/>
    <n v="1458240206"/>
    <x v="594"/>
    <x v="0"/>
    <n v="2"/>
    <x v="1"/>
    <x v="2"/>
    <s v="web"/>
  </r>
  <r>
    <n v="595"/>
    <s v="MyBestInterest.org"/>
    <s v="MyBestInterest.org elminates election research by quickly identifying the candidates that will best represent your interests."/>
    <n v="100000"/>
    <n v="426"/>
    <n v="4.3E-3"/>
    <n v="53.25"/>
    <x v="2"/>
    <x v="0"/>
    <x v="0"/>
    <n v="1430703638"/>
    <d v="2015-05-04T01:40:38"/>
    <n v="1426815638"/>
    <x v="595"/>
    <x v="0"/>
    <n v="8"/>
    <x v="1"/>
    <x v="2"/>
    <s v="web"/>
  </r>
  <r>
    <n v="596"/>
    <s v="DigitaliBook free library"/>
    <s v="We present digitaibook,com site which can become a free electronic library with your help,"/>
    <n v="20000"/>
    <n v="6"/>
    <n v="2.9999999999999997E-4"/>
    <n v="3"/>
    <x v="2"/>
    <x v="0"/>
    <x v="0"/>
    <n v="1478122292"/>
    <d v="2016-11-02T21:31:32"/>
    <n v="1475530292"/>
    <x v="596"/>
    <x v="0"/>
    <n v="2"/>
    <x v="1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n v="2.7000000000000001E-3"/>
    <n v="10"/>
    <x v="2"/>
    <x v="0"/>
    <x v="0"/>
    <n v="1469980800"/>
    <d v="2016-07-31T16:00:00"/>
    <n v="1466787335"/>
    <x v="597"/>
    <x v="0"/>
    <n v="2"/>
    <x v="1"/>
    <x v="2"/>
    <s v="web"/>
  </r>
  <r>
    <n v="598"/>
    <s v="Goals not creeds"/>
    <s v="This is a project to create a crowd-funding site for Urantia Book readers worldwide."/>
    <n v="2500"/>
    <n v="850"/>
    <n v="0.34"/>
    <n v="121.43"/>
    <x v="2"/>
    <x v="0"/>
    <x v="0"/>
    <n v="1417737781"/>
    <d v="2014-12-05T00:03:01"/>
    <n v="1415145781"/>
    <x v="598"/>
    <x v="0"/>
    <n v="7"/>
    <x v="1"/>
    <x v="2"/>
    <s v="web"/>
  </r>
  <r>
    <n v="599"/>
    <s v="Mail 4 Jail"/>
    <s v="We send care packages to incarcerated individuals throughout the country that include specific items hand picked by the sender."/>
    <n v="50000"/>
    <n v="31"/>
    <n v="5.9999999999999995E-4"/>
    <n v="15.5"/>
    <x v="2"/>
    <x v="0"/>
    <x v="0"/>
    <n v="1425827760"/>
    <d v="2015-03-08T15:16:00"/>
    <n v="1423769402"/>
    <x v="599"/>
    <x v="0"/>
    <n v="2"/>
    <x v="1"/>
    <x v="2"/>
    <s v="web"/>
  </r>
  <r>
    <n v="600"/>
    <s v="Anaheim California here we come but we need your help."/>
    <s v="Science Technology Engineering and Math + youth = a brighter tomorrow."/>
    <n v="5000"/>
    <n v="100"/>
    <n v="0.02"/>
    <n v="100"/>
    <x v="1"/>
    <x v="0"/>
    <x v="0"/>
    <n v="1431198562"/>
    <d v="2015-05-09T19:09:22"/>
    <n v="1426014562"/>
    <x v="600"/>
    <x v="0"/>
    <n v="1"/>
    <x v="1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E-2"/>
    <n v="23.33"/>
    <x v="1"/>
    <x v="5"/>
    <x v="5"/>
    <n v="1419626139"/>
    <d v="2014-12-26T20:35:39"/>
    <n v="1417034139"/>
    <x v="601"/>
    <x v="0"/>
    <n v="6"/>
    <x v="1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s v="No Backers"/>
    <x v="1"/>
    <x v="0"/>
    <x v="0"/>
    <n v="1434654215"/>
    <d v="2015-06-18T19:03:35"/>
    <n v="1432062215"/>
    <x v="602"/>
    <x v="0"/>
    <n v="0"/>
    <x v="1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300000000000002E-2"/>
    <n v="45.39"/>
    <x v="1"/>
    <x v="0"/>
    <x v="0"/>
    <n v="1408029623"/>
    <d v="2014-08-14T15:20:23"/>
    <n v="1405437623"/>
    <x v="603"/>
    <x v="0"/>
    <n v="13"/>
    <x v="1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s v="No Backers"/>
    <x v="1"/>
    <x v="0"/>
    <x v="0"/>
    <n v="1409187056"/>
    <d v="2014-08-28T00:50:56"/>
    <n v="1406595056"/>
    <x v="604"/>
    <x v="0"/>
    <n v="0"/>
    <x v="1"/>
    <x v="2"/>
    <s v="web"/>
  </r>
  <r>
    <n v="605"/>
    <s v="Teach Your Parents iPad (Canceled)"/>
    <s v="An iPad support care package for your parents / seniors."/>
    <n v="5000"/>
    <n v="131"/>
    <n v="2.6200000000000001E-2"/>
    <n v="16.38"/>
    <x v="1"/>
    <x v="0"/>
    <x v="0"/>
    <n v="1440318908"/>
    <d v="2015-08-23T08:35:08"/>
    <n v="1436430908"/>
    <x v="605"/>
    <x v="0"/>
    <n v="8"/>
    <x v="1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2E-3"/>
    <n v="10"/>
    <x v="1"/>
    <x v="9"/>
    <x v="3"/>
    <n v="1432479600"/>
    <d v="2015-05-24T15:00:00"/>
    <n v="1428507409"/>
    <x v="606"/>
    <x v="0"/>
    <n v="1"/>
    <x v="1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n v="0"/>
    <s v="No Backers"/>
    <x v="1"/>
    <x v="0"/>
    <x v="0"/>
    <n v="1448225336"/>
    <d v="2015-11-22T20:48:56"/>
    <n v="1445629736"/>
    <x v="607"/>
    <x v="0"/>
    <n v="0"/>
    <x v="1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9.7000000000000003E-3"/>
    <n v="292.2"/>
    <x v="1"/>
    <x v="0"/>
    <x v="0"/>
    <n v="1434405980"/>
    <d v="2015-06-15T22:06:20"/>
    <n v="1431813980"/>
    <x v="608"/>
    <x v="0"/>
    <n v="5"/>
    <x v="1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n v="6.4000000000000003E-3"/>
    <n v="5"/>
    <x v="1"/>
    <x v="1"/>
    <x v="1"/>
    <n v="1448761744"/>
    <d v="2015-11-29T01:49:04"/>
    <n v="1446166144"/>
    <x v="609"/>
    <x v="0"/>
    <n v="1"/>
    <x v="1"/>
    <x v="2"/>
    <s v="web"/>
  </r>
  <r>
    <n v="610"/>
    <s v="UniteChrist (Canceled)"/>
    <s v="We are creating a Christian social network to empower, educate, and connect Christians all over the world."/>
    <n v="13803"/>
    <n v="0"/>
    <n v="0"/>
    <s v="No Backers"/>
    <x v="1"/>
    <x v="0"/>
    <x v="0"/>
    <n v="1429732586"/>
    <d v="2015-04-22T19:56:26"/>
    <n v="1427140586"/>
    <x v="610"/>
    <x v="0"/>
    <n v="0"/>
    <x v="1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s v="No Backers"/>
    <x v="1"/>
    <x v="6"/>
    <x v="3"/>
    <n v="1453210037"/>
    <d v="2016-01-19T13:27:17"/>
    <n v="1448026037"/>
    <x v="611"/>
    <x v="0"/>
    <n v="0"/>
    <x v="1"/>
    <x v="2"/>
    <s v="web"/>
  </r>
  <r>
    <n v="612"/>
    <s v="Web Streaming 2.0 (Canceled)"/>
    <s v="A Fast and Reliable new Web platform to stream videos from Internet"/>
    <n v="10000"/>
    <n v="0"/>
    <n v="0"/>
    <s v="No Backers"/>
    <x v="1"/>
    <x v="13"/>
    <x v="3"/>
    <n v="1472777146"/>
    <d v="2016-09-02T00:45:46"/>
    <n v="1470185146"/>
    <x v="612"/>
    <x v="0"/>
    <n v="0"/>
    <x v="1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0.21360000000000001"/>
    <n v="105.93"/>
    <x v="1"/>
    <x v="0"/>
    <x v="0"/>
    <n v="1443675540"/>
    <d v="2015-10-01T04:59:00"/>
    <n v="1441022120"/>
    <x v="613"/>
    <x v="0"/>
    <n v="121"/>
    <x v="1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s v="No Backers"/>
    <x v="1"/>
    <x v="0"/>
    <x v="0"/>
    <n v="1466731740"/>
    <d v="2016-06-24T01:29:00"/>
    <n v="1464139740"/>
    <x v="614"/>
    <x v="0"/>
    <n v="0"/>
    <x v="1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s v="No Backers"/>
    <x v="1"/>
    <x v="4"/>
    <x v="4"/>
    <n v="1443149759"/>
    <d v="2015-09-25T02:55:59"/>
    <n v="1440557759"/>
    <x v="615"/>
    <x v="0"/>
    <n v="0"/>
    <x v="1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s v="No Backers"/>
    <x v="1"/>
    <x v="6"/>
    <x v="3"/>
    <n v="1488013307"/>
    <d v="2017-02-25T09:01:47"/>
    <n v="1485421307"/>
    <x v="616"/>
    <x v="0"/>
    <n v="0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0.03"/>
    <n v="20"/>
    <x v="1"/>
    <x v="1"/>
    <x v="1"/>
    <n v="1431072843"/>
    <d v="2015-05-08T08:14:03"/>
    <n v="1427184843"/>
    <x v="617"/>
    <x v="0"/>
    <n v="3"/>
    <x v="1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n v="0"/>
    <s v="No Backers"/>
    <x v="1"/>
    <x v="0"/>
    <x v="0"/>
    <n v="1449689203"/>
    <d v="2015-12-09T19:26:43"/>
    <n v="1447097203"/>
    <x v="618"/>
    <x v="0"/>
    <n v="0"/>
    <x v="1"/>
    <x v="2"/>
    <s v="web"/>
  </r>
  <r>
    <n v="619"/>
    <s v="Big Data (Canceled)"/>
    <s v="Big Data Sets for researchers interested in improving the quality of life."/>
    <n v="2500000"/>
    <n v="1"/>
    <n v="0"/>
    <n v="1"/>
    <x v="1"/>
    <x v="0"/>
    <x v="0"/>
    <n v="1416933390"/>
    <d v="2014-11-25T16:36:30"/>
    <n v="1411745790"/>
    <x v="619"/>
    <x v="0"/>
    <n v="1"/>
    <x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n v="0.01"/>
    <n v="300"/>
    <x v="1"/>
    <x v="5"/>
    <x v="5"/>
    <n v="1408986738"/>
    <d v="2014-08-25T17:12:18"/>
    <n v="1405098738"/>
    <x v="620"/>
    <x v="0"/>
    <n v="1"/>
    <x v="1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.04E-2"/>
    <n v="87"/>
    <x v="1"/>
    <x v="0"/>
    <x v="0"/>
    <n v="1467934937"/>
    <d v="2016-07-07T23:42:17"/>
    <n v="1465342937"/>
    <x v="621"/>
    <x v="0"/>
    <n v="3"/>
    <x v="1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6800000000000003E-2"/>
    <n v="37.89"/>
    <x v="1"/>
    <x v="0"/>
    <x v="0"/>
    <n v="1467398138"/>
    <d v="2016-07-01T18:35:38"/>
    <n v="1465670138"/>
    <x v="622"/>
    <x v="0"/>
    <n v="9"/>
    <x v="1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s v="No Backers"/>
    <x v="1"/>
    <x v="2"/>
    <x v="2"/>
    <n v="1432771997"/>
    <d v="2015-05-28T00:13:17"/>
    <n v="1430179997"/>
    <x v="623"/>
    <x v="0"/>
    <n v="0"/>
    <x v="1"/>
    <x v="2"/>
    <s v="web"/>
  </r>
  <r>
    <n v="624"/>
    <s v="NeedSomeLoven.com (Canceled)"/>
    <s v="I am designing a fun, high tech dating website, with over 25 cool features. It is innovate as well as user friendly."/>
    <n v="5000"/>
    <n v="0"/>
    <n v="0"/>
    <s v="No Backers"/>
    <x v="1"/>
    <x v="0"/>
    <x v="0"/>
    <n v="1431647041"/>
    <d v="2015-05-14T23:44:01"/>
    <n v="1429055041"/>
    <x v="624"/>
    <x v="0"/>
    <n v="0"/>
    <x v="1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s v="No Backers"/>
    <x v="1"/>
    <x v="5"/>
    <x v="5"/>
    <n v="1490560177"/>
    <d v="2017-03-26T20:29:37"/>
    <n v="1487971777"/>
    <x v="625"/>
    <x v="0"/>
    <n v="0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0.17380000000000001"/>
    <n v="111.41"/>
    <x v="1"/>
    <x v="0"/>
    <x v="0"/>
    <n v="1439644920"/>
    <d v="2015-08-15T13:22:00"/>
    <n v="1436793939"/>
    <x v="626"/>
    <x v="0"/>
    <n v="39"/>
    <x v="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2.0000000000000001E-4"/>
    <n v="90"/>
    <x v="1"/>
    <x v="11"/>
    <x v="9"/>
    <n v="1457996400"/>
    <d v="2016-03-14T23:00:00"/>
    <n v="1452842511"/>
    <x v="627"/>
    <x v="0"/>
    <n v="1"/>
    <x v="1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s v="No Backers"/>
    <x v="1"/>
    <x v="0"/>
    <x v="0"/>
    <n v="1405269457"/>
    <d v="2014-07-13T16:37:37"/>
    <n v="1402677457"/>
    <x v="628"/>
    <x v="0"/>
    <n v="0"/>
    <x v="1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1.8E-3"/>
    <n v="116.67"/>
    <x v="1"/>
    <x v="2"/>
    <x v="2"/>
    <n v="1463239108"/>
    <d v="2016-05-14T15:18:28"/>
    <n v="1460647108"/>
    <x v="629"/>
    <x v="0"/>
    <n v="3"/>
    <x v="1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n v="8.0000000000000004E-4"/>
    <n v="10"/>
    <x v="1"/>
    <x v="0"/>
    <x v="0"/>
    <n v="1441516200"/>
    <d v="2015-09-06T05:10:00"/>
    <n v="1438959121"/>
    <x v="630"/>
    <x v="0"/>
    <n v="1"/>
    <x v="1"/>
    <x v="2"/>
    <s v="web"/>
  </r>
  <r>
    <n v="631"/>
    <s v="Brevity: A Powerful Online Publishing Software! (Canceled)"/>
    <s v="A Powerful Multimedia-Rich Software that aims at making online publishing very simple."/>
    <n v="50000"/>
    <n v="690"/>
    <n v="1.38E-2"/>
    <n v="76.67"/>
    <x v="1"/>
    <x v="5"/>
    <x v="5"/>
    <n v="1464460329"/>
    <d v="2016-05-28T18:32:09"/>
    <n v="1461954729"/>
    <x v="631"/>
    <x v="0"/>
    <n v="9"/>
    <x v="1"/>
    <x v="2"/>
    <s v="web"/>
  </r>
  <r>
    <n v="632"/>
    <s v="UniWherse.com - Bring students future (Canceled)"/>
    <s v="Our goal is to create a system, students can find universities that best match their interests."/>
    <n v="20000"/>
    <n v="0"/>
    <n v="0"/>
    <s v="No Backers"/>
    <x v="1"/>
    <x v="9"/>
    <x v="3"/>
    <n v="1448470165"/>
    <d v="2015-11-25T16:49:25"/>
    <n v="1445874565"/>
    <x v="632"/>
    <x v="0"/>
    <n v="0"/>
    <x v="1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0.1245"/>
    <n v="49.8"/>
    <x v="1"/>
    <x v="0"/>
    <x v="0"/>
    <n v="1466204400"/>
    <d v="2016-06-17T23:00:00"/>
    <n v="1463469062"/>
    <x v="633"/>
    <x v="0"/>
    <n v="25"/>
    <x v="1"/>
    <x v="2"/>
    <s v="web"/>
  </r>
  <r>
    <n v="634"/>
    <s v="pitchtograndma (Canceled)"/>
    <s v="We help companies to explain what they do in simple, grandma-would-understand terms."/>
    <n v="5000"/>
    <n v="1"/>
    <n v="2.0000000000000001E-4"/>
    <n v="1"/>
    <x v="1"/>
    <x v="0"/>
    <x v="0"/>
    <n v="1424989029"/>
    <d v="2015-02-26T22:17:09"/>
    <n v="1422397029"/>
    <x v="634"/>
    <x v="0"/>
    <n v="1"/>
    <x v="1"/>
    <x v="2"/>
    <s v="web"/>
  </r>
  <r>
    <n v="635"/>
    <s v="Pleero, A Technology Team Building Website (Canceled)"/>
    <s v="Network used for building technology development teams."/>
    <n v="25000"/>
    <n v="2"/>
    <n v="1E-4"/>
    <n v="2"/>
    <x v="1"/>
    <x v="0"/>
    <x v="0"/>
    <n v="1428804762"/>
    <d v="2015-04-12T02:12:42"/>
    <n v="1426212762"/>
    <x v="635"/>
    <x v="0"/>
    <n v="1"/>
    <x v="1"/>
    <x v="2"/>
    <s v="web"/>
  </r>
  <r>
    <n v="636"/>
    <s v="Keto Advice (Canceled)"/>
    <s v="With no central location for keto knowledge, keto advice will be a community run knowledge base."/>
    <n v="2000"/>
    <n v="4"/>
    <n v="2E-3"/>
    <n v="4"/>
    <x v="1"/>
    <x v="1"/>
    <x v="1"/>
    <n v="1433587620"/>
    <d v="2015-06-06T10:47:00"/>
    <n v="1430996150"/>
    <x v="636"/>
    <x v="0"/>
    <n v="1"/>
    <x v="1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s v="No Backers"/>
    <x v="1"/>
    <x v="1"/>
    <x v="1"/>
    <n v="1488063840"/>
    <d v="2017-02-25T23:04:00"/>
    <n v="1485558318"/>
    <x v="637"/>
    <x v="0"/>
    <n v="0"/>
    <x v="1"/>
    <x v="2"/>
    <s v="web"/>
  </r>
  <r>
    <n v="638"/>
    <s v="W (Canceled)"/>
    <s v="O0"/>
    <n v="200000"/>
    <n v="18"/>
    <n v="1E-4"/>
    <n v="3"/>
    <x v="1"/>
    <x v="12"/>
    <x v="3"/>
    <n v="1490447662"/>
    <d v="2017-03-25T13:14:22"/>
    <n v="1485267262"/>
    <x v="638"/>
    <x v="0"/>
    <n v="6"/>
    <x v="1"/>
    <x v="2"/>
    <s v="web"/>
  </r>
  <r>
    <n v="639"/>
    <s v="Kids Educational Social Media Site (Canceled)"/>
    <s v="Development of a Safe and Educational Social Media site for kids."/>
    <n v="1000000"/>
    <n v="1"/>
    <n v="0"/>
    <n v="1"/>
    <x v="1"/>
    <x v="0"/>
    <x v="0"/>
    <n v="1413208795"/>
    <d v="2014-10-13T13:59:55"/>
    <n v="1408024795"/>
    <x v="639"/>
    <x v="0"/>
    <n v="1"/>
    <x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.4429000000000001"/>
    <n v="50.5"/>
    <x v="0"/>
    <x v="6"/>
    <x v="3"/>
    <n v="1480028400"/>
    <d v="2016-11-24T23:00:00"/>
    <n v="1478685915"/>
    <x v="640"/>
    <x v="0"/>
    <n v="2"/>
    <x v="0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.1916"/>
    <n v="151.32"/>
    <x v="0"/>
    <x v="0"/>
    <x v="0"/>
    <n v="1439473248"/>
    <d v="2015-08-13T13:40:48"/>
    <n v="1436881248"/>
    <x v="641"/>
    <x v="0"/>
    <n v="315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.604900000000001"/>
    <n v="134.36000000000001"/>
    <x v="0"/>
    <x v="12"/>
    <x v="3"/>
    <n v="1439998674"/>
    <d v="2015-08-19T15:37:54"/>
    <n v="1436888274"/>
    <x v="642"/>
    <x v="0"/>
    <n v="2174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n v="1.0581"/>
    <n v="174.03"/>
    <x v="0"/>
    <x v="0"/>
    <x v="0"/>
    <n v="1433085875"/>
    <d v="2015-05-31T15:24:35"/>
    <n v="1428333875"/>
    <x v="643"/>
    <x v="0"/>
    <n v="152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.0011999999999999"/>
    <n v="73.489999999999995"/>
    <x v="0"/>
    <x v="0"/>
    <x v="0"/>
    <n v="1414544400"/>
    <d v="2014-10-29T01:00:00"/>
    <n v="1410883139"/>
    <x v="644"/>
    <x v="0"/>
    <n v="1021"/>
    <x v="0"/>
    <x v="2"/>
    <s v="wearables"/>
  </r>
  <r>
    <n v="645"/>
    <s v="Carbon Fiber Collar Stays"/>
    <s v="Ever wanted to own something made out of carbon fiber? Now you can!"/>
    <n v="2000"/>
    <n v="5574"/>
    <n v="2.7869999999999999"/>
    <n v="23.52"/>
    <x v="0"/>
    <x v="0"/>
    <x v="0"/>
    <n v="1470962274"/>
    <d v="2016-08-12T00:37:54"/>
    <n v="1468370274"/>
    <x v="645"/>
    <x v="0"/>
    <n v="237"/>
    <x v="0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.3188"/>
    <n v="39.07"/>
    <x v="0"/>
    <x v="0"/>
    <x v="0"/>
    <n v="1407788867"/>
    <d v="2014-08-11T20:27:47"/>
    <n v="1405196867"/>
    <x v="646"/>
    <x v="0"/>
    <n v="27"/>
    <x v="0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.0705"/>
    <n v="125.94"/>
    <x v="0"/>
    <x v="5"/>
    <x v="5"/>
    <n v="1458235549"/>
    <d v="2016-03-17T17:25:49"/>
    <n v="1455647149"/>
    <x v="647"/>
    <x v="0"/>
    <n v="17"/>
    <x v="0"/>
    <x v="2"/>
    <s v="wearables"/>
  </r>
  <r>
    <n v="648"/>
    <s v="Audio Jacket"/>
    <s v="Get ready for the next product that you canâ€™t live without"/>
    <n v="35000"/>
    <n v="44388"/>
    <n v="1.2682"/>
    <n v="1644"/>
    <x v="0"/>
    <x v="0"/>
    <x v="0"/>
    <n v="1413304708"/>
    <d v="2014-10-14T16:38:28"/>
    <n v="1410280708"/>
    <x v="648"/>
    <x v="0"/>
    <n v="27"/>
    <x v="0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n v="1.3996"/>
    <n v="42.67"/>
    <x v="0"/>
    <x v="0"/>
    <x v="0"/>
    <n v="1410904413"/>
    <d v="2014-09-16T21:53:33"/>
    <n v="1409090013"/>
    <x v="649"/>
    <x v="0"/>
    <n v="82"/>
    <x v="0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n v="1.1240000000000001"/>
    <n v="35.130000000000003"/>
    <x v="0"/>
    <x v="0"/>
    <x v="0"/>
    <n v="1418953984"/>
    <d v="2014-12-19T01:53:04"/>
    <n v="1413766384"/>
    <x v="650"/>
    <x v="0"/>
    <n v="48"/>
    <x v="0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.0053000000000001"/>
    <n v="239.35"/>
    <x v="0"/>
    <x v="0"/>
    <x v="0"/>
    <n v="1418430311"/>
    <d v="2014-12-13T00:25:11"/>
    <n v="1415838311"/>
    <x v="651"/>
    <x v="0"/>
    <n v="105"/>
    <x v="0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n v="1.0046999999999999"/>
    <n v="107.64"/>
    <x v="0"/>
    <x v="0"/>
    <x v="0"/>
    <n v="1480613650"/>
    <d v="2016-12-01T17:34:10"/>
    <n v="1478018050"/>
    <x v="652"/>
    <x v="0"/>
    <n v="28"/>
    <x v="0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.4145000000000001"/>
    <n v="95.83"/>
    <x v="0"/>
    <x v="0"/>
    <x v="0"/>
    <n v="1440082240"/>
    <d v="2015-08-20T14:50:40"/>
    <n v="1436885440"/>
    <x v="653"/>
    <x v="0"/>
    <n v="1107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.6728999999999998"/>
    <n v="31.66"/>
    <x v="0"/>
    <x v="0"/>
    <x v="0"/>
    <n v="1436396313"/>
    <d v="2015-07-08T22:58:33"/>
    <n v="1433804313"/>
    <x v="654"/>
    <x v="0"/>
    <n v="1013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n v="1.4689000000000001"/>
    <n v="42.89"/>
    <x v="0"/>
    <x v="0"/>
    <x v="0"/>
    <n v="1426197512"/>
    <d v="2015-03-12T21:58:32"/>
    <n v="1423609112"/>
    <x v="655"/>
    <x v="0"/>
    <n v="274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.1356000000000002"/>
    <n v="122.74"/>
    <x v="0"/>
    <x v="0"/>
    <x v="0"/>
    <n v="1460917119"/>
    <d v="2016-04-17T18:18:39"/>
    <n v="1455736719"/>
    <x v="656"/>
    <x v="0"/>
    <n v="87"/>
    <x v="0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.2569999999999999"/>
    <n v="190.45"/>
    <x v="0"/>
    <x v="0"/>
    <x v="0"/>
    <n v="1450901872"/>
    <d v="2015-12-23T20:17:52"/>
    <n v="1448309872"/>
    <x v="657"/>
    <x v="0"/>
    <n v="99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.0446"/>
    <n v="109.34"/>
    <x v="0"/>
    <x v="0"/>
    <x v="0"/>
    <n v="1437933600"/>
    <d v="2015-07-26T18:00:00"/>
    <n v="1435117889"/>
    <x v="658"/>
    <x v="0"/>
    <n v="276"/>
    <x v="0"/>
    <x v="2"/>
    <s v="wearables"/>
  </r>
  <r>
    <n v="659"/>
    <s v="Lulu Watch Designs - Apple Watch"/>
    <s v="Sync up your lifestyle"/>
    <n v="3000"/>
    <n v="3017"/>
    <n v="1.0057"/>
    <n v="143.66999999999999"/>
    <x v="0"/>
    <x v="0"/>
    <x v="0"/>
    <n v="1440339295"/>
    <d v="2015-08-23T14:14:55"/>
    <n v="1437747295"/>
    <x v="659"/>
    <x v="0"/>
    <n v="21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0599999999999999E-2"/>
    <n v="84.94"/>
    <x v="2"/>
    <x v="0"/>
    <x v="0"/>
    <n v="1415558879"/>
    <d v="2014-11-09T18:47:59"/>
    <n v="1412963279"/>
    <x v="660"/>
    <x v="0"/>
    <n v="18"/>
    <x v="1"/>
    <x v="2"/>
    <s v="wearables"/>
  </r>
  <r>
    <n v="661"/>
    <s v="AirString"/>
    <s v="AirString keeps your AirPods from getting lost by keeping the pair together with a  durable and premium quality string."/>
    <n v="10000"/>
    <n v="95"/>
    <n v="9.4999999999999998E-3"/>
    <n v="10.56"/>
    <x v="2"/>
    <x v="0"/>
    <x v="0"/>
    <n v="1477236559"/>
    <d v="2016-10-23T15:29:19"/>
    <n v="1474644559"/>
    <x v="661"/>
    <x v="0"/>
    <n v="9"/>
    <x v="1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n v="4.0000000000000001E-3"/>
    <n v="39"/>
    <x v="2"/>
    <x v="0"/>
    <x v="0"/>
    <n v="1421404247"/>
    <d v="2015-01-16T10:30:47"/>
    <n v="1418812247"/>
    <x v="662"/>
    <x v="0"/>
    <n v="4"/>
    <x v="1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n v="3.5000000000000001E-3"/>
    <n v="100"/>
    <x v="2"/>
    <x v="8"/>
    <x v="7"/>
    <n v="1437250456"/>
    <d v="2015-07-18T20:14:16"/>
    <n v="1434658456"/>
    <x v="663"/>
    <x v="0"/>
    <n v="7"/>
    <x v="1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n v="7.5300000000000006E-2"/>
    <n v="31.17"/>
    <x v="2"/>
    <x v="0"/>
    <x v="0"/>
    <n v="1428940775"/>
    <d v="2015-04-13T15:59:35"/>
    <n v="1426348775"/>
    <x v="664"/>
    <x v="0"/>
    <n v="29"/>
    <x v="1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0.18640000000000001"/>
    <n v="155.33000000000001"/>
    <x v="2"/>
    <x v="0"/>
    <x v="0"/>
    <n v="1484327061"/>
    <d v="2017-01-13T17:04:21"/>
    <n v="1479143061"/>
    <x v="665"/>
    <x v="0"/>
    <n v="12"/>
    <x v="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n v="0"/>
    <n v="2"/>
    <x v="2"/>
    <x v="0"/>
    <x v="0"/>
    <n v="1408305498"/>
    <d v="2014-08-17T19:58:18"/>
    <n v="1405713498"/>
    <x v="666"/>
    <x v="0"/>
    <n v="4"/>
    <x v="1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n v="0.1002"/>
    <n v="178.93"/>
    <x v="2"/>
    <x v="13"/>
    <x v="3"/>
    <n v="1477731463"/>
    <d v="2016-10-29T08:57:43"/>
    <n v="1474275463"/>
    <x v="667"/>
    <x v="0"/>
    <n v="28"/>
    <x v="1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600000000000002E-2"/>
    <n v="27.36"/>
    <x v="2"/>
    <x v="0"/>
    <x v="0"/>
    <n v="1431374222"/>
    <d v="2015-05-11T19:57:02"/>
    <n v="1427486222"/>
    <x v="668"/>
    <x v="0"/>
    <n v="25"/>
    <x v="1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n v="0.21510000000000001"/>
    <n v="1536.25"/>
    <x v="2"/>
    <x v="11"/>
    <x v="9"/>
    <n v="1467817258"/>
    <d v="2016-07-06T15:00:58"/>
    <n v="1465225258"/>
    <x v="669"/>
    <x v="0"/>
    <n v="28"/>
    <x v="1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0.2928"/>
    <n v="85"/>
    <x v="2"/>
    <x v="13"/>
    <x v="3"/>
    <n v="1466323800"/>
    <d v="2016-06-19T08:10:00"/>
    <n v="1463418120"/>
    <x v="670"/>
    <x v="0"/>
    <n v="310"/>
    <x v="1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0.39429999999999998"/>
    <n v="788.53"/>
    <x v="2"/>
    <x v="0"/>
    <x v="0"/>
    <n v="1421208000"/>
    <d v="2015-01-14T04:00:00"/>
    <n v="1418315852"/>
    <x v="671"/>
    <x v="0"/>
    <n v="15"/>
    <x v="1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0.21629999999999999"/>
    <n v="50.3"/>
    <x v="2"/>
    <x v="0"/>
    <x v="0"/>
    <n v="1420088340"/>
    <d v="2015-01-01T04:59:00"/>
    <n v="1417410964"/>
    <x v="672"/>
    <x v="0"/>
    <n v="215"/>
    <x v="1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n v="2.0999999999999999E-3"/>
    <n v="68.33"/>
    <x v="2"/>
    <x v="0"/>
    <x v="0"/>
    <n v="1409602217"/>
    <d v="2014-09-01T20:10:17"/>
    <n v="1405714217"/>
    <x v="673"/>
    <x v="0"/>
    <n v="3"/>
    <x v="1"/>
    <x v="2"/>
    <s v="wearables"/>
  </r>
  <r>
    <n v="674"/>
    <s v="Something To Wear For Hearing Sounds By Feeling Vibrations"/>
    <s v="Listen to sounds by feeling an array of vibrational patterns against your body."/>
    <n v="50000"/>
    <n v="15"/>
    <n v="2.9999999999999997E-4"/>
    <n v="7.5"/>
    <x v="2"/>
    <x v="0"/>
    <x v="0"/>
    <n v="1407811627"/>
    <d v="2014-08-12T02:47:07"/>
    <n v="1402627627"/>
    <x v="674"/>
    <x v="0"/>
    <n v="2"/>
    <x v="1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0.14849999999999999"/>
    <n v="34.270000000000003"/>
    <x v="2"/>
    <x v="0"/>
    <x v="0"/>
    <n v="1420095540"/>
    <d v="2015-01-01T06:59:00"/>
    <n v="1417558804"/>
    <x v="675"/>
    <x v="0"/>
    <n v="26"/>
    <x v="1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.47E-2"/>
    <n v="61.29"/>
    <x v="2"/>
    <x v="5"/>
    <x v="5"/>
    <n v="1423333581"/>
    <d v="2015-02-07T18:26:21"/>
    <n v="1420741581"/>
    <x v="676"/>
    <x v="0"/>
    <n v="24"/>
    <x v="1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0.25580000000000003"/>
    <n v="133.25"/>
    <x v="2"/>
    <x v="13"/>
    <x v="3"/>
    <n v="1467106895"/>
    <d v="2016-06-28T09:41:35"/>
    <n v="1463218895"/>
    <x v="677"/>
    <x v="0"/>
    <n v="96"/>
    <x v="1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8199999999999998E-2"/>
    <n v="65.180000000000007"/>
    <x v="2"/>
    <x v="0"/>
    <x v="0"/>
    <n v="1463821338"/>
    <d v="2016-05-21T09:02:18"/>
    <n v="1461229338"/>
    <x v="678"/>
    <x v="0"/>
    <n v="17"/>
    <x v="1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n v="0.15490000000000001"/>
    <n v="93.9"/>
    <x v="2"/>
    <x v="0"/>
    <x v="0"/>
    <n v="1472920909"/>
    <d v="2016-09-03T16:41:49"/>
    <n v="1467736909"/>
    <x v="679"/>
    <x v="0"/>
    <n v="94"/>
    <x v="1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0.2591"/>
    <n v="150.65"/>
    <x v="2"/>
    <x v="0"/>
    <x v="0"/>
    <n v="1410955331"/>
    <d v="2014-09-17T12:02:11"/>
    <n v="1407931331"/>
    <x v="680"/>
    <x v="0"/>
    <n v="129"/>
    <x v="1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4.0000000000000002E-4"/>
    <n v="1"/>
    <x v="2"/>
    <x v="0"/>
    <x v="0"/>
    <n v="1477509604"/>
    <d v="2016-10-26T19:20:04"/>
    <n v="1474917604"/>
    <x v="681"/>
    <x v="0"/>
    <n v="1"/>
    <x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n v="1.1000000000000001E-3"/>
    <n v="13.25"/>
    <x v="2"/>
    <x v="0"/>
    <x v="0"/>
    <n v="1489512122"/>
    <d v="2017-03-14T17:22:02"/>
    <n v="1486923722"/>
    <x v="682"/>
    <x v="0"/>
    <n v="4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n v="8.5000000000000006E-3"/>
    <n v="99.33"/>
    <x v="2"/>
    <x v="0"/>
    <x v="0"/>
    <n v="1477949764"/>
    <d v="2016-10-31T21:36:04"/>
    <n v="1474493764"/>
    <x v="683"/>
    <x v="0"/>
    <n v="3"/>
    <x v="1"/>
    <x v="2"/>
    <s v="wearables"/>
  </r>
  <r>
    <n v="684"/>
    <s v="Arcus Motion Analyzer | The Versatile Smart Ring"/>
    <s v="Arcus gives your fingers super powers."/>
    <n v="320000"/>
    <n v="23948"/>
    <n v="7.4800000000000005E-2"/>
    <n v="177.39"/>
    <x v="2"/>
    <x v="0"/>
    <x v="0"/>
    <n v="1406257200"/>
    <d v="2014-07-25T03:00:00"/>
    <n v="1403176891"/>
    <x v="684"/>
    <x v="0"/>
    <n v="135"/>
    <x v="1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0.27650000000000002"/>
    <n v="55.3"/>
    <x v="2"/>
    <x v="0"/>
    <x v="0"/>
    <n v="1421095672"/>
    <d v="2015-01-12T20:47:52"/>
    <n v="1417207672"/>
    <x v="685"/>
    <x v="0"/>
    <n v="10"/>
    <x v="1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n v="0"/>
    <s v="No Backers"/>
    <x v="2"/>
    <x v="13"/>
    <x v="3"/>
    <n v="1438618170"/>
    <d v="2015-08-03T16:09:30"/>
    <n v="1436026170"/>
    <x v="686"/>
    <x v="0"/>
    <n v="0"/>
    <x v="1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499999999999997E-2"/>
    <n v="591.66999999999996"/>
    <x v="2"/>
    <x v="14"/>
    <x v="10"/>
    <n v="1486317653"/>
    <d v="2017-02-05T18:00:53"/>
    <n v="1481133653"/>
    <x v="687"/>
    <x v="0"/>
    <n v="6"/>
    <x v="1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0.72989999999999999"/>
    <n v="405.5"/>
    <x v="2"/>
    <x v="0"/>
    <x v="0"/>
    <n v="1444876253"/>
    <d v="2015-10-15T02:30:53"/>
    <n v="1442284253"/>
    <x v="688"/>
    <x v="0"/>
    <n v="36"/>
    <x v="1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0.57650000000000001"/>
    <n v="343.15"/>
    <x v="2"/>
    <x v="0"/>
    <x v="0"/>
    <n v="1481173140"/>
    <d v="2016-12-08T04:59:00"/>
    <n v="1478016097"/>
    <x v="689"/>
    <x v="0"/>
    <n v="336"/>
    <x v="1"/>
    <x v="2"/>
    <s v="wearables"/>
  </r>
  <r>
    <n v="690"/>
    <s v="BLOXSHIELD"/>
    <s v="A radiation shield for your fitness tracker, smartwatch or other wearable smart device"/>
    <n v="20000"/>
    <n v="2468"/>
    <n v="0.1234"/>
    <n v="72.59"/>
    <x v="2"/>
    <x v="0"/>
    <x v="0"/>
    <n v="1473400800"/>
    <d v="2016-09-09T06:00:00"/>
    <n v="1469718841"/>
    <x v="690"/>
    <x v="0"/>
    <n v="34"/>
    <x v="1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n v="5.1999999999999998E-3"/>
    <n v="26"/>
    <x v="2"/>
    <x v="0"/>
    <x v="0"/>
    <n v="1435711246"/>
    <d v="2015-07-01T00:40:46"/>
    <n v="1433292046"/>
    <x v="691"/>
    <x v="0"/>
    <n v="10"/>
    <x v="1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299999999999997E-2"/>
    <n v="6.5"/>
    <x v="2"/>
    <x v="1"/>
    <x v="1"/>
    <n v="1482397263"/>
    <d v="2016-12-22T09:01:03"/>
    <n v="1479805263"/>
    <x v="692"/>
    <x v="0"/>
    <n v="201"/>
    <x v="1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n v="0.35339999999999999"/>
    <n v="119.39"/>
    <x v="2"/>
    <x v="0"/>
    <x v="0"/>
    <n v="1430421827"/>
    <d v="2015-04-30T19:23:47"/>
    <n v="1427829827"/>
    <x v="693"/>
    <x v="0"/>
    <n v="296"/>
    <x v="1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n v="3.8999999999999998E-3"/>
    <n v="84.29"/>
    <x v="2"/>
    <x v="0"/>
    <x v="0"/>
    <n v="1485964559"/>
    <d v="2017-02-01T15:55:59"/>
    <n v="1483372559"/>
    <x v="694"/>
    <x v="0"/>
    <n v="7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n v="1.06E-2"/>
    <n v="90.86"/>
    <x v="2"/>
    <x v="0"/>
    <x v="0"/>
    <n v="1414758620"/>
    <d v="2014-10-31T12:30:20"/>
    <n v="1412166620"/>
    <x v="695"/>
    <x v="0"/>
    <n v="7"/>
    <x v="1"/>
    <x v="2"/>
    <s v="wearables"/>
  </r>
  <r>
    <n v="696"/>
    <s v="trustee"/>
    <s v="Show your fidelity by wearing the Trustee rings! Show where you are (at)!"/>
    <n v="175000"/>
    <n v="1"/>
    <n v="0"/>
    <n v="1"/>
    <x v="2"/>
    <x v="9"/>
    <x v="3"/>
    <n v="1406326502"/>
    <d v="2014-07-25T22:15:02"/>
    <n v="1403734502"/>
    <x v="696"/>
    <x v="0"/>
    <n v="1"/>
    <x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0.46379999999999999"/>
    <n v="20.34"/>
    <x v="2"/>
    <x v="12"/>
    <x v="3"/>
    <n v="1454502789"/>
    <d v="2016-02-03T12:33:09"/>
    <n v="1453206789"/>
    <x v="697"/>
    <x v="0"/>
    <n v="114"/>
    <x v="1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0.15390000000000001"/>
    <n v="530.69000000000005"/>
    <x v="2"/>
    <x v="0"/>
    <x v="0"/>
    <n v="1411005600"/>
    <d v="2014-09-18T02:00:00"/>
    <n v="1408141245"/>
    <x v="698"/>
    <x v="0"/>
    <n v="29"/>
    <x v="1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0.82420000000000004"/>
    <n v="120.39"/>
    <x v="2"/>
    <x v="0"/>
    <x v="0"/>
    <n v="1385136000"/>
    <d v="2013-11-22T16:00:00"/>
    <n v="1381923548"/>
    <x v="699"/>
    <x v="0"/>
    <n v="890"/>
    <x v="1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69E-2"/>
    <n v="13"/>
    <x v="2"/>
    <x v="3"/>
    <x v="3"/>
    <n v="1484065881"/>
    <d v="2017-01-10T16:31:21"/>
    <n v="1481473881"/>
    <x v="700"/>
    <x v="0"/>
    <n v="31"/>
    <x v="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0.26600000000000001"/>
    <n v="291.33"/>
    <x v="2"/>
    <x v="1"/>
    <x v="1"/>
    <n v="1406130880"/>
    <d v="2014-07-23T15:54:40"/>
    <n v="1403538880"/>
    <x v="701"/>
    <x v="0"/>
    <n v="21"/>
    <x v="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0.30809999999999998"/>
    <n v="124.92"/>
    <x v="2"/>
    <x v="0"/>
    <x v="0"/>
    <n v="1480011987"/>
    <d v="2016-11-24T18:26:27"/>
    <n v="1477416387"/>
    <x v="702"/>
    <x v="0"/>
    <n v="37"/>
    <x v="1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5800000000000002E-2"/>
    <n v="119.57"/>
    <x v="2"/>
    <x v="0"/>
    <x v="0"/>
    <n v="1485905520"/>
    <d v="2017-01-31T23:32:00"/>
    <n v="1481150949"/>
    <x v="703"/>
    <x v="0"/>
    <n v="7"/>
    <x v="1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n v="8.6999999999999994E-3"/>
    <n v="120.25"/>
    <x v="2"/>
    <x v="5"/>
    <x v="5"/>
    <n v="1487565468"/>
    <d v="2017-02-20T04:37:48"/>
    <n v="1482381468"/>
    <x v="704"/>
    <x v="0"/>
    <n v="4"/>
    <x v="1"/>
    <x v="2"/>
    <s v="wearables"/>
  </r>
  <r>
    <n v="705"/>
    <s v="SomnoScope"/>
    <s v="The closest thing ever to the Holy Grail of wearables technology"/>
    <n v="100000"/>
    <n v="977"/>
    <n v="9.7999999999999997E-3"/>
    <n v="195.4"/>
    <x v="2"/>
    <x v="9"/>
    <x v="3"/>
    <n v="1484999278"/>
    <d v="2017-01-21T11:47:58"/>
    <n v="1482407278"/>
    <x v="705"/>
    <x v="0"/>
    <n v="5"/>
    <x v="1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n v="0"/>
    <s v="No Backers"/>
    <x v="2"/>
    <x v="3"/>
    <x v="3"/>
    <n v="1481740740"/>
    <d v="2016-12-14T18:39:00"/>
    <n v="1478130783"/>
    <x v="706"/>
    <x v="0"/>
    <n v="0"/>
    <x v="1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0.7893"/>
    <n v="117.7"/>
    <x v="2"/>
    <x v="1"/>
    <x v="1"/>
    <n v="1483286127"/>
    <d v="2017-01-01T15:55:27"/>
    <n v="1479830127"/>
    <x v="707"/>
    <x v="0"/>
    <n v="456"/>
    <x v="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0.22090000000000001"/>
    <n v="23.95"/>
    <x v="2"/>
    <x v="1"/>
    <x v="1"/>
    <n v="1410616600"/>
    <d v="2014-09-13T13:56:40"/>
    <n v="1405432600"/>
    <x v="708"/>
    <x v="0"/>
    <n v="369"/>
    <x v="1"/>
    <x v="2"/>
    <s v="wearables"/>
  </r>
  <r>
    <n v="709"/>
    <s v="lumiglove"/>
    <s v="A &quot;handheld&quot; light, which eases the way you illuminate objects and/or paths."/>
    <n v="15000"/>
    <n v="61"/>
    <n v="4.1000000000000003E-3"/>
    <n v="30.5"/>
    <x v="2"/>
    <x v="0"/>
    <x v="0"/>
    <n v="1417741159"/>
    <d v="2014-12-05T00:59:19"/>
    <n v="1415149159"/>
    <x v="709"/>
    <x v="0"/>
    <n v="2"/>
    <x v="1"/>
    <x v="2"/>
    <s v="wearables"/>
  </r>
  <r>
    <n v="710"/>
    <s v="Hate York Shirt 2.0"/>
    <s v="Shirts, so technologically advanced, they connect mentally to their audience upon sight."/>
    <n v="1200"/>
    <n v="0"/>
    <n v="0"/>
    <s v="No Backers"/>
    <x v="2"/>
    <x v="5"/>
    <x v="5"/>
    <n v="1408495440"/>
    <d v="2014-08-20T00:44:00"/>
    <n v="1405640302"/>
    <x v="710"/>
    <x v="0"/>
    <n v="0"/>
    <x v="1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n v="0.33789999999999998"/>
    <n v="99.97"/>
    <x v="2"/>
    <x v="9"/>
    <x v="3"/>
    <n v="1481716868"/>
    <d v="2016-12-14T12:01:08"/>
    <n v="1478257268"/>
    <x v="711"/>
    <x v="0"/>
    <n v="338"/>
    <x v="1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2.2000000000000001E-3"/>
    <n v="26.25"/>
    <x v="2"/>
    <x v="0"/>
    <x v="0"/>
    <n v="1455466832"/>
    <d v="2016-02-14T16:20:32"/>
    <n v="1452874832"/>
    <x v="712"/>
    <x v="0"/>
    <n v="4"/>
    <x v="1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8.0000000000000002E-3"/>
    <n v="199"/>
    <x v="2"/>
    <x v="13"/>
    <x v="3"/>
    <n v="1465130532"/>
    <d v="2016-06-05T12:42:12"/>
    <n v="1462538532"/>
    <x v="713"/>
    <x v="0"/>
    <n v="1"/>
    <x v="1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n v="0.14990000000000001"/>
    <n v="80.319999999999993"/>
    <x v="2"/>
    <x v="0"/>
    <x v="0"/>
    <n v="1488308082"/>
    <d v="2017-02-28T18:54:42"/>
    <n v="1483124082"/>
    <x v="714"/>
    <x v="0"/>
    <n v="28"/>
    <x v="1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n v="5.0500000000000003E-2"/>
    <n v="115.75"/>
    <x v="2"/>
    <x v="0"/>
    <x v="0"/>
    <n v="1446693040"/>
    <d v="2015-11-05T03:10:40"/>
    <n v="1443233440"/>
    <x v="715"/>
    <x v="0"/>
    <n v="12"/>
    <x v="1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n v="0.1021"/>
    <n v="44.69"/>
    <x v="2"/>
    <x v="0"/>
    <x v="0"/>
    <n v="1417392000"/>
    <d v="2014-12-01T00:00:00"/>
    <n v="1414511307"/>
    <x v="716"/>
    <x v="0"/>
    <n v="16"/>
    <x v="1"/>
    <x v="2"/>
    <s v="wearables"/>
  </r>
  <r>
    <n v="717"/>
    <s v="cool air belt"/>
    <s v="Cool air flowing under clothing keeps you cool."/>
    <n v="100000"/>
    <n v="305"/>
    <n v="3.0999999999999999E-3"/>
    <n v="76.25"/>
    <x v="2"/>
    <x v="0"/>
    <x v="0"/>
    <n v="1409949002"/>
    <d v="2014-09-05T20:30:02"/>
    <n v="1407357002"/>
    <x v="717"/>
    <x v="0"/>
    <n v="4"/>
    <x v="1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n v="7.4999999999999997E-3"/>
    <n v="22.5"/>
    <x v="2"/>
    <x v="0"/>
    <x v="0"/>
    <n v="1487397540"/>
    <d v="2017-02-18T05:59:00"/>
    <n v="1484684247"/>
    <x v="718"/>
    <x v="0"/>
    <n v="4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E-2"/>
    <n v="19.399999999999999"/>
    <x v="2"/>
    <x v="0"/>
    <x v="0"/>
    <n v="1456189076"/>
    <d v="2016-02-23T00:57:56"/>
    <n v="1454979476"/>
    <x v="719"/>
    <x v="0"/>
    <n v="10"/>
    <x v="1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n v="1.4395"/>
    <n v="66.709999999999994"/>
    <x v="0"/>
    <x v="0"/>
    <x v="0"/>
    <n v="1327851291"/>
    <d v="2012-01-29T15:34:51"/>
    <n v="1325432091"/>
    <x v="720"/>
    <x v="0"/>
    <n v="41"/>
    <x v="0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.2211000000000001"/>
    <n v="84.14"/>
    <x v="0"/>
    <x v="0"/>
    <x v="0"/>
    <n v="1406900607"/>
    <d v="2014-08-01T13:43:27"/>
    <n v="1403012607"/>
    <x v="721"/>
    <x v="0"/>
    <n v="119"/>
    <x v="0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n v="1.3202"/>
    <n v="215.73"/>
    <x v="0"/>
    <x v="0"/>
    <x v="0"/>
    <n v="1333909178"/>
    <d v="2012-04-08T18:19:38"/>
    <n v="1331320778"/>
    <x v="722"/>
    <x v="0"/>
    <n v="153"/>
    <x v="0"/>
    <x v="3"/>
    <s v="nonfiction"/>
  </r>
  <r>
    <n v="723"/>
    <s v="The 2015 Pro Football Beast Book"/>
    <s v="The Definitive (and Slightly Ridiculous) Guide to Enjoying the 2015 Pro Football Season"/>
    <n v="5000"/>
    <n v="5469"/>
    <n v="1.0938000000000001"/>
    <n v="54.69"/>
    <x v="0"/>
    <x v="0"/>
    <x v="0"/>
    <n v="1438228740"/>
    <d v="2015-07-30T03:59:00"/>
    <n v="1435606549"/>
    <x v="723"/>
    <x v="0"/>
    <n v="100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.0547"/>
    <n v="51.63"/>
    <x v="0"/>
    <x v="0"/>
    <x v="0"/>
    <n v="1309447163"/>
    <d v="2011-06-30T15:19:23"/>
    <n v="1306855163"/>
    <x v="724"/>
    <x v="0"/>
    <n v="143"/>
    <x v="0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n v="1.0035000000000001"/>
    <n v="143.36000000000001"/>
    <x v="0"/>
    <x v="0"/>
    <x v="0"/>
    <n v="1450018912"/>
    <d v="2015-12-13T15:01:52"/>
    <n v="1447426912"/>
    <x v="725"/>
    <x v="0"/>
    <n v="140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n v="1.014"/>
    <n v="72.430000000000007"/>
    <x v="0"/>
    <x v="0"/>
    <x v="0"/>
    <n v="1365728487"/>
    <d v="2013-04-12T01:01:27"/>
    <n v="1363136487"/>
    <x v="726"/>
    <x v="0"/>
    <n v="35"/>
    <x v="0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.5550999999999999"/>
    <n v="36.53"/>
    <x v="0"/>
    <x v="0"/>
    <x v="0"/>
    <n v="1358198400"/>
    <d v="2013-01-14T21:20:00"/>
    <n v="1354580949"/>
    <x v="727"/>
    <x v="0"/>
    <n v="149"/>
    <x v="0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n v="1.0557000000000001"/>
    <n v="60.9"/>
    <x v="0"/>
    <x v="0"/>
    <x v="0"/>
    <n v="1313957157"/>
    <d v="2011-08-21T20:05:57"/>
    <n v="1310069157"/>
    <x v="728"/>
    <x v="0"/>
    <n v="130"/>
    <x v="0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n v="1.3065"/>
    <n v="43.55"/>
    <x v="0"/>
    <x v="0"/>
    <x v="0"/>
    <n v="1348028861"/>
    <d v="2012-09-19T04:27:41"/>
    <n v="1342844861"/>
    <x v="729"/>
    <x v="0"/>
    <n v="120"/>
    <x v="0"/>
    <x v="3"/>
    <s v="nonfiction"/>
  </r>
  <r>
    <n v="730"/>
    <s v="Encyclopedia of Surfing"/>
    <s v="A Massive but Cheerful Online Digital Archive of Surfing"/>
    <n v="20000"/>
    <n v="26438"/>
    <n v="1.3219000000000001"/>
    <n v="99.77"/>
    <x v="0"/>
    <x v="0"/>
    <x v="0"/>
    <n v="1323280391"/>
    <d v="2011-12-07T17:53:11"/>
    <n v="1320688391"/>
    <x v="730"/>
    <x v="0"/>
    <n v="265"/>
    <x v="0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n v="1.26"/>
    <n v="88.73"/>
    <x v="0"/>
    <x v="0"/>
    <x v="0"/>
    <n v="1327212000"/>
    <d v="2012-01-22T06:00:00"/>
    <n v="1322852747"/>
    <x v="731"/>
    <x v="0"/>
    <n v="71"/>
    <x v="0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.6"/>
    <n v="4.92"/>
    <x v="0"/>
    <x v="1"/>
    <x v="1"/>
    <n v="1380449461"/>
    <d v="2013-09-29T10:11:01"/>
    <n v="1375265461"/>
    <x v="732"/>
    <x v="0"/>
    <n v="13"/>
    <x v="0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.2048000000000001"/>
    <n v="17.82"/>
    <x v="0"/>
    <x v="1"/>
    <x v="1"/>
    <n v="1387533892"/>
    <d v="2013-12-20T10:04:52"/>
    <n v="1384941892"/>
    <x v="733"/>
    <x v="0"/>
    <n v="169"/>
    <x v="0"/>
    <x v="3"/>
    <s v="nonfiction"/>
  </r>
  <r>
    <n v="734"/>
    <s v="Sideswiped"/>
    <s v="Sideswiped is my story of growing in and trusting God through the mess and mysteries of life."/>
    <n v="8500"/>
    <n v="10670"/>
    <n v="1.2553000000000001"/>
    <n v="187.19"/>
    <x v="0"/>
    <x v="5"/>
    <x v="5"/>
    <n v="1431147600"/>
    <d v="2015-05-09T05:00:00"/>
    <n v="1428465420"/>
    <x v="734"/>
    <x v="0"/>
    <n v="57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n v="1.1440999999999999"/>
    <n v="234.81"/>
    <x v="0"/>
    <x v="0"/>
    <x v="0"/>
    <n v="1417653540"/>
    <d v="2014-12-04T00:39:00"/>
    <n v="1414975346"/>
    <x v="735"/>
    <x v="0"/>
    <n v="229"/>
    <x v="0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n v="3.1514000000000002"/>
    <n v="105.05"/>
    <x v="0"/>
    <x v="0"/>
    <x v="0"/>
    <n v="1385009940"/>
    <d v="2013-11-21T04:59:00"/>
    <n v="1383327440"/>
    <x v="736"/>
    <x v="0"/>
    <n v="108"/>
    <x v="0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n v="1.224"/>
    <n v="56.67"/>
    <x v="0"/>
    <x v="0"/>
    <x v="0"/>
    <n v="1392408000"/>
    <d v="2014-02-14T20:00:00"/>
    <n v="1390890987"/>
    <x v="737"/>
    <x v="0"/>
    <n v="108"/>
    <x v="0"/>
    <x v="3"/>
    <s v="nonfiction"/>
  </r>
  <r>
    <n v="738"/>
    <s v="Under the Sour Sun: Hunger through the Eyes of a Child"/>
    <s v="The true story of a child's struggle with hunger, poverty, and war in El Salvador."/>
    <n v="1500"/>
    <n v="1601"/>
    <n v="1.0672999999999999"/>
    <n v="39.049999999999997"/>
    <x v="0"/>
    <x v="0"/>
    <x v="0"/>
    <n v="1417409940"/>
    <d v="2014-12-01T04:59:00"/>
    <n v="1414765794"/>
    <x v="738"/>
    <x v="0"/>
    <n v="41"/>
    <x v="0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.5832999999999999"/>
    <n v="68.349999999999994"/>
    <x v="0"/>
    <x v="0"/>
    <x v="0"/>
    <n v="1407758629"/>
    <d v="2014-08-11T12:03:49"/>
    <n v="1404907429"/>
    <x v="739"/>
    <x v="0"/>
    <n v="139"/>
    <x v="0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.0740000000000001"/>
    <n v="169.58"/>
    <x v="0"/>
    <x v="0"/>
    <x v="0"/>
    <n v="1434857482"/>
    <d v="2015-06-21T03:31:22"/>
    <n v="1433647882"/>
    <x v="740"/>
    <x v="0"/>
    <n v="19"/>
    <x v="0"/>
    <x v="3"/>
    <s v="nonfiction"/>
  </r>
  <r>
    <n v="741"/>
    <s v="reVILNA: the vilna ghetto project"/>
    <s v="A revolutionary digital mapping project of the Vilna Ghetto"/>
    <n v="13000"/>
    <n v="13293.8"/>
    <n v="1.0226"/>
    <n v="141.41999999999999"/>
    <x v="0"/>
    <x v="0"/>
    <x v="0"/>
    <n v="1370964806"/>
    <d v="2013-06-11T15:33:26"/>
    <n v="1367940806"/>
    <x v="741"/>
    <x v="0"/>
    <n v="94"/>
    <x v="0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.1071"/>
    <n v="67.39"/>
    <x v="0"/>
    <x v="0"/>
    <x v="0"/>
    <n v="1395435712"/>
    <d v="2014-03-21T21:01:52"/>
    <n v="1392847312"/>
    <x v="742"/>
    <x v="0"/>
    <n v="23"/>
    <x v="0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.48"/>
    <n v="54.27"/>
    <x v="0"/>
    <x v="0"/>
    <x v="0"/>
    <n v="1334610000"/>
    <d v="2012-04-16T21:00:00"/>
    <n v="1332435685"/>
    <x v="743"/>
    <x v="0"/>
    <n v="15"/>
    <x v="0"/>
    <x v="3"/>
    <s v="nonfiction"/>
  </r>
  <r>
    <n v="744"/>
    <s v="A Revolutionary Leadership Resource Book"/>
    <s v="Join others to help create a world that is possible -- in your workplace, community and society!"/>
    <n v="5000"/>
    <n v="5116"/>
    <n v="1.0232000000000001"/>
    <n v="82.52"/>
    <x v="0"/>
    <x v="0"/>
    <x v="0"/>
    <n v="1355439503"/>
    <d v="2012-12-13T22:58:23"/>
    <n v="1352847503"/>
    <x v="744"/>
    <x v="0"/>
    <n v="62"/>
    <x v="0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.7909999999999999"/>
    <n v="53.73"/>
    <x v="0"/>
    <x v="0"/>
    <x v="0"/>
    <n v="1367588645"/>
    <d v="2013-05-03T13:44:05"/>
    <n v="1364996645"/>
    <x v="745"/>
    <x v="0"/>
    <n v="74"/>
    <x v="0"/>
    <x v="3"/>
    <s v="nonfiction"/>
  </r>
  <r>
    <n v="746"/>
    <s v="Attention: People With Body Parts"/>
    <s v="This is a book of letters. Letters to our body parts."/>
    <n v="2987"/>
    <n v="3318"/>
    <n v="1.1108"/>
    <n v="34.21"/>
    <x v="0"/>
    <x v="0"/>
    <x v="0"/>
    <n v="1348372740"/>
    <d v="2012-09-23T03:59:00"/>
    <n v="1346806909"/>
    <x v="746"/>
    <x v="0"/>
    <n v="97"/>
    <x v="0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n v="1.0004"/>
    <n v="127.33"/>
    <x v="0"/>
    <x v="9"/>
    <x v="3"/>
    <n v="1421319240"/>
    <d v="2015-01-15T10:54:00"/>
    <n v="1418649019"/>
    <x v="747"/>
    <x v="0"/>
    <n v="55"/>
    <x v="0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n v="1.0024999999999999"/>
    <n v="45.57"/>
    <x v="0"/>
    <x v="0"/>
    <x v="0"/>
    <n v="1407701966"/>
    <d v="2014-08-10T20:19:26"/>
    <n v="1405109966"/>
    <x v="748"/>
    <x v="0"/>
    <n v="44"/>
    <x v="0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n v="1.0556000000000001"/>
    <n v="95.96"/>
    <x v="0"/>
    <x v="0"/>
    <x v="0"/>
    <n v="1485642930"/>
    <d v="2017-01-28T22:35:30"/>
    <n v="1483050930"/>
    <x v="749"/>
    <x v="0"/>
    <n v="110"/>
    <x v="0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.0259"/>
    <n v="77.27"/>
    <x v="0"/>
    <x v="0"/>
    <x v="0"/>
    <n v="1361739872"/>
    <d v="2013-02-24T21:04:32"/>
    <n v="1359147872"/>
    <x v="750"/>
    <x v="0"/>
    <n v="59"/>
    <x v="0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n v="1.1850000000000001"/>
    <n v="57.34"/>
    <x v="0"/>
    <x v="0"/>
    <x v="0"/>
    <n v="1312470475"/>
    <d v="2011-08-04T15:07:55"/>
    <n v="1308496075"/>
    <x v="751"/>
    <x v="0"/>
    <n v="62"/>
    <x v="0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.117"/>
    <n v="53.19"/>
    <x v="0"/>
    <x v="2"/>
    <x v="2"/>
    <n v="1476615600"/>
    <d v="2016-10-16T11:00:00"/>
    <n v="1474884417"/>
    <x v="752"/>
    <x v="0"/>
    <n v="105"/>
    <x v="0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.28"/>
    <n v="492.31"/>
    <x v="0"/>
    <x v="0"/>
    <x v="0"/>
    <n v="1423922991"/>
    <d v="2015-02-14T14:09:51"/>
    <n v="1421330991"/>
    <x v="753"/>
    <x v="0"/>
    <n v="26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.0375000000000001"/>
    <n v="42.35"/>
    <x v="0"/>
    <x v="0"/>
    <x v="0"/>
    <n v="1357408721"/>
    <d v="2013-01-05T17:58:41"/>
    <n v="1354816721"/>
    <x v="754"/>
    <x v="0"/>
    <n v="49"/>
    <x v="0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.0190999999999999"/>
    <n v="37.47"/>
    <x v="0"/>
    <x v="0"/>
    <x v="0"/>
    <n v="1369010460"/>
    <d v="2013-05-20T00:41:00"/>
    <n v="1366381877"/>
    <x v="755"/>
    <x v="0"/>
    <n v="68"/>
    <x v="0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.1771"/>
    <n v="37.450000000000003"/>
    <x v="0"/>
    <x v="0"/>
    <x v="0"/>
    <n v="1303147459"/>
    <d v="2011-04-18T17:24:19"/>
    <n v="1297880659"/>
    <x v="756"/>
    <x v="0"/>
    <n v="22"/>
    <x v="0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.38"/>
    <n v="33.06"/>
    <x v="0"/>
    <x v="0"/>
    <x v="0"/>
    <n v="1354756714"/>
    <d v="2012-12-06T01:18:34"/>
    <n v="1353547114"/>
    <x v="757"/>
    <x v="0"/>
    <n v="18"/>
    <x v="0"/>
    <x v="3"/>
    <s v="nonfiction"/>
  </r>
  <r>
    <n v="758"/>
    <s v="Publish Waiting On Humanity"/>
    <s v="I am publishing my book, Waiting on Humanity and need some finishing funds to do so."/>
    <n v="2500"/>
    <n v="2550"/>
    <n v="1.02"/>
    <n v="134.21"/>
    <x v="0"/>
    <x v="0"/>
    <x v="0"/>
    <n v="1286568268"/>
    <d v="2010-10-08T20:04:28"/>
    <n v="1283976268"/>
    <x v="758"/>
    <x v="0"/>
    <n v="19"/>
    <x v="0"/>
    <x v="3"/>
    <s v="nonfiction"/>
  </r>
  <r>
    <n v="759"/>
    <s v="Wild Ruins"/>
    <s v="Help me search for the lost ruins of the UK. A unique guide to  lesser known and somewhat known ruins of Britain."/>
    <n v="5000"/>
    <n v="5096"/>
    <n v="1.0192000000000001"/>
    <n v="51.47"/>
    <x v="0"/>
    <x v="1"/>
    <x v="1"/>
    <n v="1404892539"/>
    <d v="2014-07-09T07:55:39"/>
    <n v="1401436539"/>
    <x v="759"/>
    <x v="0"/>
    <n v="99"/>
    <x v="0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s v="No Backers"/>
    <x v="2"/>
    <x v="0"/>
    <x v="0"/>
    <n v="1480188013"/>
    <d v="2016-11-26T19:20:13"/>
    <n v="1477592413"/>
    <x v="760"/>
    <x v="0"/>
    <n v="0"/>
    <x v="1"/>
    <x v="3"/>
    <s v="fiction"/>
  </r>
  <r>
    <n v="761"/>
    <s v="DONE WITH DEATH"/>
    <s v="The day Chuck died was the day everything changed. Now he has to save the afterlife from extinction or die again trying."/>
    <n v="5000"/>
    <n v="235"/>
    <n v="4.7E-2"/>
    <n v="39.17"/>
    <x v="2"/>
    <x v="0"/>
    <x v="0"/>
    <n v="1391364126"/>
    <d v="2014-02-02T18:02:06"/>
    <n v="1388772126"/>
    <x v="761"/>
    <x v="0"/>
    <n v="6"/>
    <x v="1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n v="0"/>
    <s v="No Backers"/>
    <x v="2"/>
    <x v="14"/>
    <x v="10"/>
    <n v="1480831200"/>
    <d v="2016-12-04T06:00:00"/>
    <n v="1479328570"/>
    <x v="762"/>
    <x v="0"/>
    <n v="0"/>
    <x v="1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n v="1.1999999999999999E-3"/>
    <n v="5"/>
    <x v="2"/>
    <x v="1"/>
    <x v="1"/>
    <n v="1376563408"/>
    <d v="2013-08-15T10:43:28"/>
    <n v="1373971408"/>
    <x v="763"/>
    <x v="0"/>
    <n v="1"/>
    <x v="1"/>
    <x v="3"/>
    <s v="fiction"/>
  </r>
  <r>
    <n v="764"/>
    <s v="[JOE]KES"/>
    <s v="[JOE]KES is a book full of over 200 original, sometimes funny, pun-ish Joekes. If you hate the book, use it as a coster!"/>
    <n v="5000"/>
    <n v="0"/>
    <n v="0"/>
    <s v="No Backers"/>
    <x v="2"/>
    <x v="0"/>
    <x v="0"/>
    <n v="1441858161"/>
    <d v="2015-09-10T04:09:21"/>
    <n v="1439266161"/>
    <x v="764"/>
    <x v="0"/>
    <n v="0"/>
    <x v="1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n v="0.36009999999999998"/>
    <n v="57.3"/>
    <x v="2"/>
    <x v="0"/>
    <x v="0"/>
    <n v="1413723684"/>
    <d v="2014-10-19T13:01:24"/>
    <n v="1411131684"/>
    <x v="765"/>
    <x v="0"/>
    <n v="44"/>
    <x v="1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s v="No Backers"/>
    <x v="2"/>
    <x v="5"/>
    <x v="5"/>
    <n v="1424112483"/>
    <d v="2015-02-16T18:48:03"/>
    <n v="1421520483"/>
    <x v="766"/>
    <x v="0"/>
    <n v="0"/>
    <x v="1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3.5400000000000001E-2"/>
    <n v="59"/>
    <x v="2"/>
    <x v="0"/>
    <x v="0"/>
    <n v="1432178810"/>
    <d v="2015-05-21T03:26:50"/>
    <n v="1429586810"/>
    <x v="767"/>
    <x v="0"/>
    <n v="3"/>
    <x v="1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s v="No Backers"/>
    <x v="2"/>
    <x v="0"/>
    <x v="0"/>
    <n v="1387169890"/>
    <d v="2013-12-16T04:58:10"/>
    <n v="1384577890"/>
    <x v="768"/>
    <x v="0"/>
    <n v="0"/>
    <x v="1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n v="0.41399999999999998"/>
    <n v="31.85"/>
    <x v="2"/>
    <x v="0"/>
    <x v="0"/>
    <n v="1388102094"/>
    <d v="2013-12-26T23:54:54"/>
    <n v="1385510094"/>
    <x v="769"/>
    <x v="0"/>
    <n v="52"/>
    <x v="1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s v="No Backers"/>
    <x v="2"/>
    <x v="0"/>
    <x v="0"/>
    <n v="1361750369"/>
    <d v="2013-02-24T23:59:29"/>
    <n v="1358294369"/>
    <x v="770"/>
    <x v="0"/>
    <n v="0"/>
    <x v="1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n v="2.9999999999999997E-4"/>
    <n v="10"/>
    <x v="2"/>
    <x v="0"/>
    <x v="0"/>
    <n v="1454183202"/>
    <d v="2016-01-30T19:46:42"/>
    <n v="1449863202"/>
    <x v="771"/>
    <x v="0"/>
    <n v="1"/>
    <x v="1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300000000000003E-2"/>
    <n v="50"/>
    <x v="2"/>
    <x v="0"/>
    <x v="0"/>
    <n v="1257047940"/>
    <d v="2009-11-01T03:59:00"/>
    <n v="1252718519"/>
    <x v="772"/>
    <x v="0"/>
    <n v="1"/>
    <x v="1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n v="8.5000000000000006E-3"/>
    <n v="16"/>
    <x v="2"/>
    <x v="1"/>
    <x v="1"/>
    <n v="1431298860"/>
    <d v="2015-05-10T23:01:00"/>
    <n v="1428341985"/>
    <x v="773"/>
    <x v="0"/>
    <n v="2"/>
    <x v="1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0.70199999999999996"/>
    <n v="39"/>
    <x v="2"/>
    <x v="0"/>
    <x v="0"/>
    <n v="1393181018"/>
    <d v="2014-02-23T18:43:38"/>
    <n v="1390589018"/>
    <x v="774"/>
    <x v="0"/>
    <n v="9"/>
    <x v="1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1E-2"/>
    <n v="34"/>
    <x v="2"/>
    <x v="0"/>
    <x v="0"/>
    <n v="1323998795"/>
    <d v="2011-12-16T01:26:35"/>
    <n v="1321406795"/>
    <x v="775"/>
    <x v="0"/>
    <n v="5"/>
    <x v="1"/>
    <x v="3"/>
    <s v="fiction"/>
  </r>
  <r>
    <n v="776"/>
    <s v="Run Ragged"/>
    <s v="Would anything change if women were in charge? Book Clubs, readers, and critics herald the latest by award-winning author, Aguila."/>
    <n v="7000"/>
    <n v="3598"/>
    <n v="0.51400000000000001"/>
    <n v="63.12"/>
    <x v="2"/>
    <x v="0"/>
    <x v="0"/>
    <n v="1444539600"/>
    <d v="2015-10-11T05:00:00"/>
    <n v="1441297645"/>
    <x v="776"/>
    <x v="0"/>
    <n v="57"/>
    <x v="1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7.0000000000000001E-3"/>
    <n v="7"/>
    <x v="2"/>
    <x v="0"/>
    <x v="0"/>
    <n v="1375313577"/>
    <d v="2013-07-31T23:32:57"/>
    <n v="1372721577"/>
    <x v="777"/>
    <x v="0"/>
    <n v="3"/>
    <x v="1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n v="4.0000000000000001E-3"/>
    <n v="2"/>
    <x v="2"/>
    <x v="0"/>
    <x v="0"/>
    <n v="1398876680"/>
    <d v="2014-04-30T16:51:20"/>
    <n v="1396284680"/>
    <x v="778"/>
    <x v="0"/>
    <n v="1"/>
    <x v="1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n v="2.6700000000000002E-2"/>
    <n v="66.67"/>
    <x v="2"/>
    <x v="0"/>
    <x v="0"/>
    <n v="1287115200"/>
    <d v="2010-10-15T04:00:00"/>
    <n v="1284567905"/>
    <x v="779"/>
    <x v="0"/>
    <n v="6"/>
    <x v="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n v="1.04"/>
    <n v="38.520000000000003"/>
    <x v="0"/>
    <x v="0"/>
    <x v="0"/>
    <n v="1304439025"/>
    <d v="2011-05-03T16:10:25"/>
    <n v="1301847025"/>
    <x v="780"/>
    <x v="0"/>
    <n v="27"/>
    <x v="0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n v="1.3314999999999999"/>
    <n v="42.61"/>
    <x v="0"/>
    <x v="0"/>
    <x v="0"/>
    <n v="1370649674"/>
    <d v="2013-06-08T00:01:14"/>
    <n v="1368057674"/>
    <x v="781"/>
    <x v="0"/>
    <n v="25"/>
    <x v="0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n v="1"/>
    <n v="50"/>
    <x v="0"/>
    <x v="0"/>
    <x v="0"/>
    <n v="1345918302"/>
    <d v="2012-08-25T18:11:42"/>
    <n v="1343326302"/>
    <x v="782"/>
    <x v="0"/>
    <n v="14"/>
    <x v="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.4813000000000001"/>
    <n v="63.49"/>
    <x v="0"/>
    <x v="0"/>
    <x v="0"/>
    <n v="1335564000"/>
    <d v="2012-04-27T22:00:00"/>
    <n v="1332182049"/>
    <x v="783"/>
    <x v="0"/>
    <n v="35"/>
    <x v="0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.0249999999999999"/>
    <n v="102.5"/>
    <x v="0"/>
    <x v="0"/>
    <x v="0"/>
    <n v="1395023719"/>
    <d v="2014-03-17T02:35:19"/>
    <n v="1391571319"/>
    <x v="784"/>
    <x v="0"/>
    <n v="10"/>
    <x v="0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n v="1.8063"/>
    <n v="31.14"/>
    <x v="0"/>
    <x v="0"/>
    <x v="0"/>
    <n v="1362060915"/>
    <d v="2013-02-28T14:15:15"/>
    <n v="1359468915"/>
    <x v="785"/>
    <x v="0"/>
    <n v="29"/>
    <x v="0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n v="1.4279999999999999"/>
    <n v="162.27000000000001"/>
    <x v="0"/>
    <x v="0"/>
    <x v="0"/>
    <n v="1336751220"/>
    <d v="2012-05-11T15:47:00"/>
    <n v="1331774434"/>
    <x v="786"/>
    <x v="0"/>
    <n v="44"/>
    <x v="0"/>
    <x v="4"/>
    <s v="rock"/>
  </r>
  <r>
    <n v="787"/>
    <s v="Mahayla CD Pressing"/>
    <s v="We've made our goal with your help. Thanks so much! This is a great time to pre-purchase the album and get some extra perks."/>
    <n v="1200"/>
    <n v="1370"/>
    <n v="1.1416999999999999"/>
    <n v="80.59"/>
    <x v="0"/>
    <x v="0"/>
    <x v="0"/>
    <n v="1383318226"/>
    <d v="2013-11-01T15:03:46"/>
    <n v="1380726226"/>
    <x v="787"/>
    <x v="0"/>
    <n v="17"/>
    <x v="0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n v="2.0350999999999999"/>
    <n v="59.85"/>
    <x v="0"/>
    <x v="0"/>
    <x v="0"/>
    <n v="1341633540"/>
    <d v="2012-07-07T03:59:00"/>
    <n v="1338336588"/>
    <x v="788"/>
    <x v="0"/>
    <n v="34"/>
    <x v="0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.0941000000000001"/>
    <n v="132.86000000000001"/>
    <x v="0"/>
    <x v="0"/>
    <x v="0"/>
    <n v="1358755140"/>
    <d v="2013-01-21T07:59:00"/>
    <n v="1357187280"/>
    <x v="789"/>
    <x v="0"/>
    <n v="14"/>
    <x v="0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.4437"/>
    <n v="92.55"/>
    <x v="0"/>
    <x v="0"/>
    <x v="0"/>
    <n v="1359680939"/>
    <d v="2013-02-01T01:08:59"/>
    <n v="1357088939"/>
    <x v="790"/>
    <x v="0"/>
    <n v="156"/>
    <x v="0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.0387"/>
    <n v="60.86"/>
    <x v="0"/>
    <x v="0"/>
    <x v="0"/>
    <n v="1384322340"/>
    <d v="2013-11-13T05:59:00"/>
    <n v="1381430646"/>
    <x v="791"/>
    <x v="0"/>
    <n v="128"/>
    <x v="0"/>
    <x v="4"/>
    <s v="rock"/>
  </r>
  <r>
    <n v="792"/>
    <s v="&quot;Believable Lies&quot; - The Album"/>
    <s v="Rock n' Roll about the intersection of lies and belief: the Believable Lie."/>
    <n v="2500"/>
    <n v="2511.11"/>
    <n v="1.0044"/>
    <n v="41.85"/>
    <x v="0"/>
    <x v="0"/>
    <x v="0"/>
    <n v="1383861483"/>
    <d v="2013-11-07T21:58:03"/>
    <n v="1381265883"/>
    <x v="792"/>
    <x v="0"/>
    <n v="60"/>
    <x v="0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.0278"/>
    <n v="88.33"/>
    <x v="0"/>
    <x v="0"/>
    <x v="0"/>
    <n v="1372827540"/>
    <d v="2013-07-03T04:59:00"/>
    <n v="1371491244"/>
    <x v="793"/>
    <x v="0"/>
    <n v="32"/>
    <x v="0"/>
    <x v="4"/>
    <s v="rock"/>
  </r>
  <r>
    <n v="794"/>
    <s v="Begins Again"/>
    <s v="The Brian Davis Band is a group of friends that want to share their lives and experiences through music that connects with people."/>
    <n v="8000"/>
    <n v="8425"/>
    <n v="1.0530999999999999"/>
    <n v="158.96"/>
    <x v="0"/>
    <x v="0"/>
    <x v="0"/>
    <n v="1315242360"/>
    <d v="2011-09-05T17:06:00"/>
    <n v="1310438737"/>
    <x v="794"/>
    <x v="0"/>
    <n v="53"/>
    <x v="0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.1178999999999999"/>
    <n v="85.05"/>
    <x v="0"/>
    <x v="0"/>
    <x v="0"/>
    <n v="1333774740"/>
    <d v="2012-04-07T04:59:00"/>
    <n v="1330094566"/>
    <x v="795"/>
    <x v="0"/>
    <n v="184"/>
    <x v="0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n v="1.0135000000000001"/>
    <n v="112.61"/>
    <x v="0"/>
    <x v="0"/>
    <x v="0"/>
    <n v="1379279400"/>
    <d v="2013-09-15T21:10:00"/>
    <n v="1376687485"/>
    <x v="796"/>
    <x v="0"/>
    <n v="90"/>
    <x v="0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n v="1.0752999999999999"/>
    <n v="45.44"/>
    <x v="0"/>
    <x v="0"/>
    <x v="0"/>
    <n v="1335672000"/>
    <d v="2012-04-29T04:00:00"/>
    <n v="1332978688"/>
    <x v="797"/>
    <x v="0"/>
    <n v="71"/>
    <x v="0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n v="1.1489"/>
    <n v="46.22"/>
    <x v="0"/>
    <x v="0"/>
    <x v="0"/>
    <n v="1412086187"/>
    <d v="2014-09-30T14:09:47"/>
    <n v="1409494187"/>
    <x v="798"/>
    <x v="0"/>
    <n v="87"/>
    <x v="0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.0002"/>
    <n v="178.61"/>
    <x v="0"/>
    <x v="0"/>
    <x v="0"/>
    <n v="1335542446"/>
    <d v="2012-04-27T16:00:46"/>
    <n v="1332950446"/>
    <x v="799"/>
    <x v="0"/>
    <n v="28"/>
    <x v="0"/>
    <x v="4"/>
    <s v="rock"/>
  </r>
  <r>
    <n v="800"/>
    <s v="LF4 WildFire"/>
    <s v="Scotland's premier classic rock and metal festival, 3 days, 3-4 stages, family friendly,  for people of all ages"/>
    <n v="1500"/>
    <n v="2282"/>
    <n v="1.5213000000000001"/>
    <n v="40.75"/>
    <x v="0"/>
    <x v="1"/>
    <x v="1"/>
    <n v="1410431054"/>
    <d v="2014-09-11T10:24:14"/>
    <n v="1407839054"/>
    <x v="800"/>
    <x v="0"/>
    <n v="56"/>
    <x v="0"/>
    <x v="4"/>
    <s v="rock"/>
  </r>
  <r>
    <n v="801"/>
    <s v="SLUTEVER DO AMERICA TOUR"/>
    <s v="ALL WE WANT TO DO IS DRIVE AROUND AMERICA AND PLAY A BUNCH OF SHOWS, BUT WE DON'T HAVE ANY MONEY..."/>
    <n v="2000"/>
    <n v="2230.4299999999998"/>
    <n v="1.1152"/>
    <n v="43.73"/>
    <x v="0"/>
    <x v="0"/>
    <x v="0"/>
    <n v="1309547120"/>
    <d v="2011-07-01T19:05:20"/>
    <n v="1306955120"/>
    <x v="801"/>
    <x v="0"/>
    <n v="51"/>
    <x v="0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.0133000000000001"/>
    <n v="81.069999999999993"/>
    <x v="0"/>
    <x v="0"/>
    <x v="0"/>
    <n v="1347854700"/>
    <d v="2012-09-17T04:05:00"/>
    <n v="1343867524"/>
    <x v="802"/>
    <x v="0"/>
    <n v="75"/>
    <x v="0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.2325999999999999"/>
    <n v="74.61"/>
    <x v="0"/>
    <x v="0"/>
    <x v="0"/>
    <n v="1306630800"/>
    <d v="2011-05-29T01:00:00"/>
    <n v="1304376478"/>
    <x v="803"/>
    <x v="0"/>
    <n v="38"/>
    <x v="0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"/>
    <n v="305.56"/>
    <x v="0"/>
    <x v="0"/>
    <x v="0"/>
    <n v="1311393540"/>
    <d v="2011-07-23T03:59:00"/>
    <n v="1309919526"/>
    <x v="804"/>
    <x v="0"/>
    <n v="18"/>
    <x v="0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.05"/>
    <n v="58.33"/>
    <x v="0"/>
    <x v="0"/>
    <x v="0"/>
    <n v="1310857200"/>
    <d v="2011-07-16T23:00:00"/>
    <n v="1306525512"/>
    <x v="805"/>
    <x v="0"/>
    <n v="54"/>
    <x v="0"/>
    <x v="4"/>
    <s v="rock"/>
  </r>
  <r>
    <n v="806"/>
    <s v="Golden Animals NEW Album!"/>
    <s v="Help Golden Animals finish their NEW Album!"/>
    <n v="8000"/>
    <n v="8355"/>
    <n v="1.0444"/>
    <n v="117.68"/>
    <x v="0"/>
    <x v="0"/>
    <x v="0"/>
    <n v="1315413339"/>
    <d v="2011-09-07T16:35:39"/>
    <n v="1312821339"/>
    <x v="806"/>
    <x v="0"/>
    <n v="71"/>
    <x v="0"/>
    <x v="4"/>
    <s v="rock"/>
  </r>
  <r>
    <n v="807"/>
    <s v="Sic Vita - New EP Release - 2017"/>
    <s v="Join the Sic Vita family and lend a hand as we create a new album!"/>
    <n v="4000"/>
    <n v="4205"/>
    <n v="1.0512999999999999"/>
    <n v="73.77"/>
    <x v="0"/>
    <x v="0"/>
    <x v="0"/>
    <n v="1488333600"/>
    <d v="2017-03-01T02:00:00"/>
    <n v="1485270311"/>
    <x v="807"/>
    <x v="0"/>
    <n v="57"/>
    <x v="0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"/>
    <n v="104.65"/>
    <x v="0"/>
    <x v="5"/>
    <x v="5"/>
    <n v="1419224340"/>
    <d v="2014-12-22T04:59:00"/>
    <n v="1416363886"/>
    <x v="808"/>
    <x v="0"/>
    <n v="43"/>
    <x v="0"/>
    <x v="4"/>
    <s v="rock"/>
  </r>
  <r>
    <n v="809"/>
    <s v="Peter's New Album!!"/>
    <s v="Acknowledged songwriter looking to record album of new songs to secure a Publishing Contract"/>
    <n v="4000"/>
    <n v="4151"/>
    <n v="1.0378000000000001"/>
    <n v="79.83"/>
    <x v="0"/>
    <x v="0"/>
    <x v="0"/>
    <n v="1390161630"/>
    <d v="2014-01-19T20:00:30"/>
    <n v="1387569630"/>
    <x v="809"/>
    <x v="0"/>
    <n v="52"/>
    <x v="0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.05"/>
    <n v="58.33"/>
    <x v="0"/>
    <x v="0"/>
    <x v="0"/>
    <n v="1346462462"/>
    <d v="2012-09-01T01:21:02"/>
    <n v="1343870462"/>
    <x v="810"/>
    <x v="0"/>
    <n v="27"/>
    <x v="0"/>
    <x v="4"/>
    <s v="rock"/>
  </r>
  <r>
    <n v="811"/>
    <s v="Love Water Tour"/>
    <s v="We need your financial support to cover the tour costs!  (Sound, lights, travel, stage design)"/>
    <n v="1000"/>
    <n v="1040"/>
    <n v="1.04"/>
    <n v="86.67"/>
    <x v="0"/>
    <x v="0"/>
    <x v="0"/>
    <n v="1373475120"/>
    <d v="2013-07-10T16:52:00"/>
    <n v="1371569202"/>
    <x v="811"/>
    <x v="0"/>
    <n v="12"/>
    <x v="0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.5183"/>
    <n v="27.61"/>
    <x v="0"/>
    <x v="0"/>
    <x v="0"/>
    <n v="1362146280"/>
    <d v="2013-03-01T13:58:00"/>
    <n v="1357604752"/>
    <x v="812"/>
    <x v="0"/>
    <n v="33"/>
    <x v="0"/>
    <x v="4"/>
    <s v="rock"/>
  </r>
  <r>
    <n v="813"/>
    <s v="Rules of Civility and Decent Behavior"/>
    <s v="A pre order campaign to fund the pressing of our second full length vinyl LP"/>
    <n v="1500"/>
    <n v="2399.94"/>
    <n v="1.6"/>
    <n v="25"/>
    <x v="0"/>
    <x v="0"/>
    <x v="0"/>
    <n v="1342825365"/>
    <d v="2012-07-20T23:02:45"/>
    <n v="1340233365"/>
    <x v="813"/>
    <x v="0"/>
    <n v="96"/>
    <x v="0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n v="1.2729999999999999"/>
    <n v="45.46"/>
    <x v="0"/>
    <x v="0"/>
    <x v="0"/>
    <n v="1306865040"/>
    <d v="2011-05-31T18:04:00"/>
    <n v="1305568201"/>
    <x v="814"/>
    <x v="0"/>
    <n v="28"/>
    <x v="0"/>
    <x v="4"/>
    <s v="rock"/>
  </r>
  <r>
    <n v="815"/>
    <s v="Some Late Help for The Early Reset"/>
    <s v="Be a part of helping The Early Reset finish their new 7 song EP."/>
    <n v="4000"/>
    <n v="4280"/>
    <n v="1.07"/>
    <n v="99.53"/>
    <x v="0"/>
    <x v="0"/>
    <x v="0"/>
    <n v="1414879303"/>
    <d v="2014-11-01T22:01:43"/>
    <n v="1412287303"/>
    <x v="815"/>
    <x v="0"/>
    <n v="43"/>
    <x v="0"/>
    <x v="4"/>
    <s v="rock"/>
  </r>
  <r>
    <n v="816"/>
    <s v="Help Friends and Family Release Their Debut Album"/>
    <s v="Friends and Family have an album for you. They need your help to release it to the world."/>
    <n v="7000"/>
    <n v="8058.55"/>
    <n v="1.1512"/>
    <n v="39.31"/>
    <x v="0"/>
    <x v="0"/>
    <x v="0"/>
    <n v="1365489000"/>
    <d v="2013-04-09T06:30:00"/>
    <n v="1362776043"/>
    <x v="816"/>
    <x v="0"/>
    <n v="205"/>
    <x v="0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.3711"/>
    <n v="89.42"/>
    <x v="0"/>
    <x v="0"/>
    <x v="0"/>
    <n v="1331441940"/>
    <d v="2012-03-11T04:59:00"/>
    <n v="1326810211"/>
    <x v="817"/>
    <x v="0"/>
    <n v="23"/>
    <x v="0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.5570999999999999"/>
    <n v="28.68"/>
    <x v="0"/>
    <x v="0"/>
    <x v="0"/>
    <n v="1344358860"/>
    <d v="2012-08-07T17:01:00"/>
    <n v="1343682681"/>
    <x v="818"/>
    <x v="0"/>
    <n v="19"/>
    <x v="0"/>
    <x v="4"/>
    <s v="rock"/>
  </r>
  <r>
    <n v="819"/>
    <s v="Winter Tour"/>
    <s v="We are touring the Southeast in support of our new EP"/>
    <n v="400"/>
    <n v="435"/>
    <n v="1.0874999999999999"/>
    <n v="31.07"/>
    <x v="0"/>
    <x v="0"/>
    <x v="0"/>
    <n v="1387601040"/>
    <d v="2013-12-21T04:44:00"/>
    <n v="1386806254"/>
    <x v="819"/>
    <x v="0"/>
    <n v="14"/>
    <x v="0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n v="1.3405"/>
    <n v="70.55"/>
    <x v="0"/>
    <x v="0"/>
    <x v="0"/>
    <n v="1402290000"/>
    <d v="2014-06-09T05:00:00"/>
    <n v="1399666342"/>
    <x v="820"/>
    <x v="0"/>
    <n v="38"/>
    <x v="0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"/>
    <n v="224.13"/>
    <x v="0"/>
    <x v="0"/>
    <x v="0"/>
    <n v="1430712060"/>
    <d v="2015-05-04T04:01:00"/>
    <n v="1427753265"/>
    <x v="821"/>
    <x v="0"/>
    <n v="78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n v="1.1917"/>
    <n v="51.81"/>
    <x v="0"/>
    <x v="0"/>
    <x v="0"/>
    <n v="1349477050"/>
    <d v="2012-10-05T22:44:10"/>
    <n v="1346885050"/>
    <x v="822"/>
    <x v="0"/>
    <n v="69"/>
    <x v="0"/>
    <x v="4"/>
    <s v="rock"/>
  </r>
  <r>
    <n v="823"/>
    <s v="Debut Album"/>
    <s v="Eyes For Fire is finally ready to release their Debut Album but we need YOU to help us put the final touches on it."/>
    <n v="800"/>
    <n v="1436"/>
    <n v="1.7949999999999999"/>
    <n v="43.52"/>
    <x v="0"/>
    <x v="0"/>
    <x v="0"/>
    <n v="1427062852"/>
    <d v="2015-03-22T22:20:52"/>
    <n v="1424474452"/>
    <x v="823"/>
    <x v="0"/>
    <n v="3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.3438000000000001"/>
    <n v="39.82"/>
    <x v="0"/>
    <x v="0"/>
    <x v="0"/>
    <n v="1271573940"/>
    <d v="2010-04-18T06:59:00"/>
    <n v="1268459318"/>
    <x v="824"/>
    <x v="0"/>
    <n v="54"/>
    <x v="0"/>
    <x v="4"/>
    <s v="rock"/>
  </r>
  <r>
    <n v="825"/>
    <s v="KILL FREEMAN"/>
    <s v="Kickstarting Kill Freeman independently. Help fund the New Record, Video and Live Shows."/>
    <n v="12500"/>
    <n v="12554"/>
    <n v="1.0043"/>
    <n v="126.81"/>
    <x v="0"/>
    <x v="0"/>
    <x v="0"/>
    <n v="1351495284"/>
    <d v="2012-10-29T07:21:24"/>
    <n v="1349335284"/>
    <x v="825"/>
    <x v="0"/>
    <n v="99"/>
    <x v="0"/>
    <x v="4"/>
    <s v="rock"/>
  </r>
  <r>
    <n v="826"/>
    <s v="Protect The Dream Debut Album"/>
    <s v="Protect The Dream is preparing to record their debut album 8 years in the making. Lets make it happen Kickstarter!"/>
    <n v="5500"/>
    <n v="5580"/>
    <n v="1.0145"/>
    <n v="113.88"/>
    <x v="0"/>
    <x v="0"/>
    <x v="0"/>
    <n v="1332719730"/>
    <d v="2012-03-25T23:55:30"/>
    <n v="1330908930"/>
    <x v="826"/>
    <x v="0"/>
    <n v="49"/>
    <x v="0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.0333000000000001"/>
    <n v="28.18"/>
    <x v="0"/>
    <x v="0"/>
    <x v="0"/>
    <n v="1329248940"/>
    <d v="2012-02-14T19:49:00"/>
    <n v="1326972107"/>
    <x v="827"/>
    <x v="0"/>
    <n v="11"/>
    <x v="0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.07"/>
    <n v="36.61"/>
    <x v="0"/>
    <x v="0"/>
    <x v="0"/>
    <n v="1340641440"/>
    <d v="2012-06-25T16:24:00"/>
    <n v="1339549982"/>
    <x v="828"/>
    <x v="0"/>
    <n v="38"/>
    <x v="0"/>
    <x v="4"/>
    <s v="rock"/>
  </r>
  <r>
    <n v="829"/>
    <s v="Monk"/>
    <s v="We are a band from South East London- each member is19 years OA. We have been together for two years. Taking pride in making good music"/>
    <n v="500"/>
    <n v="520"/>
    <n v="1.04"/>
    <n v="32.5"/>
    <x v="0"/>
    <x v="1"/>
    <x v="1"/>
    <n v="1468437240"/>
    <d v="2016-07-13T19:14:00"/>
    <n v="1463253240"/>
    <x v="829"/>
    <x v="0"/>
    <n v="16"/>
    <x v="0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n v="1.0783"/>
    <n v="60.66"/>
    <x v="0"/>
    <x v="0"/>
    <x v="0"/>
    <n v="1363952225"/>
    <d v="2013-03-22T11:37:05"/>
    <n v="1361363825"/>
    <x v="830"/>
    <x v="0"/>
    <n v="32"/>
    <x v="0"/>
    <x v="4"/>
    <s v="rock"/>
  </r>
  <r>
    <n v="831"/>
    <s v="Let The 7Horse Run!"/>
    <s v="7Horse is a new band with a self-funded album and a show they want to rock in your town!"/>
    <n v="1500"/>
    <n v="3500"/>
    <n v="2.3332999999999999"/>
    <n v="175"/>
    <x v="0"/>
    <x v="0"/>
    <x v="0"/>
    <n v="1335540694"/>
    <d v="2012-04-27T15:31:34"/>
    <n v="1332948694"/>
    <x v="831"/>
    <x v="0"/>
    <n v="20"/>
    <x v="0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.0061"/>
    <n v="97.99"/>
    <x v="0"/>
    <x v="0"/>
    <x v="0"/>
    <n v="1327133580"/>
    <d v="2012-01-21T08:13:00"/>
    <n v="1321978335"/>
    <x v="832"/>
    <x v="0"/>
    <n v="154"/>
    <x v="0"/>
    <x v="4"/>
    <s v="rock"/>
  </r>
  <r>
    <n v="833"/>
    <s v="Ragman Rolls"/>
    <s v="This is an American rock album."/>
    <n v="6000"/>
    <n v="6100"/>
    <n v="1.0166999999999999"/>
    <n v="148.78"/>
    <x v="0"/>
    <x v="0"/>
    <x v="0"/>
    <n v="1397941475"/>
    <d v="2014-04-19T21:04:35"/>
    <n v="1395349475"/>
    <x v="833"/>
    <x v="0"/>
    <n v="41"/>
    <x v="0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n v="1.3102"/>
    <n v="96.08"/>
    <x v="0"/>
    <x v="0"/>
    <x v="0"/>
    <n v="1372651140"/>
    <d v="2013-07-01T03:59:00"/>
    <n v="1369770292"/>
    <x v="834"/>
    <x v="0"/>
    <n v="75"/>
    <x v="0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.1725000000000001"/>
    <n v="58.63"/>
    <x v="0"/>
    <x v="0"/>
    <x v="0"/>
    <n v="1337396400"/>
    <d v="2012-05-19T03:00:00"/>
    <n v="1333709958"/>
    <x v="835"/>
    <x v="0"/>
    <n v="40"/>
    <x v="0"/>
    <x v="4"/>
    <s v="rock"/>
  </r>
  <r>
    <n v="836"/>
    <s v="DESMADRE Full Album + Press Kit"/>
    <s v="An album you can bring home to mom."/>
    <n v="5000"/>
    <n v="5046.5200000000004"/>
    <n v="1.0093000000000001"/>
    <n v="109.71"/>
    <x v="0"/>
    <x v="0"/>
    <x v="0"/>
    <n v="1381108918"/>
    <d v="2013-10-07T01:21:58"/>
    <n v="1378516918"/>
    <x v="836"/>
    <x v="0"/>
    <n v="46"/>
    <x v="0"/>
    <x v="4"/>
    <s v="rock"/>
  </r>
  <r>
    <n v="837"/>
    <s v="Take 147 - Nothin' to Lose CD Project"/>
    <s v="Take 147 is currently in the process of recording the debut album called, &quot;Nothin' to Lose&quot;."/>
    <n v="2500"/>
    <n v="3045"/>
    <n v="1.218"/>
    <n v="49.11"/>
    <x v="0"/>
    <x v="0"/>
    <x v="0"/>
    <n v="1398988662"/>
    <d v="2014-05-01T23:57:42"/>
    <n v="1396396662"/>
    <x v="837"/>
    <x v="0"/>
    <n v="62"/>
    <x v="0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.454"/>
    <n v="47.67"/>
    <x v="0"/>
    <x v="0"/>
    <x v="0"/>
    <n v="1326835985"/>
    <d v="2012-01-17T21:33:05"/>
    <n v="1324243985"/>
    <x v="838"/>
    <x v="0"/>
    <n v="61"/>
    <x v="0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n v="1.1661999999999999"/>
    <n v="60.74"/>
    <x v="0"/>
    <x v="0"/>
    <x v="0"/>
    <n v="1348337956"/>
    <d v="2012-09-22T18:19:16"/>
    <n v="1345745956"/>
    <x v="839"/>
    <x v="0"/>
    <n v="96"/>
    <x v="0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n v="1.2041999999999999"/>
    <n v="63.38"/>
    <x v="0"/>
    <x v="0"/>
    <x v="0"/>
    <n v="1474694787"/>
    <d v="2016-09-24T05:26:27"/>
    <n v="1472102787"/>
    <x v="840"/>
    <x v="0"/>
    <n v="190"/>
    <x v="0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.0132000000000001"/>
    <n v="53.89"/>
    <x v="0"/>
    <x v="0"/>
    <x v="0"/>
    <n v="1415653663"/>
    <d v="2014-11-10T21:07:43"/>
    <n v="1413058063"/>
    <x v="841"/>
    <x v="1"/>
    <n v="94"/>
    <x v="0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.0431999999999999"/>
    <n v="66.87"/>
    <x v="0"/>
    <x v="5"/>
    <x v="5"/>
    <n v="1381723140"/>
    <d v="2013-10-14T03:59:00"/>
    <n v="1378735983"/>
    <x v="842"/>
    <x v="1"/>
    <n v="39"/>
    <x v="0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n v="2.6713"/>
    <n v="63.1"/>
    <x v="0"/>
    <x v="0"/>
    <x v="0"/>
    <n v="1481184000"/>
    <d v="2016-12-08T08:00:00"/>
    <n v="1479708680"/>
    <x v="843"/>
    <x v="0"/>
    <n v="127"/>
    <x v="0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.9413"/>
    <n v="36.630000000000003"/>
    <x v="0"/>
    <x v="0"/>
    <x v="0"/>
    <n v="1414817940"/>
    <d v="2014-11-01T04:59:00"/>
    <n v="1411489552"/>
    <x v="844"/>
    <x v="1"/>
    <n v="159"/>
    <x v="0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n v="1.2038"/>
    <n v="34.01"/>
    <x v="0"/>
    <x v="0"/>
    <x v="0"/>
    <n v="1473047940"/>
    <d v="2016-09-05T03:59:00"/>
    <n v="1469595396"/>
    <x v="845"/>
    <x v="0"/>
    <n v="177"/>
    <x v="0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n v="1.22"/>
    <n v="28.55"/>
    <x v="0"/>
    <x v="1"/>
    <x v="1"/>
    <n v="1394460000"/>
    <d v="2014-03-10T14:00:00"/>
    <n v="1393233855"/>
    <x v="846"/>
    <x v="0"/>
    <n v="47"/>
    <x v="0"/>
    <x v="4"/>
    <s v="metal"/>
  </r>
  <r>
    <n v="847"/>
    <s v="CENTROPYMUSIC"/>
    <s v="MUSIC WITH MEANING!  MUSIC THAT MATTERS!!!"/>
    <n v="10"/>
    <n v="10"/>
    <n v="1"/>
    <n v="10"/>
    <x v="0"/>
    <x v="0"/>
    <x v="0"/>
    <n v="1436555376"/>
    <d v="2015-07-10T19:09:36"/>
    <n v="1433963376"/>
    <x v="847"/>
    <x v="0"/>
    <n v="1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n v="1"/>
    <n v="18.75"/>
    <x v="0"/>
    <x v="0"/>
    <x v="0"/>
    <n v="1429038033"/>
    <d v="2015-04-14T19:00:33"/>
    <n v="1426446033"/>
    <x v="848"/>
    <x v="0"/>
    <n v="16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.1990000000000001"/>
    <n v="41.7"/>
    <x v="0"/>
    <x v="0"/>
    <x v="0"/>
    <n v="1426473264"/>
    <d v="2015-03-16T02:34:24"/>
    <n v="1424057664"/>
    <x v="849"/>
    <x v="0"/>
    <n v="115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n v="1.5518000000000001"/>
    <n v="46.67"/>
    <x v="0"/>
    <x v="0"/>
    <x v="0"/>
    <n v="1461560340"/>
    <d v="2016-04-25T04:59:00"/>
    <n v="1458762717"/>
    <x v="850"/>
    <x v="0"/>
    <n v="133"/>
    <x v="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n v="1.3045"/>
    <n v="37.270000000000003"/>
    <x v="0"/>
    <x v="6"/>
    <x v="3"/>
    <n v="1469994300"/>
    <d v="2016-07-31T19:45:00"/>
    <n v="1464815253"/>
    <x v="851"/>
    <x v="0"/>
    <n v="70"/>
    <x v="0"/>
    <x v="4"/>
    <s v="metal"/>
  </r>
  <r>
    <n v="852"/>
    <s v="Covers Album - Limited Vinyl Pressing"/>
    <s v="Limited edition 2x12&quot; vinyl pressing of our latest album &quot;Who Do You Think We Are?&quot;"/>
    <n v="3500"/>
    <n v="3674"/>
    <n v="1.0497000000000001"/>
    <n v="59.26"/>
    <x v="0"/>
    <x v="0"/>
    <x v="0"/>
    <n v="1477342800"/>
    <d v="2016-10-24T21:00:00"/>
    <n v="1476386395"/>
    <x v="852"/>
    <x v="0"/>
    <n v="62"/>
    <x v="0"/>
    <x v="4"/>
    <s v="metal"/>
  </r>
  <r>
    <n v="853"/>
    <s v="sloggoth"/>
    <s v="Help release a CD of sloggoth's first album &quot;sloggoth&quot;.  All contributors of $5 or more get a CD when the goal is met!"/>
    <n v="300"/>
    <n v="300"/>
    <n v="1"/>
    <n v="30"/>
    <x v="0"/>
    <x v="0"/>
    <x v="0"/>
    <n v="1424116709"/>
    <d v="2015-02-16T19:58:29"/>
    <n v="1421524709"/>
    <x v="853"/>
    <x v="0"/>
    <n v="10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n v="1.1821999999999999"/>
    <n v="65.86"/>
    <x v="0"/>
    <x v="0"/>
    <x v="0"/>
    <n v="1482901546"/>
    <d v="2016-12-28T05:05:46"/>
    <n v="1480309546"/>
    <x v="854"/>
    <x v="0"/>
    <n v="499"/>
    <x v="0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n v="1.0345"/>
    <n v="31.91"/>
    <x v="0"/>
    <x v="0"/>
    <x v="0"/>
    <n v="1469329217"/>
    <d v="2016-07-24T03:00:17"/>
    <n v="1466737217"/>
    <x v="855"/>
    <x v="0"/>
    <n v="47"/>
    <x v="0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.1800000000000002"/>
    <n v="19.46"/>
    <x v="0"/>
    <x v="12"/>
    <x v="3"/>
    <n v="1477422000"/>
    <d v="2016-10-25T19:00:00"/>
    <n v="1472282956"/>
    <x v="856"/>
    <x v="0"/>
    <n v="28"/>
    <x v="0"/>
    <x v="4"/>
    <s v="metal"/>
  </r>
  <r>
    <n v="857"/>
    <s v="A Reason To Breathe - DEBUT ALBUM"/>
    <s v="Modern Post-Hardcore/Electro music (Hardstyle, EDM, Trap, Dubstep, Dembow, House)."/>
    <n v="1200"/>
    <n v="1200"/>
    <n v="1"/>
    <n v="50"/>
    <x v="0"/>
    <x v="3"/>
    <x v="3"/>
    <n v="1448463431"/>
    <d v="2015-11-25T14:57:11"/>
    <n v="1444831031"/>
    <x v="857"/>
    <x v="0"/>
    <n v="24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.4400999999999999"/>
    <n v="22.74"/>
    <x v="0"/>
    <x v="1"/>
    <x v="1"/>
    <n v="1429138740"/>
    <d v="2015-04-15T22:59:00"/>
    <n v="1426528418"/>
    <x v="858"/>
    <x v="0"/>
    <n v="76"/>
    <x v="0"/>
    <x v="4"/>
    <s v="metal"/>
  </r>
  <r>
    <n v="859"/>
    <s v="Rise With Us Campaign"/>
    <s v="We are heading to the studio to create our second album and we want you to be right there with us!"/>
    <n v="4000"/>
    <n v="4187"/>
    <n v="1.0468"/>
    <n v="42.72"/>
    <x v="0"/>
    <x v="0"/>
    <x v="0"/>
    <n v="1433376000"/>
    <d v="2015-06-04T00:00:00"/>
    <n v="1430768468"/>
    <x v="859"/>
    <x v="0"/>
    <n v="98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0.18140000000000001"/>
    <n v="52.92"/>
    <x v="2"/>
    <x v="0"/>
    <x v="0"/>
    <n v="1385123713"/>
    <d v="2013-11-22T12:35:13"/>
    <n v="1382528113"/>
    <x v="860"/>
    <x v="0"/>
    <n v="48"/>
    <x v="1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24E-2"/>
    <n v="50.5"/>
    <x v="2"/>
    <x v="0"/>
    <x v="0"/>
    <n v="1474067404"/>
    <d v="2016-09-16T23:10:04"/>
    <n v="1471475404"/>
    <x v="861"/>
    <x v="0"/>
    <n v="2"/>
    <x v="1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n v="3.3999999999999998E-3"/>
    <n v="42.5"/>
    <x v="2"/>
    <x v="1"/>
    <x v="1"/>
    <n v="1384179548"/>
    <d v="2013-11-11T14:19:08"/>
    <n v="1381583948"/>
    <x v="862"/>
    <x v="0"/>
    <n v="4"/>
    <x v="1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n v="4.4999999999999998E-2"/>
    <n v="18"/>
    <x v="2"/>
    <x v="0"/>
    <x v="0"/>
    <n v="1329014966"/>
    <d v="2012-02-12T02:49:26"/>
    <n v="1326422966"/>
    <x v="863"/>
    <x v="0"/>
    <n v="5"/>
    <x v="1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0.41539999999999999"/>
    <n v="34.18"/>
    <x v="2"/>
    <x v="0"/>
    <x v="0"/>
    <n v="1381917540"/>
    <d v="2013-10-16T09:59:00"/>
    <n v="1379990038"/>
    <x v="864"/>
    <x v="0"/>
    <n v="79"/>
    <x v="1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.0500000000000001E-2"/>
    <n v="22.5"/>
    <x v="2"/>
    <x v="0"/>
    <x v="0"/>
    <n v="1358361197"/>
    <d v="2013-01-16T18:33:17"/>
    <n v="1353177197"/>
    <x v="865"/>
    <x v="0"/>
    <n v="2"/>
    <x v="1"/>
    <x v="4"/>
    <s v="jazz"/>
  </r>
  <r>
    <n v="866"/>
    <s v="California Dreamin' Tour 2015"/>
    <s v="Drivetime heads to Cali for summer tour supported by @Smoothjazz.com &amp; @JJZPhilly  #Spaghettini #The Roxy"/>
    <n v="3500"/>
    <n v="640"/>
    <n v="0.18290000000000001"/>
    <n v="58.18"/>
    <x v="2"/>
    <x v="0"/>
    <x v="0"/>
    <n v="1425136200"/>
    <d v="2015-02-28T15:10:00"/>
    <n v="1421853518"/>
    <x v="866"/>
    <x v="0"/>
    <n v="11"/>
    <x v="1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0.2402"/>
    <n v="109.18"/>
    <x v="2"/>
    <x v="0"/>
    <x v="0"/>
    <n v="1259643540"/>
    <d v="2009-12-01T04:59:00"/>
    <n v="1254450706"/>
    <x v="867"/>
    <x v="0"/>
    <n v="11"/>
    <x v="1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1.1000000000000001E-3"/>
    <n v="50"/>
    <x v="2"/>
    <x v="0"/>
    <x v="0"/>
    <n v="1389055198"/>
    <d v="2014-01-07T00:39:58"/>
    <n v="1386463198"/>
    <x v="868"/>
    <x v="0"/>
    <n v="1"/>
    <x v="1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n v="0.1182"/>
    <n v="346.67"/>
    <x v="2"/>
    <x v="0"/>
    <x v="0"/>
    <n v="1365448657"/>
    <d v="2013-04-08T19:17:37"/>
    <n v="1362860257"/>
    <x v="869"/>
    <x v="0"/>
    <n v="3"/>
    <x v="1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3.0999999999999999E-3"/>
    <n v="12.4"/>
    <x v="2"/>
    <x v="1"/>
    <x v="1"/>
    <n v="1377995523"/>
    <d v="2013-09-01T00:32:03"/>
    <n v="1375403523"/>
    <x v="870"/>
    <x v="0"/>
    <n v="5"/>
    <x v="1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4199999999999998E-2"/>
    <n v="27.08"/>
    <x v="2"/>
    <x v="0"/>
    <x v="0"/>
    <n v="1385735295"/>
    <d v="2013-11-29T14:28:15"/>
    <n v="1383139695"/>
    <x v="871"/>
    <x v="0"/>
    <n v="12"/>
    <x v="1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n v="8.0999999999999996E-3"/>
    <n v="32.5"/>
    <x v="2"/>
    <x v="0"/>
    <x v="0"/>
    <n v="1299786527"/>
    <d v="2011-03-10T19:48:47"/>
    <n v="1295898527"/>
    <x v="872"/>
    <x v="0"/>
    <n v="2"/>
    <x v="1"/>
    <x v="4"/>
    <s v="jazz"/>
  </r>
  <r>
    <n v="873"/>
    <s v="The Dreamer-An Original Jazz CD"/>
    <s v="Fall in love with &quot;The Dreamer&quot;, new original music from trumpeter Freddie Dunn!"/>
    <n v="3500"/>
    <n v="45"/>
    <n v="1.29E-2"/>
    <n v="9"/>
    <x v="2"/>
    <x v="0"/>
    <x v="0"/>
    <n v="1352610040"/>
    <d v="2012-11-11T05:00:40"/>
    <n v="1349150440"/>
    <x v="873"/>
    <x v="0"/>
    <n v="5"/>
    <x v="1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n v="0.24329999999999999"/>
    <n v="34.76"/>
    <x v="2"/>
    <x v="0"/>
    <x v="0"/>
    <n v="1367676034"/>
    <d v="2013-05-04T14:00:34"/>
    <n v="1365084034"/>
    <x v="874"/>
    <x v="0"/>
    <n v="21"/>
    <x v="1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s v="No Backers"/>
    <x v="2"/>
    <x v="0"/>
    <x v="0"/>
    <n v="1442856131"/>
    <d v="2015-09-21T17:22:11"/>
    <n v="1441128131"/>
    <x v="875"/>
    <x v="0"/>
    <n v="0"/>
    <x v="1"/>
    <x v="4"/>
    <s v="jazz"/>
  </r>
  <r>
    <n v="876"/>
    <s v="Sound Of Dobells"/>
    <s v="What was the greatest record shop ever?  DOBELLS!"/>
    <n v="3152"/>
    <n v="1286"/>
    <n v="0.40799999999999997"/>
    <n v="28.58"/>
    <x v="2"/>
    <x v="1"/>
    <x v="1"/>
    <n v="1359978927"/>
    <d v="2013-02-04T11:55:27"/>
    <n v="1357127727"/>
    <x v="876"/>
    <x v="0"/>
    <n v="45"/>
    <x v="1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n v="0.67549999999999999"/>
    <n v="46.59"/>
    <x v="2"/>
    <x v="0"/>
    <x v="0"/>
    <n v="1387479360"/>
    <d v="2013-12-19T18:56:00"/>
    <n v="1384887360"/>
    <x v="877"/>
    <x v="0"/>
    <n v="29"/>
    <x v="1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n v="1.2999999999999999E-2"/>
    <n v="32.5"/>
    <x v="2"/>
    <x v="0"/>
    <x v="0"/>
    <n v="1293082524"/>
    <d v="2010-12-23T05:35:24"/>
    <n v="1290490524"/>
    <x v="878"/>
    <x v="0"/>
    <n v="2"/>
    <x v="1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0.30669999999999997"/>
    <n v="21.47"/>
    <x v="2"/>
    <x v="0"/>
    <x v="0"/>
    <n v="1338321305"/>
    <d v="2012-05-29T19:55:05"/>
    <n v="1336506905"/>
    <x v="879"/>
    <x v="0"/>
    <n v="30"/>
    <x v="1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n v="2.9899999999999999E-2"/>
    <n v="14.13"/>
    <x v="2"/>
    <x v="0"/>
    <x v="0"/>
    <n v="1351582938"/>
    <d v="2012-10-30T07:42:18"/>
    <n v="1348731738"/>
    <x v="880"/>
    <x v="0"/>
    <n v="8"/>
    <x v="1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n v="8.0000000000000002E-3"/>
    <n v="30"/>
    <x v="2"/>
    <x v="0"/>
    <x v="0"/>
    <n v="1326520886"/>
    <d v="2012-01-14T06:01:26"/>
    <n v="1322632886"/>
    <x v="881"/>
    <x v="0"/>
    <n v="1"/>
    <x v="1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0.20130000000000001"/>
    <n v="21.57"/>
    <x v="2"/>
    <x v="0"/>
    <x v="0"/>
    <n v="1315341550"/>
    <d v="2011-09-06T20:39:10"/>
    <n v="1312490350"/>
    <x v="882"/>
    <x v="0"/>
    <n v="14"/>
    <x v="1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n v="0.4002"/>
    <n v="83.38"/>
    <x v="2"/>
    <x v="0"/>
    <x v="0"/>
    <n v="1456957635"/>
    <d v="2016-03-02T22:27:15"/>
    <n v="1451773635"/>
    <x v="883"/>
    <x v="0"/>
    <n v="24"/>
    <x v="1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n v="0.01"/>
    <n v="10"/>
    <x v="2"/>
    <x v="0"/>
    <x v="0"/>
    <n v="1336789860"/>
    <d v="2012-05-12T02:31:00"/>
    <n v="1331666146"/>
    <x v="884"/>
    <x v="0"/>
    <n v="2"/>
    <x v="1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n v="0.75"/>
    <n v="35.71"/>
    <x v="2"/>
    <x v="0"/>
    <x v="0"/>
    <n v="1483137311"/>
    <d v="2016-12-30T22:35:11"/>
    <n v="1481322911"/>
    <x v="885"/>
    <x v="0"/>
    <n v="21"/>
    <x v="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n v="0.41"/>
    <n v="29.29"/>
    <x v="2"/>
    <x v="0"/>
    <x v="0"/>
    <n v="1473972813"/>
    <d v="2016-09-15T20:53:33"/>
    <n v="1471812813"/>
    <x v="886"/>
    <x v="0"/>
    <n v="7"/>
    <x v="1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s v="No Backers"/>
    <x v="2"/>
    <x v="0"/>
    <x v="0"/>
    <n v="1338159655"/>
    <d v="2012-05-27T23:00:55"/>
    <n v="1335567655"/>
    <x v="887"/>
    <x v="0"/>
    <n v="0"/>
    <x v="1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5E-2"/>
    <n v="18"/>
    <x v="2"/>
    <x v="0"/>
    <x v="0"/>
    <n v="1314856800"/>
    <d v="2011-09-01T06:00:00"/>
    <n v="1311789885"/>
    <x v="888"/>
    <x v="0"/>
    <n v="4"/>
    <x v="1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399999999999998E-2"/>
    <n v="73.760000000000005"/>
    <x v="2"/>
    <x v="0"/>
    <x v="0"/>
    <n v="1412534943"/>
    <d v="2014-10-05T18:49:03"/>
    <n v="1409942943"/>
    <x v="889"/>
    <x v="0"/>
    <n v="32"/>
    <x v="1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1700000000000001E-2"/>
    <n v="31.25"/>
    <x v="2"/>
    <x v="0"/>
    <x v="0"/>
    <n v="1385055979"/>
    <d v="2013-11-21T17:46:19"/>
    <n v="1382460379"/>
    <x v="890"/>
    <x v="0"/>
    <n v="4"/>
    <x v="1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n v="3.2500000000000001E-2"/>
    <n v="28.89"/>
    <x v="2"/>
    <x v="0"/>
    <x v="0"/>
    <n v="1408581930"/>
    <d v="2014-08-21T00:45:30"/>
    <n v="1405989930"/>
    <x v="891"/>
    <x v="0"/>
    <n v="9"/>
    <x v="1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0.40749999999999997"/>
    <n v="143.82"/>
    <x v="2"/>
    <x v="0"/>
    <x v="0"/>
    <n v="1280635200"/>
    <d v="2010-08-01T04:00:00"/>
    <n v="1273121283"/>
    <x v="892"/>
    <x v="0"/>
    <n v="17"/>
    <x v="1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n v="0.1"/>
    <n v="40"/>
    <x v="2"/>
    <x v="0"/>
    <x v="0"/>
    <n v="1427920363"/>
    <d v="2015-04-01T20:32:43"/>
    <n v="1425331963"/>
    <x v="893"/>
    <x v="0"/>
    <n v="5"/>
    <x v="1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0.39169999999999999"/>
    <n v="147.81"/>
    <x v="2"/>
    <x v="0"/>
    <x v="0"/>
    <n v="1465169610"/>
    <d v="2016-06-05T23:33:30"/>
    <n v="1462577610"/>
    <x v="894"/>
    <x v="0"/>
    <n v="53"/>
    <x v="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400000000000002E-2"/>
    <n v="27.86"/>
    <x v="2"/>
    <x v="0"/>
    <x v="0"/>
    <n v="1287975829"/>
    <d v="2010-10-25T03:03:49"/>
    <n v="1284087829"/>
    <x v="895"/>
    <x v="0"/>
    <n v="7"/>
    <x v="1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n v="0.4"/>
    <n v="44.44"/>
    <x v="2"/>
    <x v="0"/>
    <x v="0"/>
    <n v="1440734400"/>
    <d v="2015-08-28T04:00:00"/>
    <n v="1438549026"/>
    <x v="896"/>
    <x v="0"/>
    <n v="72"/>
    <x v="1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n v="0"/>
    <s v="No Backers"/>
    <x v="2"/>
    <x v="0"/>
    <x v="0"/>
    <n v="1354123908"/>
    <d v="2012-11-28T17:31:48"/>
    <n v="1351528308"/>
    <x v="897"/>
    <x v="0"/>
    <n v="0"/>
    <x v="1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n v="2.8000000000000001E-2"/>
    <n v="35"/>
    <x v="2"/>
    <x v="0"/>
    <x v="0"/>
    <n v="1326651110"/>
    <d v="2012-01-15T18:11:50"/>
    <n v="1322763110"/>
    <x v="898"/>
    <x v="0"/>
    <n v="2"/>
    <x v="1"/>
    <x v="4"/>
    <s v="indie rock"/>
  </r>
  <r>
    <n v="899"/>
    <s v="Lets get 48/14 pressed!!!"/>
    <s v="Lets get 48/14 pressed and in your cd players,ipods,blogs, and facebook status'. Lets get it everywhere!"/>
    <n v="750"/>
    <n v="280"/>
    <n v="0.37330000000000002"/>
    <n v="35"/>
    <x v="2"/>
    <x v="0"/>
    <x v="0"/>
    <n v="1306549362"/>
    <d v="2011-05-28T02:22:42"/>
    <n v="1302661362"/>
    <x v="899"/>
    <x v="0"/>
    <n v="8"/>
    <x v="1"/>
    <x v="4"/>
    <s v="indie rock"/>
  </r>
  <r>
    <n v="900"/>
    <s v="Project Revive: Protecting the Creative Impulse"/>
    <s v="With Project Revive, I aim to protect and nurture the creative impulse through music."/>
    <n v="5000"/>
    <n v="21"/>
    <n v="4.1999999999999997E-3"/>
    <n v="10.5"/>
    <x v="2"/>
    <x v="0"/>
    <x v="0"/>
    <n v="1459365802"/>
    <d v="2016-03-30T19:23:22"/>
    <n v="1456777402"/>
    <x v="900"/>
    <x v="0"/>
    <n v="2"/>
    <x v="1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s v="No Backers"/>
    <x v="2"/>
    <x v="0"/>
    <x v="0"/>
    <n v="1276024260"/>
    <d v="2010-06-08T19:11:00"/>
    <n v="1272050914"/>
    <x v="901"/>
    <x v="0"/>
    <n v="0"/>
    <x v="1"/>
    <x v="4"/>
    <s v="jazz"/>
  </r>
  <r>
    <n v="902"/>
    <s v="MISTER BROWN"/>
    <s v="I'VE STARTED A BRAND NEW ALBUM THAT WILL FEATURE ACID JAZZ, FUNK, ROCK, AND DANCE WITH THE PROMISE OF TOURING NEXT YEAR IN THE USA"/>
    <n v="30000"/>
    <n v="90"/>
    <n v="3.0000000000000001E-3"/>
    <n v="30"/>
    <x v="2"/>
    <x v="0"/>
    <x v="0"/>
    <n v="1409412600"/>
    <d v="2014-08-30T15:30:00"/>
    <n v="1404947422"/>
    <x v="902"/>
    <x v="0"/>
    <n v="3"/>
    <x v="1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n v="3.2000000000000001E-2"/>
    <n v="40"/>
    <x v="2"/>
    <x v="0"/>
    <x v="0"/>
    <n v="1348367100"/>
    <d v="2012-09-23T02:25:00"/>
    <n v="1346180780"/>
    <x v="903"/>
    <x v="0"/>
    <n v="4"/>
    <x v="1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n v="3.0000000000000001E-3"/>
    <n v="50.33"/>
    <x v="2"/>
    <x v="0"/>
    <x v="0"/>
    <n v="1451786137"/>
    <d v="2016-01-03T01:55:37"/>
    <n v="1449194137"/>
    <x v="904"/>
    <x v="0"/>
    <n v="3"/>
    <x v="1"/>
    <x v="4"/>
    <s v="jazz"/>
  </r>
  <r>
    <n v="905"/>
    <s v="Jazz For Everyone!"/>
    <s v="Working hard to get into the studio to record, produce, and edit my break out CD. I hope to realize my vision!"/>
    <n v="6500"/>
    <n v="196"/>
    <n v="3.0200000000000001E-2"/>
    <n v="32.67"/>
    <x v="2"/>
    <x v="0"/>
    <x v="0"/>
    <n v="1295847926"/>
    <d v="2011-01-24T05:45:26"/>
    <n v="1290663926"/>
    <x v="905"/>
    <x v="0"/>
    <n v="6"/>
    <x v="1"/>
    <x v="4"/>
    <s v="jazz"/>
  </r>
  <r>
    <n v="906"/>
    <s v="24th Music Presents Channeling Motown (Live)"/>
    <s v="The DMV's most respected saxophonist pay tribute to Motown."/>
    <n v="15000"/>
    <n v="0"/>
    <n v="0"/>
    <s v="No Backers"/>
    <x v="2"/>
    <x v="0"/>
    <x v="0"/>
    <n v="1394681590"/>
    <d v="2014-03-13T03:33:10"/>
    <n v="1392093190"/>
    <x v="906"/>
    <x v="0"/>
    <n v="0"/>
    <x v="1"/>
    <x v="4"/>
    <s v="jazz"/>
  </r>
  <r>
    <n v="907"/>
    <s v="Greg Chambers Saxophone CD"/>
    <s v="Greg Chambers' self-titled CD needs support for post production, replication, and promotion."/>
    <n v="2900"/>
    <n v="0"/>
    <n v="0"/>
    <s v="No Backers"/>
    <x v="2"/>
    <x v="0"/>
    <x v="0"/>
    <n v="1315715823"/>
    <d v="2011-09-11T04:37:03"/>
    <n v="1313123823"/>
    <x v="907"/>
    <x v="0"/>
    <n v="0"/>
    <x v="1"/>
    <x v="4"/>
    <s v="jazz"/>
  </r>
  <r>
    <n v="908"/>
    <s v="Help Tony Copeland and get free cd's and mp3's"/>
    <s v="This project is designed to help protect the environment by using Eco-friendly product packaging."/>
    <n v="2500"/>
    <n v="0"/>
    <n v="0"/>
    <s v="No Backers"/>
    <x v="2"/>
    <x v="0"/>
    <x v="0"/>
    <n v="1280206740"/>
    <d v="2010-07-27T04:59:00"/>
    <n v="1276283655"/>
    <x v="908"/>
    <x v="0"/>
    <n v="0"/>
    <x v="1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2500000000000001E-2"/>
    <n v="65"/>
    <x v="2"/>
    <x v="0"/>
    <x v="0"/>
    <n v="1343016000"/>
    <d v="2012-07-23T04:00:00"/>
    <n v="1340296440"/>
    <x v="909"/>
    <x v="0"/>
    <n v="8"/>
    <x v="1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n v="0.22359999999999999"/>
    <n v="24.6"/>
    <x v="2"/>
    <x v="1"/>
    <x v="1"/>
    <n v="1488546319"/>
    <d v="2017-03-03T13:05:19"/>
    <n v="1483362319"/>
    <x v="910"/>
    <x v="0"/>
    <n v="5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s v="No Backers"/>
    <x v="2"/>
    <x v="0"/>
    <x v="0"/>
    <n v="1390522045"/>
    <d v="2014-01-24T00:07:25"/>
    <n v="1388707645"/>
    <x v="911"/>
    <x v="0"/>
    <n v="0"/>
    <x v="1"/>
    <x v="4"/>
    <s v="jazz"/>
  </r>
  <r>
    <n v="912"/>
    <s v="Triad a new album by James Murrell"/>
    <s v="My new album will be called Triad, an album of original music performed by me &amp; guest musical artists."/>
    <n v="3500"/>
    <n v="30"/>
    <n v="8.6E-3"/>
    <n v="15"/>
    <x v="2"/>
    <x v="0"/>
    <x v="0"/>
    <n v="1355197047"/>
    <d v="2012-12-11T03:37:27"/>
    <n v="1350009447"/>
    <x v="912"/>
    <x v="0"/>
    <n v="2"/>
    <x v="1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100000000000006E-2"/>
    <n v="82.58"/>
    <x v="2"/>
    <x v="0"/>
    <x v="0"/>
    <n v="1336188019"/>
    <d v="2012-05-05T03:20:19"/>
    <n v="1333596019"/>
    <x v="913"/>
    <x v="0"/>
    <n v="24"/>
    <x v="1"/>
    <x v="4"/>
    <s v="jazz"/>
  </r>
  <r>
    <n v="914"/>
    <s v="Soul Of Man Video Project"/>
    <s v="This project is for the making of a music video. All funds will go towards production costs for this event only."/>
    <n v="1500"/>
    <n v="0"/>
    <n v="0"/>
    <s v="No Backers"/>
    <x v="2"/>
    <x v="0"/>
    <x v="0"/>
    <n v="1345918747"/>
    <d v="2012-08-25T18:19:07"/>
    <n v="1343326747"/>
    <x v="914"/>
    <x v="0"/>
    <n v="0"/>
    <x v="1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n v="5.7700000000000001E-2"/>
    <n v="41.67"/>
    <x v="2"/>
    <x v="0"/>
    <x v="0"/>
    <n v="1330577940"/>
    <d v="2012-03-01T04:59:00"/>
    <n v="1327853914"/>
    <x v="915"/>
    <x v="0"/>
    <n v="9"/>
    <x v="1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s v="No Backers"/>
    <x v="2"/>
    <x v="0"/>
    <x v="0"/>
    <n v="1287723600"/>
    <d v="2010-10-22T05:00:00"/>
    <n v="1284409734"/>
    <x v="916"/>
    <x v="0"/>
    <n v="0"/>
    <x v="1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6.0000000000000001E-3"/>
    <n v="30"/>
    <x v="2"/>
    <x v="0"/>
    <x v="0"/>
    <n v="1405305000"/>
    <d v="2014-07-14T02:30:00"/>
    <n v="1402612730"/>
    <x v="917"/>
    <x v="0"/>
    <n v="1"/>
    <x v="1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.0299999999999997E-2"/>
    <n v="19.600000000000001"/>
    <x v="2"/>
    <x v="1"/>
    <x v="1"/>
    <n v="1417474761"/>
    <d v="2014-12-01T22:59:21"/>
    <n v="1414879161"/>
    <x v="918"/>
    <x v="0"/>
    <n v="10"/>
    <x v="1"/>
    <x v="4"/>
    <s v="jazz"/>
  </r>
  <r>
    <n v="919"/>
    <s v="Jazz CD:  Out of The Blue"/>
    <s v="Cool jazz with a New Orleans flavor."/>
    <n v="20000"/>
    <n v="100"/>
    <n v="5.0000000000000001E-3"/>
    <n v="100"/>
    <x v="2"/>
    <x v="0"/>
    <x v="0"/>
    <n v="1355930645"/>
    <d v="2012-12-19T15:24:05"/>
    <n v="1352906645"/>
    <x v="919"/>
    <x v="0"/>
    <n v="1"/>
    <x v="1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n v="0"/>
    <s v="No Backers"/>
    <x v="2"/>
    <x v="0"/>
    <x v="0"/>
    <n v="1384448822"/>
    <d v="2013-11-14T17:07:02"/>
    <n v="1381853222"/>
    <x v="920"/>
    <x v="0"/>
    <n v="0"/>
    <x v="1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0.309"/>
    <n v="231.75"/>
    <x v="2"/>
    <x v="0"/>
    <x v="0"/>
    <n v="1323666376"/>
    <d v="2011-12-12T05:06:16"/>
    <n v="1320033976"/>
    <x v="921"/>
    <x v="0"/>
    <n v="20"/>
    <x v="1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n v="0.2104"/>
    <n v="189.33"/>
    <x v="2"/>
    <x v="0"/>
    <x v="0"/>
    <n v="1412167393"/>
    <d v="2014-10-01T12:43:13"/>
    <n v="1409143393"/>
    <x v="922"/>
    <x v="0"/>
    <n v="30"/>
    <x v="1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9E-2"/>
    <n v="55"/>
    <x v="2"/>
    <x v="0"/>
    <x v="0"/>
    <n v="1416614523"/>
    <d v="2014-11-22T00:02:03"/>
    <n v="1414018923"/>
    <x v="923"/>
    <x v="0"/>
    <n v="6"/>
    <x v="1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n v="0.109"/>
    <n v="21.8"/>
    <x v="2"/>
    <x v="0"/>
    <x v="0"/>
    <n v="1360795069"/>
    <d v="2013-02-13T22:37:49"/>
    <n v="1358203069"/>
    <x v="924"/>
    <x v="0"/>
    <n v="15"/>
    <x v="1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6700000000000002E-2"/>
    <n v="32"/>
    <x v="2"/>
    <x v="0"/>
    <x v="0"/>
    <n v="1385590111"/>
    <d v="2013-11-27T22:08:31"/>
    <n v="1382994511"/>
    <x v="925"/>
    <x v="0"/>
    <n v="5"/>
    <x v="1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s v="No Backers"/>
    <x v="2"/>
    <x v="0"/>
    <x v="0"/>
    <n v="1278628800"/>
    <d v="2010-07-08T22:40:00"/>
    <n v="1276043330"/>
    <x v="926"/>
    <x v="0"/>
    <n v="0"/>
    <x v="1"/>
    <x v="4"/>
    <s v="jazz"/>
  </r>
  <r>
    <n v="927"/>
    <s v="JETRO DA SILVA FUNK PROJECT"/>
    <s v="Studio CD/DVD Solo project of Pianist &amp; Keyboardist Jetro da Silva"/>
    <n v="20000"/>
    <n v="0"/>
    <n v="0"/>
    <s v="No Backers"/>
    <x v="2"/>
    <x v="0"/>
    <x v="0"/>
    <n v="1337024695"/>
    <d v="2012-05-14T19:44:55"/>
    <n v="1334432695"/>
    <x v="927"/>
    <x v="0"/>
    <n v="0"/>
    <x v="1"/>
    <x v="4"/>
    <s v="jazz"/>
  </r>
  <r>
    <n v="928"/>
    <s v="In a Jazzy Motown"/>
    <s v="A real Motown Backup singer on 22 gold and platinum albums headlines her own Jazz CD of Motown songs."/>
    <n v="14500"/>
    <n v="1575"/>
    <n v="0.1086"/>
    <n v="56.25"/>
    <x v="2"/>
    <x v="0"/>
    <x v="0"/>
    <n v="1353196800"/>
    <d v="2012-11-18T00:00:00"/>
    <n v="1348864913"/>
    <x v="928"/>
    <x v="0"/>
    <n v="28"/>
    <x v="1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n v="0"/>
    <s v="No Backers"/>
    <x v="2"/>
    <x v="0"/>
    <x v="0"/>
    <n v="1333946569"/>
    <d v="2012-04-09T04:42:49"/>
    <n v="1331358169"/>
    <x v="929"/>
    <x v="0"/>
    <n v="0"/>
    <x v="1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0.38329999999999997"/>
    <n v="69"/>
    <x v="2"/>
    <x v="0"/>
    <x v="0"/>
    <n v="1277501520"/>
    <d v="2010-06-25T21:32:00"/>
    <n v="1273874306"/>
    <x v="930"/>
    <x v="0"/>
    <n v="5"/>
    <x v="1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5500000000000003E-2"/>
    <n v="18.71"/>
    <x v="2"/>
    <x v="1"/>
    <x v="1"/>
    <n v="1395007200"/>
    <d v="2014-03-16T22:00:00"/>
    <n v="1392021502"/>
    <x v="931"/>
    <x v="0"/>
    <n v="7"/>
    <x v="1"/>
    <x v="4"/>
    <s v="jazz"/>
  </r>
  <r>
    <n v="932"/>
    <s v="Mandy Harvey Christmas Album"/>
    <s v="Help me to create my 3rd album, a Christmas CD with 16 Holiday/Original favorites!"/>
    <n v="9500"/>
    <n v="1381"/>
    <n v="0.1454"/>
    <n v="46.03"/>
    <x v="2"/>
    <x v="0"/>
    <x v="0"/>
    <n v="1363990545"/>
    <d v="2013-03-22T22:15:45"/>
    <n v="1360106145"/>
    <x v="932"/>
    <x v="0"/>
    <n v="30"/>
    <x v="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0.06"/>
    <n v="60"/>
    <x v="2"/>
    <x v="0"/>
    <x v="0"/>
    <n v="1399867409"/>
    <d v="2014-05-12T04:03:29"/>
    <n v="1394683409"/>
    <x v="933"/>
    <x v="0"/>
    <n v="2"/>
    <x v="1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n v="0.30399999999999999"/>
    <n v="50.67"/>
    <x v="2"/>
    <x v="5"/>
    <x v="5"/>
    <n v="1399183200"/>
    <d v="2014-05-04T06:00:00"/>
    <n v="1396633284"/>
    <x v="934"/>
    <x v="0"/>
    <n v="30"/>
    <x v="1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n v="1.43E-2"/>
    <n v="25"/>
    <x v="2"/>
    <x v="0"/>
    <x v="0"/>
    <n v="1454054429"/>
    <d v="2016-01-29T08:00:29"/>
    <n v="1451462429"/>
    <x v="935"/>
    <x v="0"/>
    <n v="2"/>
    <x v="1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n v="0"/>
    <s v="No Backers"/>
    <x v="2"/>
    <x v="0"/>
    <x v="0"/>
    <n v="1326916800"/>
    <d v="2012-01-18T20:00:00"/>
    <n v="1323131689"/>
    <x v="936"/>
    <x v="0"/>
    <n v="0"/>
    <x v="1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14E-2"/>
    <n v="20"/>
    <x v="2"/>
    <x v="0"/>
    <x v="0"/>
    <n v="1383509357"/>
    <d v="2013-11-03T20:09:17"/>
    <n v="1380913757"/>
    <x v="937"/>
    <x v="0"/>
    <n v="2"/>
    <x v="1"/>
    <x v="4"/>
    <s v="jazz"/>
  </r>
  <r>
    <n v="938"/>
    <s v="Celebrating American Jazz &amp; Soul Music"/>
    <s v="Creating new avenues of exposure for young Jazz &amp; Soul artists_x000a_to express their Art of Music."/>
    <n v="7000"/>
    <n v="25"/>
    <n v="3.5999999999999999E-3"/>
    <n v="25"/>
    <x v="2"/>
    <x v="0"/>
    <x v="0"/>
    <n v="1346585448"/>
    <d v="2012-09-02T11:30:48"/>
    <n v="1343993448"/>
    <x v="938"/>
    <x v="0"/>
    <n v="1"/>
    <x v="1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500000000000001E-2"/>
    <n v="20"/>
    <x v="2"/>
    <x v="0"/>
    <x v="0"/>
    <n v="1372622280"/>
    <d v="2013-06-30T19:58:00"/>
    <n v="1369246738"/>
    <x v="939"/>
    <x v="0"/>
    <n v="2"/>
    <x v="1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0.1716"/>
    <n v="110.29"/>
    <x v="2"/>
    <x v="0"/>
    <x v="0"/>
    <n v="1439251926"/>
    <d v="2015-08-11T00:12:06"/>
    <n v="1435363926"/>
    <x v="940"/>
    <x v="0"/>
    <n v="14"/>
    <x v="1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199999999999998E-2"/>
    <n v="37.450000000000003"/>
    <x v="2"/>
    <x v="0"/>
    <x v="0"/>
    <n v="1486693145"/>
    <d v="2017-02-10T02:19:05"/>
    <n v="1484101145"/>
    <x v="941"/>
    <x v="0"/>
    <n v="3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9099999999999999E-2"/>
    <n v="41.75"/>
    <x v="2"/>
    <x v="0"/>
    <x v="0"/>
    <n v="1455826460"/>
    <d v="2016-02-18T20:14:20"/>
    <n v="1452716060"/>
    <x v="942"/>
    <x v="0"/>
    <n v="16"/>
    <x v="1"/>
    <x v="2"/>
    <s v="wearables"/>
  </r>
  <r>
    <n v="943"/>
    <s v="SleepMode"/>
    <s v="A mask for home or travel that will give you the best, undisturbed sleep of your life."/>
    <n v="3000"/>
    <n v="289"/>
    <n v="9.6299999999999997E-2"/>
    <n v="24.08"/>
    <x v="2"/>
    <x v="0"/>
    <x v="0"/>
    <n v="1480438905"/>
    <d v="2016-11-29T17:01:45"/>
    <n v="1477843305"/>
    <x v="943"/>
    <x v="0"/>
    <n v="12"/>
    <x v="1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n v="0.1333"/>
    <n v="69.41"/>
    <x v="2"/>
    <x v="0"/>
    <x v="0"/>
    <n v="1460988000"/>
    <d v="2016-04-18T14:00:00"/>
    <n v="1458050450"/>
    <x v="944"/>
    <x v="0"/>
    <n v="96"/>
    <x v="1"/>
    <x v="2"/>
    <s v="wearables"/>
  </r>
  <r>
    <n v="945"/>
    <s v="CT BAND"/>
    <s v="Make your watch Smart ! CT Band is an ultra-thin, high-tech smart watch-strap awarded twice at CES 2017 las vegas"/>
    <n v="100000"/>
    <n v="2484"/>
    <n v="2.4799999999999999E-2"/>
    <n v="155.25"/>
    <x v="2"/>
    <x v="6"/>
    <x v="3"/>
    <n v="1487462340"/>
    <d v="2017-02-18T23:59:00"/>
    <n v="1482958626"/>
    <x v="945"/>
    <x v="0"/>
    <n v="16"/>
    <x v="1"/>
    <x v="2"/>
    <s v="wearables"/>
  </r>
  <r>
    <n v="946"/>
    <s v="OmniTrade Apron"/>
    <s v="Soft edged-Hard working. The perfect wearable organization for the home and professional shop."/>
    <n v="15000"/>
    <n v="286"/>
    <n v="1.9099999999999999E-2"/>
    <n v="57.2"/>
    <x v="2"/>
    <x v="0"/>
    <x v="0"/>
    <n v="1473444048"/>
    <d v="2016-09-09T18:00:48"/>
    <n v="1470852048"/>
    <x v="946"/>
    <x v="0"/>
    <n v="5"/>
    <x v="1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n v="0"/>
    <s v="No Backers"/>
    <x v="2"/>
    <x v="0"/>
    <x v="0"/>
    <n v="1467312306"/>
    <d v="2016-06-30T18:45:06"/>
    <n v="1462128306"/>
    <x v="947"/>
    <x v="0"/>
    <n v="0"/>
    <x v="1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n v="0.12"/>
    <n v="60"/>
    <x v="2"/>
    <x v="9"/>
    <x v="3"/>
    <n v="1457812364"/>
    <d v="2016-03-12T19:52:44"/>
    <n v="1455220364"/>
    <x v="948"/>
    <x v="0"/>
    <n v="8"/>
    <x v="1"/>
    <x v="2"/>
    <s v="wearables"/>
  </r>
  <r>
    <n v="949"/>
    <s v="INBED"/>
    <s v="Der INBED ist ein innovatives Multisensor-Wearable fÃ¼r die SturzprÃ¤vention motorisch eingeschrÃ¤nkter Personen."/>
    <n v="20000"/>
    <n v="273"/>
    <n v="1.37E-2"/>
    <n v="39"/>
    <x v="2"/>
    <x v="12"/>
    <x v="3"/>
    <n v="1456016576"/>
    <d v="2016-02-21T01:02:56"/>
    <n v="1450832576"/>
    <x v="949"/>
    <x v="0"/>
    <n v="7"/>
    <x v="1"/>
    <x v="2"/>
    <s v="wearables"/>
  </r>
  <r>
    <n v="950"/>
    <s v="EZC Smartlight"/>
    <s v="Rider worn tail light brake light. Adheres to virtually any coat, jacket or vest. Stays on even when you get off."/>
    <n v="5000"/>
    <n v="1402"/>
    <n v="0.28039999999999998"/>
    <n v="58.42"/>
    <x v="2"/>
    <x v="5"/>
    <x v="5"/>
    <n v="1453053661"/>
    <d v="2016-01-17T18:01:01"/>
    <n v="1450461661"/>
    <x v="950"/>
    <x v="0"/>
    <n v="24"/>
    <x v="1"/>
    <x v="2"/>
    <s v="wearables"/>
  </r>
  <r>
    <n v="951"/>
    <s v="Smart Harness"/>
    <s v="Revolutionizing the way we walk our dogs!"/>
    <n v="50000"/>
    <n v="19195"/>
    <n v="0.38390000000000002"/>
    <n v="158.63999999999999"/>
    <x v="2"/>
    <x v="0"/>
    <x v="0"/>
    <n v="1465054872"/>
    <d v="2016-06-04T15:41:12"/>
    <n v="1461166872"/>
    <x v="951"/>
    <x v="0"/>
    <n v="121"/>
    <x v="1"/>
    <x v="2"/>
    <s v="wearables"/>
  </r>
  <r>
    <n v="952"/>
    <s v="Audionoggin - Join the Earvolution"/>
    <s v="Audionoggin: Wireless personal surround sound for the athlete in everyone."/>
    <n v="49000"/>
    <n v="19572"/>
    <n v="0.39939999999999998"/>
    <n v="99.86"/>
    <x v="2"/>
    <x v="0"/>
    <x v="0"/>
    <n v="1479483812"/>
    <d v="2016-11-18T15:43:32"/>
    <n v="1476888212"/>
    <x v="952"/>
    <x v="0"/>
    <n v="196"/>
    <x v="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8.3999999999999995E-3"/>
    <n v="25.2"/>
    <x v="2"/>
    <x v="0"/>
    <x v="0"/>
    <n v="1422158199"/>
    <d v="2015-01-25T03:56:39"/>
    <n v="1419566199"/>
    <x v="953"/>
    <x v="0"/>
    <n v="5"/>
    <x v="1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0.43409999999999999"/>
    <n v="89.19"/>
    <x v="2"/>
    <x v="0"/>
    <x v="0"/>
    <n v="1440100839"/>
    <d v="2015-08-20T20:00:39"/>
    <n v="1436472039"/>
    <x v="954"/>
    <x v="0"/>
    <n v="73"/>
    <x v="1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6599999999999998E-2"/>
    <n v="182.62"/>
    <x v="2"/>
    <x v="0"/>
    <x v="0"/>
    <n v="1473750300"/>
    <d v="2016-09-13T07:05:00"/>
    <n v="1470294300"/>
    <x v="955"/>
    <x v="0"/>
    <n v="93"/>
    <x v="1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n v="1.72E-2"/>
    <n v="50.65"/>
    <x v="2"/>
    <x v="0"/>
    <x v="0"/>
    <n v="1430081759"/>
    <d v="2015-04-26T20:55:59"/>
    <n v="1424901359"/>
    <x v="956"/>
    <x v="0"/>
    <n v="17"/>
    <x v="1"/>
    <x v="2"/>
    <s v="wearables"/>
  </r>
  <r>
    <n v="957"/>
    <s v="DUALBAND, the Leather NFC Smart Watch Band"/>
    <s v="A Leather Smart watch Band, that NEVER needs to be charged for only $37!"/>
    <n v="12000"/>
    <n v="233"/>
    <n v="1.9400000000000001E-2"/>
    <n v="33.29"/>
    <x v="2"/>
    <x v="0"/>
    <x v="0"/>
    <n v="1479392133"/>
    <d v="2016-11-17T14:15:33"/>
    <n v="1476710133"/>
    <x v="957"/>
    <x v="0"/>
    <n v="7"/>
    <x v="1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0.1133"/>
    <n v="51.82"/>
    <x v="2"/>
    <x v="0"/>
    <x v="0"/>
    <n v="1428641940"/>
    <d v="2015-04-10T04:59:00"/>
    <n v="1426792563"/>
    <x v="958"/>
    <x v="0"/>
    <n v="17"/>
    <x v="1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0.3886"/>
    <n v="113.63"/>
    <x v="2"/>
    <x v="0"/>
    <x v="0"/>
    <n v="1421640665"/>
    <d v="2015-01-19T04:11:05"/>
    <n v="1419048665"/>
    <x v="959"/>
    <x v="0"/>
    <n v="171"/>
    <x v="1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0.46100000000000002"/>
    <n v="136.46"/>
    <x v="2"/>
    <x v="0"/>
    <x v="0"/>
    <n v="1489500155"/>
    <d v="2017-03-14T14:02:35"/>
    <n v="1485874955"/>
    <x v="960"/>
    <x v="0"/>
    <n v="188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n v="0.4219"/>
    <n v="364.35"/>
    <x v="2"/>
    <x v="0"/>
    <x v="0"/>
    <n v="1487617200"/>
    <d v="2017-02-20T19:00:00"/>
    <n v="1483634335"/>
    <x v="961"/>
    <x v="0"/>
    <n v="110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0.2848"/>
    <n v="19.239999999999998"/>
    <x v="2"/>
    <x v="0"/>
    <x v="0"/>
    <n v="1455210353"/>
    <d v="2016-02-11T17:05:53"/>
    <n v="1451927153"/>
    <x v="962"/>
    <x v="0"/>
    <n v="37"/>
    <x v="1"/>
    <x v="2"/>
    <s v="wearables"/>
  </r>
  <r>
    <n v="963"/>
    <s v="The Ultimate Learning Center"/>
    <s v="WE are molding an educated, motivated, non violent GENERATION!"/>
    <n v="35000"/>
    <n v="377"/>
    <n v="1.0800000000000001E-2"/>
    <n v="41.89"/>
    <x v="2"/>
    <x v="0"/>
    <x v="0"/>
    <n v="1476717319"/>
    <d v="2016-10-17T15:15:19"/>
    <n v="1473693319"/>
    <x v="963"/>
    <x v="0"/>
    <n v="9"/>
    <x v="1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8.0000000000000002E-3"/>
    <n v="30.31"/>
    <x v="2"/>
    <x v="5"/>
    <x v="5"/>
    <n v="1441119919"/>
    <d v="2015-09-01T15:05:19"/>
    <n v="1437663919"/>
    <x v="964"/>
    <x v="0"/>
    <n v="29"/>
    <x v="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1900000000000001E-2"/>
    <n v="49.67"/>
    <x v="2"/>
    <x v="0"/>
    <x v="0"/>
    <n v="1477454340"/>
    <d v="2016-10-26T03:59:00"/>
    <n v="1474676646"/>
    <x v="965"/>
    <x v="0"/>
    <n v="6"/>
    <x v="1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n v="0.14799999999999999"/>
    <n v="59.2"/>
    <x v="2"/>
    <x v="0"/>
    <x v="0"/>
    <n v="1475766932"/>
    <d v="2016-10-06T15:15:32"/>
    <n v="1473174932"/>
    <x v="966"/>
    <x v="0"/>
    <n v="30"/>
    <x v="1"/>
    <x v="2"/>
    <s v="wearables"/>
  </r>
  <r>
    <n v="967"/>
    <s v="Better Beanie"/>
    <s v="Better Beanie is the new therapeutic wearable designed to assist you while keeping your hands free."/>
    <n v="20000"/>
    <n v="3562"/>
    <n v="0.17810000000000001"/>
    <n v="43.98"/>
    <x v="2"/>
    <x v="0"/>
    <x v="0"/>
    <n v="1461301574"/>
    <d v="2016-04-22T05:06:14"/>
    <n v="1456121174"/>
    <x v="967"/>
    <x v="0"/>
    <n v="81"/>
    <x v="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3299999999999999E-2"/>
    <n v="26.5"/>
    <x v="2"/>
    <x v="0"/>
    <x v="0"/>
    <n v="1408134034"/>
    <d v="2014-08-15T20:20:34"/>
    <n v="1405542034"/>
    <x v="968"/>
    <x v="0"/>
    <n v="4"/>
    <x v="1"/>
    <x v="2"/>
    <s v="wearables"/>
  </r>
  <r>
    <n v="969"/>
    <s v="Make 100 | Geek &amp; Chic: Smart Safety Jewelry."/>
    <s v="Geek &amp; Chic Smart Jewelry Collection, Wearables Meet Style!"/>
    <n v="30000"/>
    <n v="14000"/>
    <n v="0.4667"/>
    <n v="1272.73"/>
    <x v="2"/>
    <x v="14"/>
    <x v="10"/>
    <n v="1486624607"/>
    <d v="2017-02-09T07:16:47"/>
    <n v="1483773407"/>
    <x v="969"/>
    <x v="0"/>
    <n v="11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0.4592"/>
    <n v="164"/>
    <x v="2"/>
    <x v="5"/>
    <x v="5"/>
    <n v="1485147540"/>
    <d v="2017-01-23T04:59:00"/>
    <n v="1481951853"/>
    <x v="970"/>
    <x v="0"/>
    <n v="14"/>
    <x v="1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2.3E-3"/>
    <n v="45.2"/>
    <x v="2"/>
    <x v="0"/>
    <x v="0"/>
    <n v="1433178060"/>
    <d v="2015-06-01T17:01:00"/>
    <n v="1429290060"/>
    <x v="971"/>
    <x v="0"/>
    <n v="5"/>
    <x v="1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0.3463"/>
    <n v="153.88999999999999"/>
    <x v="2"/>
    <x v="0"/>
    <x v="0"/>
    <n v="1409813940"/>
    <d v="2014-09-04T06:59:00"/>
    <n v="1407271598"/>
    <x v="972"/>
    <x v="0"/>
    <n v="45"/>
    <x v="1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06E-2"/>
    <n v="51.38"/>
    <x v="2"/>
    <x v="0"/>
    <x v="0"/>
    <n v="1447032093"/>
    <d v="2015-11-09T01:21:33"/>
    <n v="1441844493"/>
    <x v="973"/>
    <x v="0"/>
    <n v="8"/>
    <x v="1"/>
    <x v="2"/>
    <s v="wearables"/>
  </r>
  <r>
    <n v="974"/>
    <s v="KneeJack"/>
    <s v="The device that allows those with artificial knees or arthritic knees to kneel down without putting pressure on their knees."/>
    <n v="50000"/>
    <n v="280"/>
    <n v="5.5999999999999999E-3"/>
    <n v="93.33"/>
    <x v="2"/>
    <x v="0"/>
    <x v="0"/>
    <n v="1458925156"/>
    <d v="2016-03-25T16:59:16"/>
    <n v="1456336756"/>
    <x v="974"/>
    <x v="0"/>
    <n v="3"/>
    <x v="1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6100000000000002E-2"/>
    <n v="108.63"/>
    <x v="2"/>
    <x v="0"/>
    <x v="0"/>
    <n v="1467132185"/>
    <d v="2016-06-28T16:43:05"/>
    <n v="1461948185"/>
    <x v="975"/>
    <x v="0"/>
    <n v="24"/>
    <x v="1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300000000000001E-2"/>
    <n v="160.5"/>
    <x v="2"/>
    <x v="2"/>
    <x v="2"/>
    <n v="1439515497"/>
    <d v="2015-08-14T01:24:57"/>
    <n v="1435627497"/>
    <x v="976"/>
    <x v="0"/>
    <n v="18"/>
    <x v="1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0.3367"/>
    <n v="75.75"/>
    <x v="2"/>
    <x v="15"/>
    <x v="3"/>
    <n v="1456094197"/>
    <d v="2016-02-21T22:36:37"/>
    <n v="1453502197"/>
    <x v="977"/>
    <x v="0"/>
    <n v="12"/>
    <x v="1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n v="0.56259999999999999"/>
    <n v="790.84"/>
    <x v="2"/>
    <x v="11"/>
    <x v="9"/>
    <n v="1456385101"/>
    <d v="2016-02-25T07:25:01"/>
    <n v="1453793101"/>
    <x v="978"/>
    <x v="0"/>
    <n v="123"/>
    <x v="1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0.82820000000000005"/>
    <n v="301.94"/>
    <x v="2"/>
    <x v="0"/>
    <x v="0"/>
    <n v="1466449140"/>
    <d v="2016-06-20T18:59:00"/>
    <n v="1463392828"/>
    <x v="979"/>
    <x v="0"/>
    <n v="96"/>
    <x v="1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0.14860000000000001"/>
    <n v="47.94"/>
    <x v="2"/>
    <x v="0"/>
    <x v="0"/>
    <n v="1417387322"/>
    <d v="2014-11-30T22:42:02"/>
    <n v="1413495722"/>
    <x v="980"/>
    <x v="0"/>
    <n v="31"/>
    <x v="1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1E-4"/>
    <n v="2.75"/>
    <x v="2"/>
    <x v="0"/>
    <x v="0"/>
    <n v="1407624222"/>
    <d v="2014-08-09T22:43:42"/>
    <n v="1405032222"/>
    <x v="981"/>
    <x v="0"/>
    <n v="4"/>
    <x v="1"/>
    <x v="2"/>
    <s v="wearables"/>
  </r>
  <r>
    <n v="982"/>
    <s v="Smart 2-in-1 I-PHONE HANDLE/WALLETtm"/>
    <s v="revolutonary ultra-slim 2-in-1 Smart  2-in-1 I-PHONE handle/WALLETtm with 360 rotatiion"/>
    <n v="17500"/>
    <n v="3"/>
    <n v="2.0000000000000001E-4"/>
    <n v="1"/>
    <x v="2"/>
    <x v="0"/>
    <x v="0"/>
    <n v="1475431486"/>
    <d v="2016-10-02T18:04:46"/>
    <n v="1472839486"/>
    <x v="982"/>
    <x v="0"/>
    <n v="3"/>
    <x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0.29509999999999997"/>
    <n v="171.79"/>
    <x v="2"/>
    <x v="3"/>
    <x v="3"/>
    <n v="1471985640"/>
    <d v="2016-08-23T20:54:00"/>
    <n v="1469289685"/>
    <x v="983"/>
    <x v="0"/>
    <n v="179"/>
    <x v="1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.06E-2"/>
    <n v="35.33"/>
    <x v="2"/>
    <x v="0"/>
    <x v="0"/>
    <n v="1427507208"/>
    <d v="2015-03-28T01:46:48"/>
    <n v="1424918808"/>
    <x v="984"/>
    <x v="0"/>
    <n v="3"/>
    <x v="1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2899999999999998E-2"/>
    <n v="82.09"/>
    <x v="2"/>
    <x v="12"/>
    <x v="3"/>
    <n v="1451602800"/>
    <d v="2015-12-31T23:00:00"/>
    <n v="1449011610"/>
    <x v="985"/>
    <x v="0"/>
    <n v="23"/>
    <x v="1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0.1275"/>
    <n v="110.87"/>
    <x v="2"/>
    <x v="1"/>
    <x v="1"/>
    <n v="1452384000"/>
    <d v="2016-01-10T00:00:00"/>
    <n v="1447698300"/>
    <x v="986"/>
    <x v="0"/>
    <n v="23"/>
    <x v="1"/>
    <x v="2"/>
    <s v="wearables"/>
  </r>
  <r>
    <n v="987"/>
    <s v="Kidswatcher"/>
    <s v="Always know where your precious children are. Let them explore the world freely and in a secure way by using the Kidswatcher."/>
    <n v="50000"/>
    <n v="6610"/>
    <n v="0.13220000000000001"/>
    <n v="161.22"/>
    <x v="2"/>
    <x v="9"/>
    <x v="3"/>
    <n v="1403507050"/>
    <d v="2014-06-23T07:04:10"/>
    <n v="1400051050"/>
    <x v="987"/>
    <x v="0"/>
    <n v="41"/>
    <x v="1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s v="No Backers"/>
    <x v="2"/>
    <x v="13"/>
    <x v="3"/>
    <n v="1475310825"/>
    <d v="2016-10-01T08:33:45"/>
    <n v="1472718825"/>
    <x v="988"/>
    <x v="0"/>
    <n v="0"/>
    <x v="1"/>
    <x v="2"/>
    <s v="wearables"/>
  </r>
  <r>
    <n v="989"/>
    <s v="Power Rope"/>
    <s v="The most useful phone charger you will ever buy"/>
    <n v="10000"/>
    <n v="1677"/>
    <n v="0.16769999999999999"/>
    <n v="52.41"/>
    <x v="2"/>
    <x v="0"/>
    <x v="0"/>
    <n v="1475101495"/>
    <d v="2016-09-28T22:24:55"/>
    <n v="1472509495"/>
    <x v="989"/>
    <x v="0"/>
    <n v="32"/>
    <x v="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1E-3"/>
    <n v="13"/>
    <x v="2"/>
    <x v="0"/>
    <x v="0"/>
    <n v="1409770164"/>
    <d v="2014-09-03T18:49:24"/>
    <n v="1407178164"/>
    <x v="990"/>
    <x v="0"/>
    <n v="2"/>
    <x v="1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.24E-2"/>
    <n v="30.29"/>
    <x v="2"/>
    <x v="1"/>
    <x v="1"/>
    <n v="1468349460"/>
    <d v="2016-07-12T18:51:00"/>
    <n v="1466186988"/>
    <x v="991"/>
    <x v="0"/>
    <n v="7"/>
    <x v="1"/>
    <x v="2"/>
    <s v="wearables"/>
  </r>
  <r>
    <n v="992"/>
    <s v="WairConditioning"/>
    <s v="The HOTTEST and COOLEST thing yet! WairConditioning... an entirely new level of comfortability!"/>
    <n v="100000"/>
    <n v="467"/>
    <n v="4.7000000000000002E-3"/>
    <n v="116.75"/>
    <x v="2"/>
    <x v="0"/>
    <x v="0"/>
    <n v="1462655519"/>
    <d v="2016-05-07T21:11:59"/>
    <n v="1457475119"/>
    <x v="992"/>
    <x v="0"/>
    <n v="4"/>
    <x v="1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0.25090000000000001"/>
    <n v="89.6"/>
    <x v="2"/>
    <x v="0"/>
    <x v="0"/>
    <n v="1478926800"/>
    <d v="2016-11-12T05:00:00"/>
    <n v="1476054568"/>
    <x v="993"/>
    <x v="0"/>
    <n v="196"/>
    <x v="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.3300000000000001E-2"/>
    <n v="424.45"/>
    <x v="2"/>
    <x v="0"/>
    <x v="0"/>
    <n v="1417388340"/>
    <d v="2014-11-30T22:59:00"/>
    <n v="1412835530"/>
    <x v="994"/>
    <x v="0"/>
    <n v="11"/>
    <x v="1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599999999999998E-2"/>
    <n v="80.67"/>
    <x v="2"/>
    <x v="0"/>
    <x v="0"/>
    <n v="1417276800"/>
    <d v="2014-11-29T16:00:00"/>
    <n v="1415140480"/>
    <x v="995"/>
    <x v="0"/>
    <n v="9"/>
    <x v="1"/>
    <x v="2"/>
    <s v="wearables"/>
  </r>
  <r>
    <n v="996"/>
    <s v="Social behavior in technical communities"/>
    <s v="Study the behaviour of technical communities by tracking their movement  through wearables"/>
    <n v="4000"/>
    <n v="65"/>
    <n v="1.6299999999999999E-2"/>
    <n v="13"/>
    <x v="2"/>
    <x v="0"/>
    <x v="0"/>
    <n v="1406474820"/>
    <d v="2014-07-27T15:27:00"/>
    <n v="1403902060"/>
    <x v="996"/>
    <x v="0"/>
    <n v="5"/>
    <x v="1"/>
    <x v="2"/>
    <s v="wearables"/>
  </r>
  <r>
    <n v="997"/>
    <s v="iPhanny"/>
    <s v="The iPhanny keeps your iPhone 6 safe from bending in those dangerous pants pockets."/>
    <n v="5000"/>
    <n v="65"/>
    <n v="1.2999999999999999E-2"/>
    <n v="8.1300000000000008"/>
    <x v="2"/>
    <x v="0"/>
    <x v="0"/>
    <n v="1417145297"/>
    <d v="2014-11-28T03:28:17"/>
    <n v="1414549697"/>
    <x v="997"/>
    <x v="0"/>
    <n v="8"/>
    <x v="1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n v="0.58560000000000001"/>
    <n v="153.43"/>
    <x v="2"/>
    <x v="5"/>
    <x v="5"/>
    <n v="1447909401"/>
    <d v="2015-11-19T05:03:21"/>
    <n v="1444017801"/>
    <x v="998"/>
    <x v="0"/>
    <n v="229"/>
    <x v="1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n v="7.7899999999999997E-2"/>
    <n v="292.08"/>
    <x v="2"/>
    <x v="5"/>
    <x v="5"/>
    <n v="1415865720"/>
    <d v="2014-11-13T08:02:00"/>
    <n v="1413270690"/>
    <x v="999"/>
    <x v="0"/>
    <n v="40"/>
    <x v="1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2200000000000001E-2"/>
    <n v="3304"/>
    <x v="1"/>
    <x v="0"/>
    <x v="0"/>
    <n v="1489537560"/>
    <d v="2017-03-15T00:26:00"/>
    <n v="1484357160"/>
    <x v="1000"/>
    <x v="0"/>
    <n v="6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.04"/>
    <n v="1300"/>
    <x v="1"/>
    <x v="1"/>
    <x v="1"/>
    <n v="1485796613"/>
    <d v="2017-01-30T17:16:53"/>
    <n v="1481908613"/>
    <x v="1001"/>
    <x v="0"/>
    <n v="4"/>
    <x v="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0.29599999999999999"/>
    <n v="134.55000000000001"/>
    <x v="1"/>
    <x v="0"/>
    <x v="0"/>
    <n v="1450331940"/>
    <d v="2015-12-17T05:59:00"/>
    <n v="1447777514"/>
    <x v="1002"/>
    <x v="0"/>
    <n v="22"/>
    <x v="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n v="0.16059999999999999"/>
    <n v="214.07"/>
    <x v="1"/>
    <x v="6"/>
    <x v="3"/>
    <n v="1489680061"/>
    <d v="2017-03-16T16:01:01"/>
    <n v="1487091661"/>
    <x v="1003"/>
    <x v="0"/>
    <n v="15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n v="0.82210000000000005"/>
    <n v="216.34"/>
    <x v="1"/>
    <x v="0"/>
    <x v="0"/>
    <n v="1455814827"/>
    <d v="2016-02-18T17:00:27"/>
    <n v="1453222827"/>
    <x v="1004"/>
    <x v="0"/>
    <n v="95"/>
    <x v="1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n v="0.75049999999999994"/>
    <n v="932.31"/>
    <x v="1"/>
    <x v="0"/>
    <x v="0"/>
    <n v="1446217183"/>
    <d v="2015-10-30T14:59:43"/>
    <n v="1443538783"/>
    <x v="1005"/>
    <x v="0"/>
    <n v="161"/>
    <x v="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n v="5.8500000000000003E-2"/>
    <n v="29.25"/>
    <x v="1"/>
    <x v="0"/>
    <x v="0"/>
    <n v="1418368260"/>
    <d v="2014-12-12T07:11:00"/>
    <n v="1417654672"/>
    <x v="1006"/>
    <x v="0"/>
    <n v="8"/>
    <x v="1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n v="0.44319999999999998"/>
    <n v="174.95"/>
    <x v="1"/>
    <x v="0"/>
    <x v="0"/>
    <n v="1481727623"/>
    <d v="2016-12-14T15:00:23"/>
    <n v="1478095223"/>
    <x v="1007"/>
    <x v="0"/>
    <n v="76"/>
    <x v="1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2.7000000000000001E-3"/>
    <n v="250"/>
    <x v="1"/>
    <x v="14"/>
    <x v="10"/>
    <n v="1482953115"/>
    <d v="2016-12-28T19:25:15"/>
    <n v="1480361115"/>
    <x v="1008"/>
    <x v="0"/>
    <n v="1"/>
    <x v="1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0.1313"/>
    <n v="65"/>
    <x v="1"/>
    <x v="0"/>
    <x v="0"/>
    <n v="1466346646"/>
    <d v="2016-06-19T14:30:46"/>
    <n v="1463754646"/>
    <x v="1009"/>
    <x v="0"/>
    <n v="101"/>
    <x v="1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1.9E-3"/>
    <n v="55"/>
    <x v="1"/>
    <x v="0"/>
    <x v="0"/>
    <n v="1473044340"/>
    <d v="2016-09-05T02:59:00"/>
    <n v="1468180462"/>
    <x v="1010"/>
    <x v="0"/>
    <n v="4"/>
    <x v="1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3.8E-3"/>
    <n v="75"/>
    <x v="1"/>
    <x v="0"/>
    <x v="0"/>
    <n v="1418938395"/>
    <d v="2014-12-18T21:33:15"/>
    <n v="1415050395"/>
    <x v="1011"/>
    <x v="0"/>
    <n v="1"/>
    <x v="1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.3502"/>
    <n v="1389.36"/>
    <x v="1"/>
    <x v="0"/>
    <x v="0"/>
    <n v="1485254052"/>
    <d v="2017-01-24T10:34:12"/>
    <n v="1481366052"/>
    <x v="1012"/>
    <x v="0"/>
    <n v="775"/>
    <x v="1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0.3453"/>
    <n v="95.91"/>
    <x v="1"/>
    <x v="0"/>
    <x v="0"/>
    <n v="1451419200"/>
    <d v="2015-12-29T20:00:00"/>
    <n v="1449000056"/>
    <x v="1013"/>
    <x v="0"/>
    <n v="90"/>
    <x v="1"/>
    <x v="2"/>
    <s v="wearables"/>
  </r>
  <r>
    <n v="1014"/>
    <s v="CHEMION: The World's First Smart Glasses (Canceled)"/>
    <s v="CHEMION is an eyewear device that lets you show your creativity to the world."/>
    <n v="10000"/>
    <n v="3060"/>
    <n v="0.30599999999999999"/>
    <n v="191.25"/>
    <x v="1"/>
    <x v="0"/>
    <x v="0"/>
    <n v="1420070615"/>
    <d v="2015-01-01T00:03:35"/>
    <n v="1415750615"/>
    <x v="1014"/>
    <x v="0"/>
    <n v="16"/>
    <x v="1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n v="2.6700000000000002E-2"/>
    <n v="40"/>
    <x v="1"/>
    <x v="16"/>
    <x v="11"/>
    <n v="1448489095"/>
    <d v="2015-11-25T22:04:55"/>
    <n v="1445893495"/>
    <x v="1015"/>
    <x v="0"/>
    <n v="6"/>
    <x v="1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400000000000002E-2"/>
    <n v="74.790000000000006"/>
    <x v="1"/>
    <x v="0"/>
    <x v="0"/>
    <n v="1459992856"/>
    <d v="2016-04-07T01:34:16"/>
    <n v="1456108456"/>
    <x v="1016"/>
    <x v="0"/>
    <n v="38"/>
    <x v="1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0.2288"/>
    <n v="161.12"/>
    <x v="1"/>
    <x v="0"/>
    <x v="0"/>
    <n v="1448125935"/>
    <d v="2015-11-21T17:12:15"/>
    <n v="1444666335"/>
    <x v="1017"/>
    <x v="0"/>
    <n v="355"/>
    <x v="1"/>
    <x v="2"/>
    <s v="wearables"/>
  </r>
  <r>
    <n v="1018"/>
    <s v="Owl (Canceled)"/>
    <s v="Owl is a fitness tracker along with an accompanying iOS app, that is both fun and interactive for children."/>
    <n v="20000"/>
    <n v="621"/>
    <n v="3.1099999999999999E-2"/>
    <n v="88.71"/>
    <x v="1"/>
    <x v="0"/>
    <x v="0"/>
    <n v="1468496933"/>
    <d v="2016-07-14T11:48:53"/>
    <n v="1465904933"/>
    <x v="1018"/>
    <x v="0"/>
    <n v="7"/>
    <x v="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n v="0.4733"/>
    <n v="53.25"/>
    <x v="1"/>
    <x v="0"/>
    <x v="0"/>
    <n v="1423092149"/>
    <d v="2015-02-04T23:22:29"/>
    <n v="1420500149"/>
    <x v="1019"/>
    <x v="0"/>
    <n v="400"/>
    <x v="1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.0554999999999999"/>
    <n v="106.2"/>
    <x v="0"/>
    <x v="5"/>
    <x v="5"/>
    <n v="1433206020"/>
    <d v="2015-06-02T00:47:00"/>
    <n v="1430617209"/>
    <x v="1020"/>
    <x v="0"/>
    <n v="3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n v="3.5179999999999998"/>
    <n v="22.08"/>
    <x v="0"/>
    <x v="0"/>
    <x v="0"/>
    <n v="1445054400"/>
    <d v="2015-10-17T04:00:00"/>
    <n v="1443074571"/>
    <x v="1021"/>
    <x v="1"/>
    <n v="478"/>
    <x v="0"/>
    <x v="4"/>
    <s v="electronic music"/>
  </r>
  <r>
    <n v="1022"/>
    <s v="Sammy Bananas - Bootlegs Vol. 2!!"/>
    <s v="Help get four new bootlegs onto vinyl in the second installment of my series!"/>
    <n v="2000"/>
    <n v="2298"/>
    <n v="1.149"/>
    <n v="31.05"/>
    <x v="0"/>
    <x v="0"/>
    <x v="0"/>
    <n v="1431876677"/>
    <d v="2015-05-17T15:31:17"/>
    <n v="1429284677"/>
    <x v="1022"/>
    <x v="1"/>
    <n v="74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n v="2.3715000000000002"/>
    <n v="36.21"/>
    <x v="0"/>
    <x v="1"/>
    <x v="1"/>
    <n v="1434837861"/>
    <d v="2015-06-20T22:04:21"/>
    <n v="1432245861"/>
    <x v="1023"/>
    <x v="0"/>
    <n v="131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n v="1.1863999999999999"/>
    <n v="388.98"/>
    <x v="0"/>
    <x v="11"/>
    <x v="9"/>
    <n v="1454248563"/>
    <d v="2016-01-31T13:56:03"/>
    <n v="1451656563"/>
    <x v="1024"/>
    <x v="1"/>
    <n v="61"/>
    <x v="0"/>
    <x v="4"/>
    <s v="electronic music"/>
  </r>
  <r>
    <n v="1025"/>
    <s v="[NUREN] The New Renaissance"/>
    <s v="Jake Kaufman and Jessie Seely present THE WORLD'S FIRST VIRTUAL REALITY ROCK OPERA."/>
    <n v="70000"/>
    <n v="76949.820000000007"/>
    <n v="1.0992999999999999"/>
    <n v="71.849999999999994"/>
    <x v="0"/>
    <x v="0"/>
    <x v="0"/>
    <n v="1426532437"/>
    <d v="2015-03-16T19:00:37"/>
    <n v="1423944037"/>
    <x v="1025"/>
    <x v="1"/>
    <n v="1071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.0001"/>
    <n v="57.38"/>
    <x v="0"/>
    <x v="1"/>
    <x v="1"/>
    <n v="1459414016"/>
    <d v="2016-03-31T08:46:56"/>
    <n v="1456480016"/>
    <x v="1026"/>
    <x v="1"/>
    <n v="122"/>
    <x v="0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.0308999999999999"/>
    <n v="69.67"/>
    <x v="0"/>
    <x v="0"/>
    <x v="0"/>
    <n v="1414025347"/>
    <d v="2014-10-23T00:49:07"/>
    <n v="1411433347"/>
    <x v="1027"/>
    <x v="1"/>
    <n v="111"/>
    <x v="0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.1727000000000001"/>
    <n v="45.99"/>
    <x v="0"/>
    <x v="1"/>
    <x v="1"/>
    <n v="1488830400"/>
    <d v="2017-03-06T20:00:00"/>
    <n v="1484924605"/>
    <x v="1028"/>
    <x v="1"/>
    <n v="255"/>
    <x v="0"/>
    <x v="4"/>
    <s v="electronic music"/>
  </r>
  <r>
    <n v="1029"/>
    <s v="StrobeHouse presents Valborg 2015"/>
    <s v="We want to recreate last years massive Valborgparty in Lund but this time even bigger!"/>
    <n v="10000"/>
    <n v="11176"/>
    <n v="1.1175999999999999"/>
    <n v="79.260000000000005"/>
    <x v="0"/>
    <x v="11"/>
    <x v="9"/>
    <n v="1428184740"/>
    <d v="2015-04-04T21:59:00"/>
    <n v="1423501507"/>
    <x v="1029"/>
    <x v="0"/>
    <n v="141"/>
    <x v="0"/>
    <x v="4"/>
    <s v="electronic music"/>
  </r>
  <r>
    <n v="1030"/>
    <s v="The Gothsicles - I FEEL SICLE"/>
    <s v="Help fund the latest Gothsicles mega-album, I FEEL SICLE!"/>
    <n v="2000"/>
    <n v="6842"/>
    <n v="3.4209999999999998"/>
    <n v="43.03"/>
    <x v="0"/>
    <x v="0"/>
    <x v="0"/>
    <n v="1473680149"/>
    <d v="2016-09-12T11:35:49"/>
    <n v="1472470549"/>
    <x v="1030"/>
    <x v="0"/>
    <n v="159"/>
    <x v="0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n v="1.0740000000000001"/>
    <n v="108.48"/>
    <x v="0"/>
    <x v="0"/>
    <x v="0"/>
    <n v="1450290010"/>
    <d v="2015-12-16T18:20:10"/>
    <n v="1447698010"/>
    <x v="1031"/>
    <x v="0"/>
    <n v="99"/>
    <x v="0"/>
    <x v="4"/>
    <s v="electronic music"/>
  </r>
  <r>
    <n v="1032"/>
    <s v="Phantom Ship / Coastal (Album Preorder)"/>
    <s v="Ideal for living rooms and open spaces."/>
    <n v="5400"/>
    <n v="5858.84"/>
    <n v="1.085"/>
    <n v="61.03"/>
    <x v="0"/>
    <x v="0"/>
    <x v="0"/>
    <n v="1466697625"/>
    <d v="2016-06-23T16:00:25"/>
    <n v="1464105625"/>
    <x v="1032"/>
    <x v="0"/>
    <n v="96"/>
    <x v="0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.0286"/>
    <n v="50.59"/>
    <x v="0"/>
    <x v="1"/>
    <x v="1"/>
    <n v="1481564080"/>
    <d v="2016-12-12T17:34:40"/>
    <n v="1479144880"/>
    <x v="1033"/>
    <x v="0"/>
    <n v="27"/>
    <x v="0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.3"/>
    <n v="39.159999999999997"/>
    <x v="0"/>
    <x v="0"/>
    <x v="0"/>
    <n v="1470369540"/>
    <d v="2016-08-05T03:59:00"/>
    <n v="1467604804"/>
    <x v="1034"/>
    <x v="0"/>
    <n v="166"/>
    <x v="0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.0765"/>
    <n v="65.16"/>
    <x v="0"/>
    <x v="0"/>
    <x v="0"/>
    <n v="1423668220"/>
    <d v="2015-02-11T15:23:40"/>
    <n v="1421076220"/>
    <x v="1035"/>
    <x v="0"/>
    <n v="76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n v="1.1235999999999999"/>
    <n v="23.96"/>
    <x v="0"/>
    <x v="0"/>
    <x v="0"/>
    <n v="1357545600"/>
    <d v="2013-01-07T08:00:00"/>
    <n v="1354790790"/>
    <x v="1036"/>
    <x v="0"/>
    <n v="211"/>
    <x v="0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.0209999999999999"/>
    <n v="48.62"/>
    <x v="0"/>
    <x v="0"/>
    <x v="0"/>
    <n v="1431925200"/>
    <d v="2015-05-18T05:00:00"/>
    <n v="1429991062"/>
    <x v="1037"/>
    <x v="0"/>
    <n v="21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.4533"/>
    <n v="35.74"/>
    <x v="0"/>
    <x v="0"/>
    <x v="0"/>
    <n v="1458362023"/>
    <d v="2016-03-19T04:33:43"/>
    <n v="1455773623"/>
    <x v="1038"/>
    <x v="0"/>
    <n v="61"/>
    <x v="0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.282"/>
    <n v="21.37"/>
    <x v="0"/>
    <x v="0"/>
    <x v="0"/>
    <n v="1481615940"/>
    <d v="2016-12-13T07:59:00"/>
    <n v="1479436646"/>
    <x v="1039"/>
    <x v="0"/>
    <n v="30"/>
    <x v="0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2.8999999999999998E-3"/>
    <n v="250"/>
    <x v="1"/>
    <x v="0"/>
    <x v="0"/>
    <n v="1472317209"/>
    <d v="2016-08-27T17:00:09"/>
    <n v="1469725209"/>
    <x v="1040"/>
    <x v="0"/>
    <n v="1"/>
    <x v="1"/>
    <x v="5"/>
    <s v="audio"/>
  </r>
  <r>
    <n v="1041"/>
    <s v="Industry Success Project (Canceled)"/>
    <s v="I am trying to document what it is like to plunge head first into the music/audio industry as an intern."/>
    <n v="50"/>
    <n v="0"/>
    <n v="0"/>
    <s v="No Backers"/>
    <x v="1"/>
    <x v="0"/>
    <x v="0"/>
    <n v="1406769992"/>
    <d v="2014-07-31T01:26:32"/>
    <n v="1405041992"/>
    <x v="1041"/>
    <x v="0"/>
    <n v="0"/>
    <x v="1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n v="1.54E-2"/>
    <n v="10"/>
    <x v="1"/>
    <x v="0"/>
    <x v="0"/>
    <n v="1410516000"/>
    <d v="2014-09-12T10:00:00"/>
    <n v="1406824948"/>
    <x v="1042"/>
    <x v="0"/>
    <n v="1"/>
    <x v="1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n v="8.5400000000000004E-2"/>
    <n v="29.24"/>
    <x v="1"/>
    <x v="0"/>
    <x v="0"/>
    <n v="1432101855"/>
    <d v="2015-05-20T06:04:15"/>
    <n v="1429509855"/>
    <x v="1043"/>
    <x v="0"/>
    <n v="292"/>
    <x v="1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n v="8.9999999999999998E-4"/>
    <n v="3"/>
    <x v="1"/>
    <x v="0"/>
    <x v="0"/>
    <n v="1425587220"/>
    <d v="2015-03-05T20:27:00"/>
    <n v="1420668801"/>
    <x v="1044"/>
    <x v="0"/>
    <n v="2"/>
    <x v="1"/>
    <x v="5"/>
    <s v="audio"/>
  </r>
  <r>
    <n v="1045"/>
    <s v="In Case Of Emergency (Canceled)"/>
    <s v="In Case Of Emergency is a radio talk show for preppers, beginning preppers, and with preparedness in mind."/>
    <n v="10000"/>
    <n v="266"/>
    <n v="2.6599999999999999E-2"/>
    <n v="33.25"/>
    <x v="1"/>
    <x v="0"/>
    <x v="0"/>
    <n v="1408827550"/>
    <d v="2014-08-23T20:59:10"/>
    <n v="1406235550"/>
    <x v="1045"/>
    <x v="0"/>
    <n v="8"/>
    <x v="1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s v="No Backers"/>
    <x v="1"/>
    <x v="12"/>
    <x v="3"/>
    <n v="1451161560"/>
    <d v="2015-12-26T20:26:00"/>
    <n v="1447273560"/>
    <x v="1046"/>
    <x v="0"/>
    <n v="0"/>
    <x v="1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n v="5.0000000000000001E-4"/>
    <n v="1"/>
    <x v="1"/>
    <x v="0"/>
    <x v="0"/>
    <n v="1415219915"/>
    <d v="2014-11-05T20:38:35"/>
    <n v="1412624315"/>
    <x v="1047"/>
    <x v="0"/>
    <n v="1"/>
    <x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1E-2"/>
    <n v="53"/>
    <x v="1"/>
    <x v="0"/>
    <x v="0"/>
    <n v="1474766189"/>
    <d v="2016-09-25T01:16:29"/>
    <n v="1471310189"/>
    <x v="1048"/>
    <x v="0"/>
    <n v="4"/>
    <x v="1"/>
    <x v="5"/>
    <s v="audio"/>
  </r>
  <r>
    <n v="1049"/>
    <s v="J1 (Canceled)"/>
    <s v="------"/>
    <n v="12000"/>
    <n v="0"/>
    <n v="0"/>
    <s v="No Backers"/>
    <x v="1"/>
    <x v="0"/>
    <x v="0"/>
    <n v="1455272445"/>
    <d v="2016-02-12T10:20:45"/>
    <n v="1452680445"/>
    <x v="1049"/>
    <x v="0"/>
    <n v="0"/>
    <x v="1"/>
    <x v="5"/>
    <s v="audio"/>
  </r>
  <r>
    <n v="1050"/>
    <s v="The (Secular) Barbershop Podcast (Canceled)"/>
    <s v="Secularism is on the rise and I hear you.Talk to me."/>
    <n v="2500"/>
    <n v="0"/>
    <n v="0"/>
    <s v="No Backers"/>
    <x v="1"/>
    <x v="0"/>
    <x v="0"/>
    <n v="1442257677"/>
    <d v="2015-09-14T19:07:57"/>
    <n v="1439665677"/>
    <x v="1050"/>
    <x v="0"/>
    <n v="0"/>
    <x v="1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n v="0"/>
    <s v="No Backers"/>
    <x v="1"/>
    <x v="0"/>
    <x v="0"/>
    <n v="1409098825"/>
    <d v="2014-08-27T00:20:25"/>
    <n v="1406679625"/>
    <x v="1051"/>
    <x v="0"/>
    <n v="0"/>
    <x v="1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s v="No Backers"/>
    <x v="1"/>
    <x v="0"/>
    <x v="0"/>
    <n v="1465243740"/>
    <d v="2016-06-06T20:09:00"/>
    <n v="1461438495"/>
    <x v="1052"/>
    <x v="0"/>
    <n v="0"/>
    <x v="1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n v="0.01"/>
    <n v="15"/>
    <x v="1"/>
    <x v="0"/>
    <x v="0"/>
    <n v="1488773332"/>
    <d v="2017-03-06T04:08:52"/>
    <n v="1486613332"/>
    <x v="1053"/>
    <x v="0"/>
    <n v="1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s v="No Backers"/>
    <x v="1"/>
    <x v="0"/>
    <x v="0"/>
    <n v="1407708000"/>
    <d v="2014-08-10T22:00:00"/>
    <n v="1405110399"/>
    <x v="1054"/>
    <x v="0"/>
    <n v="0"/>
    <x v="1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s v="No Backers"/>
    <x v="1"/>
    <x v="0"/>
    <x v="0"/>
    <n v="1457394545"/>
    <d v="2016-03-07T23:49:05"/>
    <n v="1454802545"/>
    <x v="1055"/>
    <x v="0"/>
    <n v="0"/>
    <x v="1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s v="No Backers"/>
    <x v="1"/>
    <x v="0"/>
    <x v="0"/>
    <n v="1429892177"/>
    <d v="2015-04-24T16:16:17"/>
    <n v="1424711777"/>
    <x v="1056"/>
    <x v="0"/>
    <n v="0"/>
    <x v="1"/>
    <x v="5"/>
    <s v="audio"/>
  </r>
  <r>
    <n v="1057"/>
    <s v="Support Independent Media (Canceled)"/>
    <s v="Sayin it Plain is a Independent Radio Show created to inform the public and empower the community."/>
    <n v="10000"/>
    <n v="0"/>
    <n v="0"/>
    <s v="No Backers"/>
    <x v="1"/>
    <x v="0"/>
    <x v="0"/>
    <n v="1480888483"/>
    <d v="2016-12-04T21:54:43"/>
    <n v="1478292883"/>
    <x v="1057"/>
    <x v="0"/>
    <n v="0"/>
    <x v="1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s v="No Backers"/>
    <x v="1"/>
    <x v="0"/>
    <x v="0"/>
    <n v="1427328000"/>
    <d v="2015-03-26T00:00:00"/>
    <n v="1423777043"/>
    <x v="1058"/>
    <x v="0"/>
    <n v="0"/>
    <x v="1"/>
    <x v="5"/>
    <s v="audio"/>
  </r>
  <r>
    <n v="1059"/>
    <s v="Voice Over Artist (Canceled)"/>
    <s v="Turning myself into a vocal artist."/>
    <n v="1100"/>
    <n v="0"/>
    <n v="0"/>
    <s v="No Backers"/>
    <x v="1"/>
    <x v="0"/>
    <x v="0"/>
    <n v="1426269456"/>
    <d v="2015-03-13T17:57:36"/>
    <n v="1423681056"/>
    <x v="1059"/>
    <x v="0"/>
    <n v="0"/>
    <x v="1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n v="0.01"/>
    <n v="50"/>
    <x v="1"/>
    <x v="0"/>
    <x v="0"/>
    <n v="1429134893"/>
    <d v="2015-04-15T21:54:53"/>
    <n v="1426542893"/>
    <x v="1060"/>
    <x v="0"/>
    <n v="1"/>
    <x v="1"/>
    <x v="5"/>
    <s v="audio"/>
  </r>
  <r>
    <n v="1061"/>
    <s v="Chat Box 23 (Canceled)"/>
    <s v="T.O., Adi &amp; Mercedes discuss their point of views, women's issues &amp; Hollywood Hotties."/>
    <n v="4000"/>
    <n v="0"/>
    <n v="0"/>
    <s v="No Backers"/>
    <x v="1"/>
    <x v="0"/>
    <x v="0"/>
    <n v="1462150800"/>
    <d v="2016-05-02T01:00:00"/>
    <n v="1456987108"/>
    <x v="1061"/>
    <x v="0"/>
    <n v="0"/>
    <x v="1"/>
    <x v="5"/>
    <s v="audio"/>
  </r>
  <r>
    <n v="1062"/>
    <s v="RETURNING AT A LATER DATE"/>
    <s v="SEE US ON PATREON www.badgirlartwork.com"/>
    <n v="199"/>
    <n v="190"/>
    <n v="0.95479999999999998"/>
    <n v="47.5"/>
    <x v="1"/>
    <x v="0"/>
    <x v="0"/>
    <n v="1468351341"/>
    <d v="2016-07-12T19:22:21"/>
    <n v="1467746541"/>
    <x v="1062"/>
    <x v="0"/>
    <n v="4"/>
    <x v="1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s v="No Backers"/>
    <x v="1"/>
    <x v="0"/>
    <x v="0"/>
    <n v="1472604262"/>
    <d v="2016-08-31T00:44:22"/>
    <n v="1470012262"/>
    <x v="1063"/>
    <x v="0"/>
    <n v="0"/>
    <x v="1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8.9700000000000002E-2"/>
    <n v="65.67"/>
    <x v="2"/>
    <x v="0"/>
    <x v="0"/>
    <n v="1373174903"/>
    <d v="2013-07-07T05:28:23"/>
    <n v="1369286903"/>
    <x v="1064"/>
    <x v="0"/>
    <n v="123"/>
    <x v="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E-2"/>
    <n v="16.2"/>
    <x v="2"/>
    <x v="2"/>
    <x v="2"/>
    <n v="1392800922"/>
    <d v="2014-02-19T09:08:42"/>
    <n v="1390381722"/>
    <x v="1065"/>
    <x v="0"/>
    <n v="5"/>
    <x v="1"/>
    <x v="6"/>
    <s v="video games"/>
  </r>
  <r>
    <n v="1066"/>
    <s v="So I'm A Dark Lord"/>
    <s v="A parody of old school RPGs where you are a new Dark Lord on a quest to amass monsters and allies on your side."/>
    <n v="150000"/>
    <n v="5051"/>
    <n v="3.3700000000000001E-2"/>
    <n v="34.130000000000003"/>
    <x v="2"/>
    <x v="0"/>
    <x v="0"/>
    <n v="1375657582"/>
    <d v="2013-08-04T23:06:22"/>
    <n v="1371769582"/>
    <x v="1066"/>
    <x v="0"/>
    <n v="148"/>
    <x v="1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n v="0.26"/>
    <n v="13"/>
    <x v="2"/>
    <x v="0"/>
    <x v="0"/>
    <n v="1387657931"/>
    <d v="2013-12-21T20:32:11"/>
    <n v="1385065931"/>
    <x v="1067"/>
    <x v="0"/>
    <n v="10"/>
    <x v="1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n v="1.5E-3"/>
    <n v="11.25"/>
    <x v="2"/>
    <x v="0"/>
    <x v="0"/>
    <n v="1460274864"/>
    <d v="2016-04-10T07:54:24"/>
    <n v="1457686464"/>
    <x v="1068"/>
    <x v="0"/>
    <n v="4"/>
    <x v="1"/>
    <x v="6"/>
    <s v="video games"/>
  </r>
  <r>
    <n v="1069"/>
    <s v="Until The End (PC, Mac, and Linux)"/>
    <s v="A run-n-gun zombie survival game where you scavenge for items to make the night a little less scary."/>
    <n v="2200"/>
    <n v="850"/>
    <n v="0.38640000000000002"/>
    <n v="40.479999999999997"/>
    <x v="2"/>
    <x v="0"/>
    <x v="0"/>
    <n v="1385447459"/>
    <d v="2013-11-26T06:30:59"/>
    <n v="1382679059"/>
    <x v="1069"/>
    <x v="0"/>
    <n v="21"/>
    <x v="1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7.0000000000000001E-3"/>
    <n v="35"/>
    <x v="2"/>
    <x v="0"/>
    <x v="0"/>
    <n v="1349050622"/>
    <d v="2012-10-01T00:17:02"/>
    <n v="1347322622"/>
    <x v="1070"/>
    <x v="0"/>
    <n v="2"/>
    <x v="1"/>
    <x v="6"/>
    <s v="video games"/>
  </r>
  <r>
    <n v="1071"/>
    <s v="DJ's Bane"/>
    <s v="I'm making a game where you choose how you want to kill the DJ, so you yourself can decide what music will be played at the party."/>
    <n v="100"/>
    <n v="0"/>
    <n v="0"/>
    <s v="No Backers"/>
    <x v="2"/>
    <x v="10"/>
    <x v="8"/>
    <n v="1447787093"/>
    <d v="2015-11-17T19:04:53"/>
    <n v="1445191493"/>
    <x v="1071"/>
    <x v="0"/>
    <n v="0"/>
    <x v="1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n v="6.9999999999999999E-4"/>
    <n v="12.75"/>
    <x v="2"/>
    <x v="0"/>
    <x v="0"/>
    <n v="1391630297"/>
    <d v="2014-02-05T19:58:17"/>
    <n v="1389038297"/>
    <x v="1072"/>
    <x v="0"/>
    <n v="4"/>
    <x v="1"/>
    <x v="6"/>
    <s v="video games"/>
  </r>
  <r>
    <n v="1073"/>
    <s v="Rainbow Ball to the Iphone"/>
    <s v="We want to bring our Game Rainbow Ball to the iphone and to do that we need a little help"/>
    <n v="750"/>
    <n v="10"/>
    <n v="1.3299999999999999E-2"/>
    <n v="10"/>
    <x v="2"/>
    <x v="0"/>
    <x v="0"/>
    <n v="1318806541"/>
    <d v="2011-10-16T23:09:01"/>
    <n v="1316214541"/>
    <x v="1073"/>
    <x v="0"/>
    <n v="1"/>
    <x v="1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n v="6.3100000000000003E-2"/>
    <n v="113.57"/>
    <x v="2"/>
    <x v="0"/>
    <x v="0"/>
    <n v="1388808545"/>
    <d v="2014-01-04T04:09:05"/>
    <n v="1386216545"/>
    <x v="1074"/>
    <x v="0"/>
    <n v="30"/>
    <x v="1"/>
    <x v="6"/>
    <s v="video games"/>
  </r>
  <r>
    <n v="1075"/>
    <s v="Towers Of The Apocalypse"/>
    <s v="Fully 3D, post Apocalyptic themed tower defense video game. New take on the genre."/>
    <n v="1000"/>
    <n v="45"/>
    <n v="4.4999999999999998E-2"/>
    <n v="15"/>
    <x v="2"/>
    <x v="0"/>
    <x v="0"/>
    <n v="1336340516"/>
    <d v="2012-05-06T21:41:56"/>
    <n v="1333748516"/>
    <x v="1075"/>
    <x v="0"/>
    <n v="3"/>
    <x v="1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n v="0.62770000000000004"/>
    <n v="48.28"/>
    <x v="2"/>
    <x v="0"/>
    <x v="0"/>
    <n v="1410426250"/>
    <d v="2014-09-11T09:04:10"/>
    <n v="1405674250"/>
    <x v="1076"/>
    <x v="0"/>
    <n v="975"/>
    <x v="1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n v="0.29380000000000001"/>
    <n v="43.98"/>
    <x v="2"/>
    <x v="0"/>
    <x v="0"/>
    <n v="1452744011"/>
    <d v="2016-01-14T04:00:11"/>
    <n v="1450152011"/>
    <x v="1077"/>
    <x v="0"/>
    <n v="167"/>
    <x v="1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4999999999999997E-2"/>
    <n v="9"/>
    <x v="2"/>
    <x v="0"/>
    <x v="0"/>
    <n v="1311309721"/>
    <d v="2011-07-22T04:42:01"/>
    <n v="1307421721"/>
    <x v="1078"/>
    <x v="0"/>
    <n v="5"/>
    <x v="1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n v="2.6100000000000002E-2"/>
    <n v="37.67"/>
    <x v="2"/>
    <x v="12"/>
    <x v="3"/>
    <n v="1463232936"/>
    <d v="2016-05-14T13:35:36"/>
    <n v="1461072936"/>
    <x v="1079"/>
    <x v="0"/>
    <n v="18"/>
    <x v="1"/>
    <x v="6"/>
    <s v="video games"/>
  </r>
  <r>
    <n v="1080"/>
    <s v="Skullforge: The Hunt"/>
    <s v="A fantasy action RPG which follows an elven ex-slave on a journey of magic, revenge, intrigue, and deceit."/>
    <n v="20000"/>
    <n v="1821"/>
    <n v="9.11E-2"/>
    <n v="18.579999999999998"/>
    <x v="2"/>
    <x v="0"/>
    <x v="0"/>
    <n v="1399778333"/>
    <d v="2014-05-11T03:18:53"/>
    <n v="1397186333"/>
    <x v="1080"/>
    <x v="0"/>
    <n v="98"/>
    <x v="1"/>
    <x v="6"/>
    <s v="video games"/>
  </r>
  <r>
    <n v="1081"/>
    <s v="The Creature"/>
    <s v="Finishing your last job before you retire until a disaster strikes the cargo ship can you survive The Creature?"/>
    <n v="68000"/>
    <n v="12"/>
    <n v="2.0000000000000001E-4"/>
    <n v="3"/>
    <x v="2"/>
    <x v="0"/>
    <x v="0"/>
    <n v="1422483292"/>
    <d v="2015-01-28T22:14:52"/>
    <n v="1419891292"/>
    <x v="1081"/>
    <x v="0"/>
    <n v="4"/>
    <x v="1"/>
    <x v="6"/>
    <s v="video games"/>
  </r>
  <r>
    <n v="1082"/>
    <s v="T-Fighter: Code Name M - Mobile Edition"/>
    <s v="Challenge your trivia skills in this action oriented game against several opponents across time."/>
    <n v="10000"/>
    <n v="56"/>
    <n v="5.5999999999999999E-3"/>
    <n v="18.670000000000002"/>
    <x v="2"/>
    <x v="0"/>
    <x v="0"/>
    <n v="1344635088"/>
    <d v="2012-08-10T21:44:48"/>
    <n v="1342043088"/>
    <x v="1082"/>
    <x v="0"/>
    <n v="3"/>
    <x v="1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8.2000000000000007E-3"/>
    <n v="410"/>
    <x v="2"/>
    <x v="5"/>
    <x v="5"/>
    <n v="1406994583"/>
    <d v="2014-08-02T15:49:43"/>
    <n v="1401810583"/>
    <x v="1083"/>
    <x v="0"/>
    <n v="1"/>
    <x v="1"/>
    <x v="6"/>
    <s v="video games"/>
  </r>
  <r>
    <n v="1084"/>
    <s v="My own channel"/>
    <s v="I want to start my own channel for gaming"/>
    <n v="550"/>
    <n v="0"/>
    <n v="0"/>
    <s v="No Backers"/>
    <x v="2"/>
    <x v="0"/>
    <x v="0"/>
    <n v="1407534804"/>
    <d v="2014-08-08T21:53:24"/>
    <n v="1404942804"/>
    <x v="1084"/>
    <x v="0"/>
    <n v="0"/>
    <x v="1"/>
    <x v="6"/>
    <s v="video games"/>
  </r>
  <r>
    <n v="1085"/>
    <s v="Sun Dryd Studios"/>
    <s v="The new kid on the block. Re-imagining old games and creating new ones. Ship, Lazer, Rock is first."/>
    <n v="30000"/>
    <n v="1026"/>
    <n v="3.4200000000000001E-2"/>
    <n v="114"/>
    <x v="2"/>
    <x v="5"/>
    <x v="5"/>
    <n v="1457967975"/>
    <d v="2016-03-14T15:06:15"/>
    <n v="1455379575"/>
    <x v="1085"/>
    <x v="0"/>
    <n v="9"/>
    <x v="1"/>
    <x v="6"/>
    <s v="video games"/>
  </r>
  <r>
    <n v="1086"/>
    <s v="Cyber Universe Online"/>
    <s v="Humanity's future in the Galaxy"/>
    <n v="18000"/>
    <n v="15"/>
    <n v="8.0000000000000004E-4"/>
    <n v="7.5"/>
    <x v="2"/>
    <x v="0"/>
    <x v="0"/>
    <n v="1408913291"/>
    <d v="2014-08-24T20:48:11"/>
    <n v="1406321291"/>
    <x v="1086"/>
    <x v="0"/>
    <n v="2"/>
    <x v="1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n v="0"/>
    <s v="No Backers"/>
    <x v="2"/>
    <x v="0"/>
    <x v="0"/>
    <n v="1402852087"/>
    <d v="2014-06-15T17:08:07"/>
    <n v="1400260087"/>
    <x v="1087"/>
    <x v="0"/>
    <n v="0"/>
    <x v="1"/>
    <x v="6"/>
    <s v="video games"/>
  </r>
  <r>
    <n v="1088"/>
    <s v="Still Alive"/>
    <s v="A fresh twist on survival games. Intense, high-stakes 30 minute rounds for up to 10 players."/>
    <n v="45000"/>
    <n v="6382.34"/>
    <n v="0.14180000000000001"/>
    <n v="43.42"/>
    <x v="2"/>
    <x v="0"/>
    <x v="0"/>
    <n v="1398366667"/>
    <d v="2014-04-24T19:11:07"/>
    <n v="1395774667"/>
    <x v="1088"/>
    <x v="0"/>
    <n v="147"/>
    <x v="1"/>
    <x v="6"/>
    <s v="video games"/>
  </r>
  <r>
    <n v="1089"/>
    <s v="Farabel"/>
    <s v="Farabel is a single player turn-based fantasy strategy game for Mac/PC/Linux"/>
    <n v="15000"/>
    <n v="1174"/>
    <n v="7.8299999999999995E-2"/>
    <n v="23.96"/>
    <x v="2"/>
    <x v="6"/>
    <x v="3"/>
    <n v="1435293175"/>
    <d v="2015-06-26T04:32:55"/>
    <n v="1432701175"/>
    <x v="1089"/>
    <x v="0"/>
    <n v="49"/>
    <x v="1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n v="4.0000000000000002E-4"/>
    <n v="5"/>
    <x v="2"/>
    <x v="2"/>
    <x v="2"/>
    <n v="1432873653"/>
    <d v="2015-05-29T04:27:33"/>
    <n v="1430281653"/>
    <x v="1090"/>
    <x v="0"/>
    <n v="1"/>
    <x v="1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0.125"/>
    <n v="12.5"/>
    <x v="2"/>
    <x v="1"/>
    <x v="1"/>
    <n v="1460313672"/>
    <d v="2016-04-10T18:41:12"/>
    <n v="1457725272"/>
    <x v="1091"/>
    <x v="0"/>
    <n v="2"/>
    <x v="1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500000000000001E-2"/>
    <n v="3"/>
    <x v="2"/>
    <x v="0"/>
    <x v="0"/>
    <n v="1357432638"/>
    <d v="2013-01-06T00:37:18"/>
    <n v="1354840638"/>
    <x v="1092"/>
    <x v="0"/>
    <n v="7"/>
    <x v="1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0.14080000000000001"/>
    <n v="10.56"/>
    <x v="2"/>
    <x v="5"/>
    <x v="5"/>
    <n v="1455232937"/>
    <d v="2016-02-11T23:22:17"/>
    <n v="1453936937"/>
    <x v="1093"/>
    <x v="0"/>
    <n v="4"/>
    <x v="1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n v="0.183"/>
    <n v="122"/>
    <x v="2"/>
    <x v="0"/>
    <x v="0"/>
    <n v="1318180033"/>
    <d v="2011-10-09T17:07:13"/>
    <n v="1315588033"/>
    <x v="1094"/>
    <x v="0"/>
    <n v="27"/>
    <x v="1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n v="5.0299999999999997E-2"/>
    <n v="267.81"/>
    <x v="2"/>
    <x v="0"/>
    <x v="0"/>
    <n v="1377867220"/>
    <d v="2013-08-30T12:53:40"/>
    <n v="1375275220"/>
    <x v="1095"/>
    <x v="0"/>
    <n v="94"/>
    <x v="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0.17929999999999999"/>
    <n v="74.209999999999994"/>
    <x v="2"/>
    <x v="0"/>
    <x v="0"/>
    <n v="1412393400"/>
    <d v="2014-10-04T03:30:00"/>
    <n v="1409747154"/>
    <x v="1096"/>
    <x v="0"/>
    <n v="29"/>
    <x v="1"/>
    <x v="6"/>
    <s v="video games"/>
  </r>
  <r>
    <n v="1097"/>
    <s v="Rabbly"/>
    <s v="Rabbly is action-adventure game. Is about a scientist going on an adventure, to find rare materials in another galaxy."/>
    <n v="100000"/>
    <n v="47"/>
    <n v="5.0000000000000001E-4"/>
    <n v="6.71"/>
    <x v="2"/>
    <x v="0"/>
    <x v="0"/>
    <n v="1393786877"/>
    <d v="2014-03-02T19:01:17"/>
    <n v="1390330877"/>
    <x v="1097"/>
    <x v="0"/>
    <n v="7"/>
    <x v="1"/>
    <x v="6"/>
    <s v="video games"/>
  </r>
  <r>
    <n v="1098"/>
    <s v="Kick, Punch... Fireball"/>
    <s v="Kick, Punch... Fireball is an FPS type arena game set inside the fantasy world."/>
    <n v="25000"/>
    <n v="1803"/>
    <n v="7.2099999999999997E-2"/>
    <n v="81.95"/>
    <x v="2"/>
    <x v="0"/>
    <x v="0"/>
    <n v="1397413095"/>
    <d v="2014-04-13T18:18:15"/>
    <n v="1394821095"/>
    <x v="1098"/>
    <x v="0"/>
    <n v="22"/>
    <x v="1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n v="5.0000000000000001E-3"/>
    <n v="25"/>
    <x v="2"/>
    <x v="1"/>
    <x v="1"/>
    <n v="1431547468"/>
    <d v="2015-05-13T20:04:28"/>
    <n v="1428955468"/>
    <x v="1099"/>
    <x v="0"/>
    <n v="1"/>
    <x v="1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n v="2.5000000000000001E-2"/>
    <n v="10"/>
    <x v="2"/>
    <x v="12"/>
    <x v="3"/>
    <n v="1455417571"/>
    <d v="2016-02-14T02:39:31"/>
    <n v="1452825571"/>
    <x v="1100"/>
    <x v="0"/>
    <n v="10"/>
    <x v="1"/>
    <x v="6"/>
    <s v="video games"/>
  </r>
  <r>
    <n v="1101"/>
    <s v="Strain Wars"/>
    <s v="Different strains of marijuana leafs battling to the death to see which one is the top strain."/>
    <n v="100000"/>
    <n v="41"/>
    <n v="4.0000000000000002E-4"/>
    <n v="6.83"/>
    <x v="2"/>
    <x v="0"/>
    <x v="0"/>
    <n v="1468519920"/>
    <d v="2016-07-14T18:12:00"/>
    <n v="1466188338"/>
    <x v="1101"/>
    <x v="0"/>
    <n v="6"/>
    <x v="1"/>
    <x v="6"/>
    <s v="video games"/>
  </r>
  <r>
    <n v="1102"/>
    <s v="Runers"/>
    <s v="Runers is a top-down rogue-like shooter where as you advance you create more powerful spells and fight fierce monsters and bosses."/>
    <n v="8000"/>
    <n v="425"/>
    <n v="5.3100000000000001E-2"/>
    <n v="17.71"/>
    <x v="2"/>
    <x v="0"/>
    <x v="0"/>
    <n v="1386568740"/>
    <d v="2013-12-09T05:59:00"/>
    <n v="1383095125"/>
    <x v="1102"/>
    <x v="0"/>
    <n v="24"/>
    <x v="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n v="1.6199999999999999E-2"/>
    <n v="16.2"/>
    <x v="2"/>
    <x v="0"/>
    <x v="0"/>
    <n v="1466227190"/>
    <d v="2016-06-18T05:19:50"/>
    <n v="1461043190"/>
    <x v="1103"/>
    <x v="0"/>
    <n v="15"/>
    <x v="1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n v="4.9500000000000002E-2"/>
    <n v="80.3"/>
    <x v="2"/>
    <x v="1"/>
    <x v="1"/>
    <n v="1402480221"/>
    <d v="2014-06-11T09:50:21"/>
    <n v="1399888221"/>
    <x v="1104"/>
    <x v="0"/>
    <n v="37"/>
    <x v="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n v="1.6000000000000001E-3"/>
    <n v="71.55"/>
    <x v="2"/>
    <x v="0"/>
    <x v="0"/>
    <n v="1395627327"/>
    <d v="2014-03-24T02:15:27"/>
    <n v="1393038927"/>
    <x v="1105"/>
    <x v="0"/>
    <n v="20"/>
    <x v="1"/>
    <x v="6"/>
    <s v="video games"/>
  </r>
  <r>
    <n v="1106"/>
    <s v="Backyard Zombies"/>
    <s v="Collect coins and save civilians while you blast your way through tons of zombies! Unlock new characters and levels!"/>
    <n v="400"/>
    <n v="165"/>
    <n v="0.41249999999999998"/>
    <n v="23.57"/>
    <x v="2"/>
    <x v="0"/>
    <x v="0"/>
    <n v="1333557975"/>
    <d v="2012-04-04T16:46:15"/>
    <n v="1330969575"/>
    <x v="1106"/>
    <x v="0"/>
    <n v="7"/>
    <x v="1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s v="No Backers"/>
    <x v="2"/>
    <x v="0"/>
    <x v="0"/>
    <n v="1406148024"/>
    <d v="2014-07-23T20:40:24"/>
    <n v="1403556024"/>
    <x v="1107"/>
    <x v="0"/>
    <n v="0"/>
    <x v="1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n v="2.93E-2"/>
    <n v="34.880000000000003"/>
    <x v="2"/>
    <x v="0"/>
    <x v="0"/>
    <n v="1334326635"/>
    <d v="2012-04-13T14:17:15"/>
    <n v="1329146235"/>
    <x v="1108"/>
    <x v="0"/>
    <n v="21"/>
    <x v="1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4.4999999999999997E-3"/>
    <n v="15"/>
    <x v="2"/>
    <x v="0"/>
    <x v="0"/>
    <n v="1479495790"/>
    <d v="2016-11-18T19:03:10"/>
    <n v="1476900190"/>
    <x v="1109"/>
    <x v="0"/>
    <n v="3"/>
    <x v="1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n v="5.1000000000000004E-3"/>
    <n v="23.18"/>
    <x v="2"/>
    <x v="0"/>
    <x v="0"/>
    <n v="1354919022"/>
    <d v="2012-12-07T22:23:42"/>
    <n v="1352327022"/>
    <x v="1110"/>
    <x v="0"/>
    <n v="11"/>
    <x v="1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n v="4.0000000000000002E-4"/>
    <n v="1"/>
    <x v="2"/>
    <x v="0"/>
    <x v="0"/>
    <n v="1452228790"/>
    <d v="2016-01-08T04:53:10"/>
    <n v="1449636790"/>
    <x v="1111"/>
    <x v="0"/>
    <n v="1"/>
    <x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n v="0.35539999999999999"/>
    <n v="100.23"/>
    <x v="2"/>
    <x v="0"/>
    <x v="0"/>
    <n v="1421656200"/>
    <d v="2015-01-19T08:30:00"/>
    <n v="1416507211"/>
    <x v="1112"/>
    <x v="0"/>
    <n v="312"/>
    <x v="1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n v="5.0000000000000001E-3"/>
    <n v="5"/>
    <x v="2"/>
    <x v="1"/>
    <x v="1"/>
    <n v="1408058820"/>
    <d v="2014-08-14T23:27:00"/>
    <n v="1405466820"/>
    <x v="1113"/>
    <x v="0"/>
    <n v="1"/>
    <x v="1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n v="1.6999999999999999E-3"/>
    <n v="3.33"/>
    <x v="2"/>
    <x v="1"/>
    <x v="1"/>
    <n v="1381306687"/>
    <d v="2013-10-09T08:18:07"/>
    <n v="1378714687"/>
    <x v="1114"/>
    <x v="0"/>
    <n v="3"/>
    <x v="1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1.2999999999999999E-3"/>
    <n v="13.25"/>
    <x v="2"/>
    <x v="0"/>
    <x v="0"/>
    <n v="1459352495"/>
    <d v="2016-03-30T15:41:35"/>
    <n v="1456764095"/>
    <x v="1115"/>
    <x v="0"/>
    <n v="4"/>
    <x v="1"/>
    <x v="6"/>
    <s v="video games"/>
  </r>
  <r>
    <n v="1116"/>
    <s v="Quest Remnants of Chaos"/>
    <s v="A medieval, post apocolyptic, Online, MMORPG. Class morphing, character customization game."/>
    <n v="500000"/>
    <n v="178.52"/>
    <n v="4.0000000000000002E-4"/>
    <n v="17.850000000000001"/>
    <x v="2"/>
    <x v="0"/>
    <x v="0"/>
    <n v="1339273208"/>
    <d v="2012-06-09T20:20:08"/>
    <n v="1334089208"/>
    <x v="1116"/>
    <x v="0"/>
    <n v="10"/>
    <x v="1"/>
    <x v="6"/>
    <s v="video games"/>
  </r>
  <r>
    <n v="1117"/>
    <s v="Medieval Village"/>
    <s v="Experience the Medieval in your own village. Increase your village into a city and walk through the streets."/>
    <n v="1000"/>
    <n v="83"/>
    <n v="8.3000000000000004E-2"/>
    <n v="10.38"/>
    <x v="2"/>
    <x v="12"/>
    <x v="3"/>
    <n v="1451053313"/>
    <d v="2015-12-25T14:21:53"/>
    <n v="1448461313"/>
    <x v="1117"/>
    <x v="0"/>
    <n v="8"/>
    <x v="1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199999999999999E-2"/>
    <n v="36.33"/>
    <x v="2"/>
    <x v="2"/>
    <x v="2"/>
    <n v="1396666779"/>
    <d v="2014-04-05T02:59:39"/>
    <n v="1394078379"/>
    <x v="1118"/>
    <x v="0"/>
    <n v="3"/>
    <x v="1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2.3999999999999998E-3"/>
    <n v="5"/>
    <x v="2"/>
    <x v="0"/>
    <x v="0"/>
    <n v="1396810864"/>
    <d v="2014-04-06T19:01:04"/>
    <n v="1395687664"/>
    <x v="1119"/>
    <x v="0"/>
    <n v="1"/>
    <x v="1"/>
    <x v="6"/>
    <s v="video games"/>
  </r>
  <r>
    <n v="1120"/>
    <s v="PlanEt Ninjahwah"/>
    <s v="Planet Ninjahwah is a highly anticipated futuristic action adventure game that will blow your mind!!"/>
    <n v="25000"/>
    <n v="0"/>
    <n v="0"/>
    <s v="No Backers"/>
    <x v="2"/>
    <x v="0"/>
    <x v="0"/>
    <n v="1319835400"/>
    <d v="2011-10-28T20:56:40"/>
    <n v="1315947400"/>
    <x v="1120"/>
    <x v="0"/>
    <n v="0"/>
    <x v="1"/>
    <x v="6"/>
    <s v="video games"/>
  </r>
  <r>
    <n v="1121"/>
    <s v="Pwincess"/>
    <s v="An action packed, side scrolling, platform jumping, laser shooting ADVENTURE that will be fun for everyone."/>
    <n v="250000"/>
    <n v="29"/>
    <n v="1E-4"/>
    <n v="5.8"/>
    <x v="2"/>
    <x v="0"/>
    <x v="0"/>
    <n v="1457904316"/>
    <d v="2016-03-13T21:25:16"/>
    <n v="1455315916"/>
    <x v="1121"/>
    <x v="0"/>
    <n v="5"/>
    <x v="1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n v="0"/>
    <s v="No Backers"/>
    <x v="2"/>
    <x v="1"/>
    <x v="1"/>
    <n v="1369932825"/>
    <d v="2013-05-30T16:53:45"/>
    <n v="1368723225"/>
    <x v="1122"/>
    <x v="0"/>
    <n v="0"/>
    <x v="1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n v="2.2000000000000001E-3"/>
    <n v="3.67"/>
    <x v="2"/>
    <x v="0"/>
    <x v="0"/>
    <n v="1397910848"/>
    <d v="2014-04-19T12:34:08"/>
    <n v="1395318848"/>
    <x v="1123"/>
    <x v="0"/>
    <n v="3"/>
    <x v="1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4.7000000000000002E-3"/>
    <n v="60.71"/>
    <x v="2"/>
    <x v="0"/>
    <x v="0"/>
    <n v="1430409651"/>
    <d v="2015-04-30T16:00:51"/>
    <n v="1427817651"/>
    <x v="1124"/>
    <x v="0"/>
    <n v="7"/>
    <x v="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n v="0"/>
    <s v="No Backers"/>
    <x v="2"/>
    <x v="1"/>
    <x v="1"/>
    <n v="1443193130"/>
    <d v="2015-09-25T14:58:50"/>
    <n v="1438009130"/>
    <x v="1125"/>
    <x v="0"/>
    <n v="0"/>
    <x v="1"/>
    <x v="6"/>
    <s v="mobile games"/>
  </r>
  <r>
    <n v="1126"/>
    <s v="GAMING TO LEARN"/>
    <s v="Imagine a science class where the teacher walks in a says &quot;Take out your cell phone and play a game.&quot;"/>
    <n v="2000"/>
    <n v="10"/>
    <n v="5.0000000000000001E-3"/>
    <n v="5"/>
    <x v="2"/>
    <x v="0"/>
    <x v="0"/>
    <n v="1468482694"/>
    <d v="2016-07-14T07:51:34"/>
    <n v="1465890694"/>
    <x v="1126"/>
    <x v="0"/>
    <n v="2"/>
    <x v="1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n v="1.67E-2"/>
    <n v="25.43"/>
    <x v="2"/>
    <x v="0"/>
    <x v="0"/>
    <n v="1416000600"/>
    <d v="2014-11-14T21:30:00"/>
    <n v="1413318600"/>
    <x v="1127"/>
    <x v="0"/>
    <n v="23"/>
    <x v="1"/>
    <x v="6"/>
    <s v="mobile games"/>
  </r>
  <r>
    <n v="1128"/>
    <s v="Flying Turds"/>
    <s v="#havingfunFTW"/>
    <n v="1000"/>
    <n v="1"/>
    <n v="1E-3"/>
    <n v="1"/>
    <x v="2"/>
    <x v="1"/>
    <x v="1"/>
    <n v="1407425717"/>
    <d v="2014-08-07T15:35:17"/>
    <n v="1404833717"/>
    <x v="1128"/>
    <x v="0"/>
    <n v="1"/>
    <x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n v="1.1000000000000001E-3"/>
    <n v="10.5"/>
    <x v="2"/>
    <x v="0"/>
    <x v="0"/>
    <n v="1465107693"/>
    <d v="2016-06-05T06:21:33"/>
    <n v="1462515693"/>
    <x v="1129"/>
    <x v="0"/>
    <n v="2"/>
    <x v="1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n v="2.2000000000000001E-3"/>
    <n v="3.67"/>
    <x v="2"/>
    <x v="0"/>
    <x v="0"/>
    <n v="1416963300"/>
    <d v="2014-11-26T00:55:00"/>
    <n v="1411775700"/>
    <x v="1130"/>
    <x v="0"/>
    <n v="3"/>
    <x v="1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n v="0"/>
    <s v="No Backers"/>
    <x v="2"/>
    <x v="2"/>
    <x v="2"/>
    <n v="1450993668"/>
    <d v="2015-12-24T21:47:48"/>
    <n v="1448401668"/>
    <x v="1131"/>
    <x v="0"/>
    <n v="0"/>
    <x v="1"/>
    <x v="6"/>
    <s v="mobile games"/>
  </r>
  <r>
    <n v="1132"/>
    <s v="One"/>
    <s v="One is a simple mobile game about exploring the connections between all living things. Featuring hand-painted art."/>
    <n v="10000"/>
    <n v="1438"/>
    <n v="0.14380000000000001"/>
    <n v="110.62"/>
    <x v="2"/>
    <x v="5"/>
    <x v="5"/>
    <n v="1483238771"/>
    <d v="2017-01-01T02:46:11"/>
    <n v="1480646771"/>
    <x v="1132"/>
    <x v="0"/>
    <n v="13"/>
    <x v="1"/>
    <x v="6"/>
    <s v="mobile games"/>
  </r>
  <r>
    <n v="1133"/>
    <s v="Ping"/>
    <s v="Ping is a simple game currently in the design process, where the player lives off of the power of their connection to the internet."/>
    <n v="3000"/>
    <n v="20"/>
    <n v="6.7000000000000002E-3"/>
    <n v="20"/>
    <x v="2"/>
    <x v="1"/>
    <x v="1"/>
    <n v="1406799981"/>
    <d v="2014-07-31T09:46:21"/>
    <n v="1404207981"/>
    <x v="1133"/>
    <x v="0"/>
    <n v="1"/>
    <x v="1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n v="0"/>
    <n v="1"/>
    <x v="2"/>
    <x v="2"/>
    <x v="2"/>
    <n v="1417235580"/>
    <d v="2014-11-29T04:33:00"/>
    <n v="1416034228"/>
    <x v="1134"/>
    <x v="0"/>
    <n v="1"/>
    <x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n v="0.05"/>
    <n v="50"/>
    <x v="2"/>
    <x v="12"/>
    <x v="3"/>
    <n v="1470527094"/>
    <d v="2016-08-06T23:44:54"/>
    <n v="1467935094"/>
    <x v="1135"/>
    <x v="0"/>
    <n v="1"/>
    <x v="1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399999999999999E-2"/>
    <n v="45"/>
    <x v="2"/>
    <x v="6"/>
    <x v="3"/>
    <n v="1450541229"/>
    <d v="2015-12-19T16:07:09"/>
    <n v="1447949229"/>
    <x v="1136"/>
    <x v="0"/>
    <n v="6"/>
    <x v="1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0.39500000000000002"/>
    <n v="253.21"/>
    <x v="2"/>
    <x v="0"/>
    <x v="0"/>
    <n v="1461440421"/>
    <d v="2016-04-23T19:40:21"/>
    <n v="1458848421"/>
    <x v="1137"/>
    <x v="0"/>
    <n v="39"/>
    <x v="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3.5999999999999999E-3"/>
    <n v="31.25"/>
    <x v="2"/>
    <x v="0"/>
    <x v="0"/>
    <n v="1485035131"/>
    <d v="2017-01-21T21:45:31"/>
    <n v="1483307131"/>
    <x v="1138"/>
    <x v="0"/>
    <n v="4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n v="5.9999999999999995E-4"/>
    <n v="5"/>
    <x v="2"/>
    <x v="0"/>
    <x v="0"/>
    <n v="1420100426"/>
    <d v="2015-01-01T08:20:26"/>
    <n v="1417508426"/>
    <x v="1139"/>
    <x v="0"/>
    <n v="1"/>
    <x v="1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n v="0"/>
    <s v="No Backers"/>
    <x v="2"/>
    <x v="1"/>
    <x v="1"/>
    <n v="1438859121"/>
    <d v="2015-08-06T11:05:21"/>
    <n v="1436267121"/>
    <x v="1140"/>
    <x v="0"/>
    <n v="0"/>
    <x v="1"/>
    <x v="6"/>
    <s v="mobile games"/>
  </r>
  <r>
    <n v="1141"/>
    <s v="Arena Z - Zombie Survival"/>
    <s v="I think this will be a great game!"/>
    <n v="500"/>
    <n v="0"/>
    <n v="0"/>
    <s v="No Backers"/>
    <x v="2"/>
    <x v="12"/>
    <x v="3"/>
    <n v="1436460450"/>
    <d v="2015-07-09T16:47:30"/>
    <n v="1433868450"/>
    <x v="1141"/>
    <x v="0"/>
    <n v="0"/>
    <x v="1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s v="No Backers"/>
    <x v="2"/>
    <x v="0"/>
    <x v="0"/>
    <n v="1424131727"/>
    <d v="2015-02-17T00:08:47"/>
    <n v="1421539727"/>
    <x v="1142"/>
    <x v="0"/>
    <n v="0"/>
    <x v="1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n v="4.1000000000000003E-3"/>
    <n v="23.25"/>
    <x v="2"/>
    <x v="0"/>
    <x v="0"/>
    <n v="1450327126"/>
    <d v="2015-12-17T04:38:46"/>
    <n v="1447735126"/>
    <x v="1143"/>
    <x v="0"/>
    <n v="8"/>
    <x v="1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n v="0"/>
    <s v="No Backers"/>
    <x v="2"/>
    <x v="0"/>
    <x v="0"/>
    <n v="1430281320"/>
    <d v="2015-04-29T04:22:00"/>
    <n v="1427689320"/>
    <x v="1144"/>
    <x v="0"/>
    <n v="0"/>
    <x v="1"/>
    <x v="7"/>
    <s v="food trucks"/>
  </r>
  <r>
    <n v="1145"/>
    <s v="A FORK IN THE ROAD food truck"/>
    <s v="Emphasizing locally and responsibly raised ingredients, serving delicious food! I need your help."/>
    <n v="80000"/>
    <n v="100"/>
    <n v="1.2999999999999999E-3"/>
    <n v="100"/>
    <x v="2"/>
    <x v="0"/>
    <x v="0"/>
    <n v="1412272592"/>
    <d v="2014-10-02T17:56:32"/>
    <n v="1407088592"/>
    <x v="1145"/>
    <x v="0"/>
    <n v="1"/>
    <x v="1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n v="8.8300000000000003E-2"/>
    <n v="44.17"/>
    <x v="2"/>
    <x v="0"/>
    <x v="0"/>
    <n v="1399071173"/>
    <d v="2014-05-02T22:52:53"/>
    <n v="1395787973"/>
    <x v="1146"/>
    <x v="0"/>
    <n v="12"/>
    <x v="1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n v="0"/>
    <s v="No Backers"/>
    <x v="2"/>
    <x v="5"/>
    <x v="5"/>
    <n v="1413760783"/>
    <d v="2014-10-19T23:19:43"/>
    <n v="1408576783"/>
    <x v="1147"/>
    <x v="0"/>
    <n v="0"/>
    <x v="1"/>
    <x v="7"/>
    <s v="food trucks"/>
  </r>
  <r>
    <n v="1148"/>
    <s v="Warren's / Adilyn's Rollin' Bistro"/>
    <s v="New local (Louisville, KY.) food truck with a refreshing spin on rolling kitchens."/>
    <n v="15000"/>
    <n v="73"/>
    <n v="4.8999999999999998E-3"/>
    <n v="24.33"/>
    <x v="2"/>
    <x v="0"/>
    <x v="0"/>
    <n v="1480568781"/>
    <d v="2016-12-01T05:06:21"/>
    <n v="1477973181"/>
    <x v="1148"/>
    <x v="0"/>
    <n v="3"/>
    <x v="1"/>
    <x v="7"/>
    <s v="food trucks"/>
  </r>
  <r>
    <n v="1149"/>
    <s v="The Floridian Food Truck"/>
    <s v="Bringing culturally diverse Floridian cuisine to the people!"/>
    <n v="50000"/>
    <n v="75"/>
    <n v="1.5E-3"/>
    <n v="37.5"/>
    <x v="2"/>
    <x v="0"/>
    <x v="0"/>
    <n v="1466096566"/>
    <d v="2016-06-16T17:02:46"/>
    <n v="1463504566"/>
    <x v="1149"/>
    <x v="0"/>
    <n v="2"/>
    <x v="1"/>
    <x v="7"/>
    <s v="food trucks"/>
  </r>
  <r>
    <n v="1150"/>
    <s v="Chef Po's Food Truck"/>
    <s v="Bringing delicious authentic and fusion Taiwanese Food to the West Coast."/>
    <n v="2500"/>
    <n v="252"/>
    <n v="0.1008"/>
    <n v="42"/>
    <x v="2"/>
    <x v="0"/>
    <x v="0"/>
    <n v="1452293675"/>
    <d v="2016-01-08T22:54:35"/>
    <n v="1447109675"/>
    <x v="1150"/>
    <x v="0"/>
    <n v="6"/>
    <x v="1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n v="0"/>
    <s v="No Backers"/>
    <x v="2"/>
    <x v="0"/>
    <x v="0"/>
    <n v="1441592863"/>
    <d v="2015-09-07T02:27:43"/>
    <n v="1439000863"/>
    <x v="1151"/>
    <x v="0"/>
    <n v="0"/>
    <x v="1"/>
    <x v="7"/>
    <s v="food trucks"/>
  </r>
  <r>
    <n v="1152"/>
    <s v="Peruvian King Food Truck"/>
    <s v="Peruvian food truck with an LA twist."/>
    <n v="16000"/>
    <n v="911"/>
    <n v="5.6899999999999999E-2"/>
    <n v="60.73"/>
    <x v="2"/>
    <x v="0"/>
    <x v="0"/>
    <n v="1431709312"/>
    <d v="2015-05-15T17:01:52"/>
    <n v="1429117312"/>
    <x v="1152"/>
    <x v="0"/>
    <n v="15"/>
    <x v="1"/>
    <x v="7"/>
    <s v="food trucks"/>
  </r>
  <r>
    <n v="1153"/>
    <s v="The Cold Spot Mobile Trailer"/>
    <s v="A mobile concession trailer for snow cones, ice cream, smoothies and more"/>
    <n v="8000"/>
    <n v="50"/>
    <n v="6.3E-3"/>
    <n v="50"/>
    <x v="2"/>
    <x v="0"/>
    <x v="0"/>
    <n v="1434647305"/>
    <d v="2015-06-18T17:08:25"/>
    <n v="1432055305"/>
    <x v="1153"/>
    <x v="0"/>
    <n v="1"/>
    <x v="1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n v="6.5000000000000002E-2"/>
    <n v="108.33"/>
    <x v="2"/>
    <x v="0"/>
    <x v="0"/>
    <n v="1441507006"/>
    <d v="2015-09-06T02:36:46"/>
    <n v="1438915006"/>
    <x v="1154"/>
    <x v="0"/>
    <n v="3"/>
    <x v="1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n v="7.4999999999999997E-3"/>
    <n v="23.5"/>
    <x v="2"/>
    <x v="0"/>
    <x v="0"/>
    <n v="1408040408"/>
    <d v="2014-08-14T18:20:08"/>
    <n v="1405448408"/>
    <x v="1155"/>
    <x v="0"/>
    <n v="8"/>
    <x v="1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n v="0"/>
    <s v="No Backers"/>
    <x v="2"/>
    <x v="0"/>
    <x v="0"/>
    <n v="1424742162"/>
    <d v="2015-02-24T01:42:42"/>
    <n v="1422150162"/>
    <x v="1156"/>
    <x v="0"/>
    <n v="0"/>
    <x v="1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5100000000000001E-2"/>
    <n v="50.33"/>
    <x v="2"/>
    <x v="0"/>
    <x v="0"/>
    <n v="1417795480"/>
    <d v="2014-12-05T16:04:40"/>
    <n v="1412607880"/>
    <x v="1157"/>
    <x v="0"/>
    <n v="3"/>
    <x v="1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4.7000000000000002E-3"/>
    <n v="11.67"/>
    <x v="2"/>
    <x v="0"/>
    <x v="0"/>
    <n v="1418091128"/>
    <d v="2014-12-09T02:12:08"/>
    <n v="1415499128"/>
    <x v="1158"/>
    <x v="0"/>
    <n v="3"/>
    <x v="1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n v="0"/>
    <s v="No Backers"/>
    <x v="2"/>
    <x v="0"/>
    <x v="0"/>
    <n v="1435679100"/>
    <d v="2015-06-30T15:45:00"/>
    <n v="1433006765"/>
    <x v="1159"/>
    <x v="0"/>
    <n v="0"/>
    <x v="1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85E-2"/>
    <n v="60.79"/>
    <x v="2"/>
    <x v="0"/>
    <x v="0"/>
    <n v="1427510586"/>
    <d v="2015-03-28T02:43:06"/>
    <n v="1424922186"/>
    <x v="1160"/>
    <x v="0"/>
    <n v="19"/>
    <x v="1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s v="No Backers"/>
    <x v="2"/>
    <x v="0"/>
    <x v="0"/>
    <n v="1432047989"/>
    <d v="2015-05-19T15:06:29"/>
    <n v="1430233589"/>
    <x v="1161"/>
    <x v="0"/>
    <n v="0"/>
    <x v="1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n v="5.9999999999999995E-4"/>
    <n v="17.5"/>
    <x v="2"/>
    <x v="0"/>
    <x v="0"/>
    <n v="1411662264"/>
    <d v="2014-09-25T16:24:24"/>
    <n v="1408983864"/>
    <x v="1162"/>
    <x v="0"/>
    <n v="2"/>
    <x v="1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s v="No Backers"/>
    <x v="2"/>
    <x v="0"/>
    <x v="0"/>
    <n v="1407604920"/>
    <d v="2014-08-09T17:22:00"/>
    <n v="1405012920"/>
    <x v="1163"/>
    <x v="0"/>
    <n v="0"/>
    <x v="1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n v="0"/>
    <s v="No Backers"/>
    <x v="2"/>
    <x v="0"/>
    <x v="0"/>
    <n v="1466270582"/>
    <d v="2016-06-18T17:23:02"/>
    <n v="1463678582"/>
    <x v="1164"/>
    <x v="0"/>
    <n v="0"/>
    <x v="1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0.20710000000000001"/>
    <n v="82.82"/>
    <x v="2"/>
    <x v="0"/>
    <x v="0"/>
    <n v="1404623330"/>
    <d v="2014-07-06T05:08:50"/>
    <n v="1401685730"/>
    <x v="1165"/>
    <x v="0"/>
    <n v="25"/>
    <x v="1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0.19139999999999999"/>
    <n v="358.88"/>
    <x v="2"/>
    <x v="0"/>
    <x v="0"/>
    <n v="1435291200"/>
    <d v="2015-06-26T04:00:00"/>
    <n v="1432640342"/>
    <x v="1166"/>
    <x v="0"/>
    <n v="8"/>
    <x v="1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n v="1.6299999999999999E-2"/>
    <n v="61.19"/>
    <x v="2"/>
    <x v="0"/>
    <x v="0"/>
    <n v="1410543495"/>
    <d v="2014-09-12T17:38:15"/>
    <n v="1407865095"/>
    <x v="1167"/>
    <x v="0"/>
    <n v="16"/>
    <x v="1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n v="5.67E-2"/>
    <n v="340"/>
    <x v="2"/>
    <x v="0"/>
    <x v="0"/>
    <n v="1474507065"/>
    <d v="2016-09-22T01:17:45"/>
    <n v="1471915065"/>
    <x v="1168"/>
    <x v="0"/>
    <n v="3"/>
    <x v="1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n v="1.6999999999999999E-3"/>
    <n v="5.67"/>
    <x v="2"/>
    <x v="0"/>
    <x v="0"/>
    <n v="1424593763"/>
    <d v="2015-02-22T08:29:23"/>
    <n v="1422001763"/>
    <x v="1169"/>
    <x v="0"/>
    <n v="3"/>
    <x v="1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n v="4.0000000000000001E-3"/>
    <n v="50"/>
    <x v="2"/>
    <x v="1"/>
    <x v="1"/>
    <n v="1433021171"/>
    <d v="2015-05-30T21:26:11"/>
    <n v="1430429171"/>
    <x v="1170"/>
    <x v="0"/>
    <n v="2"/>
    <x v="1"/>
    <x v="7"/>
    <s v="food trucks"/>
  </r>
  <r>
    <n v="1171"/>
    <s v="The Mean Green Purple Machine"/>
    <s v="Tulsa's first true biodiesel, alternative energy powered food truck! Oh yeah, and delicious food!"/>
    <n v="25000"/>
    <n v="25"/>
    <n v="1E-3"/>
    <n v="25"/>
    <x v="2"/>
    <x v="0"/>
    <x v="0"/>
    <n v="1415909927"/>
    <d v="2014-11-13T20:18:47"/>
    <n v="1414351127"/>
    <x v="1171"/>
    <x v="0"/>
    <n v="1"/>
    <x v="1"/>
    <x v="7"/>
    <s v="food trucks"/>
  </r>
  <r>
    <n v="1172"/>
    <s v="let your dayz take you to the dogs."/>
    <s v="Bringing YOUR favorite dog recipes to the streets."/>
    <n v="9000"/>
    <n v="0"/>
    <n v="0"/>
    <s v="No Backers"/>
    <x v="2"/>
    <x v="0"/>
    <x v="0"/>
    <n v="1408551752"/>
    <d v="2014-08-20T16:22:32"/>
    <n v="1405959752"/>
    <x v="1172"/>
    <x v="0"/>
    <n v="0"/>
    <x v="1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2.0000000000000001E-4"/>
    <n v="30"/>
    <x v="2"/>
    <x v="0"/>
    <x v="0"/>
    <n v="1438576057"/>
    <d v="2015-08-03T04:27:37"/>
    <n v="1435552057"/>
    <x v="1173"/>
    <x v="0"/>
    <n v="1"/>
    <x v="1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n v="5.91E-2"/>
    <n v="46.63"/>
    <x v="2"/>
    <x v="0"/>
    <x v="0"/>
    <n v="1462738327"/>
    <d v="2016-05-08T20:12:07"/>
    <n v="1460146327"/>
    <x v="1174"/>
    <x v="0"/>
    <n v="19"/>
    <x v="1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n v="2.93E-2"/>
    <n v="65"/>
    <x v="2"/>
    <x v="0"/>
    <x v="0"/>
    <n v="1436981339"/>
    <d v="2015-07-15T17:28:59"/>
    <n v="1434389339"/>
    <x v="1175"/>
    <x v="0"/>
    <n v="9"/>
    <x v="1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n v="1E-4"/>
    <n v="10"/>
    <x v="2"/>
    <x v="2"/>
    <x v="2"/>
    <n v="1488805200"/>
    <d v="2017-03-06T13:00:00"/>
    <n v="1484094498"/>
    <x v="1176"/>
    <x v="0"/>
    <n v="1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n v="0"/>
    <s v="No Backers"/>
    <x v="2"/>
    <x v="1"/>
    <x v="1"/>
    <n v="1413388296"/>
    <d v="2014-10-15T15:51:36"/>
    <n v="1410796296"/>
    <x v="1177"/>
    <x v="0"/>
    <n v="0"/>
    <x v="1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n v="1E-4"/>
    <n v="5"/>
    <x v="2"/>
    <x v="0"/>
    <x v="0"/>
    <n v="1408225452"/>
    <d v="2014-08-16T21:44:12"/>
    <n v="1405633452"/>
    <x v="1178"/>
    <x v="0"/>
    <n v="1"/>
    <x v="1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n v="5.33E-2"/>
    <n v="640"/>
    <x v="2"/>
    <x v="5"/>
    <x v="5"/>
    <n v="1446052627"/>
    <d v="2015-10-28T17:17:07"/>
    <n v="1443460627"/>
    <x v="1179"/>
    <x v="0"/>
    <n v="5"/>
    <x v="1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n v="0.11749999999999999"/>
    <n v="69.12"/>
    <x v="2"/>
    <x v="0"/>
    <x v="0"/>
    <n v="1403983314"/>
    <d v="2014-06-28T19:21:54"/>
    <n v="1400786514"/>
    <x v="1180"/>
    <x v="0"/>
    <n v="85"/>
    <x v="1"/>
    <x v="7"/>
    <s v="food trucks"/>
  </r>
  <r>
    <n v="1181"/>
    <s v="Gringo Loco Tacos Food Truck"/>
    <s v="Bringing the best tacos to the streets of Chicago!"/>
    <n v="50000"/>
    <n v="4"/>
    <n v="1E-4"/>
    <n v="1.33"/>
    <x v="2"/>
    <x v="0"/>
    <x v="0"/>
    <n v="1425197321"/>
    <d v="2015-03-01T08:08:41"/>
    <n v="1422605321"/>
    <x v="1181"/>
    <x v="0"/>
    <n v="3"/>
    <x v="1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000000000000003E-2"/>
    <n v="10.5"/>
    <x v="2"/>
    <x v="0"/>
    <x v="0"/>
    <n v="1484239320"/>
    <d v="2017-01-12T16:42:00"/>
    <n v="1482609088"/>
    <x v="1182"/>
    <x v="0"/>
    <n v="4"/>
    <x v="1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n v="0.04"/>
    <n v="33.33"/>
    <x v="2"/>
    <x v="0"/>
    <x v="0"/>
    <n v="1478059140"/>
    <d v="2016-11-02T03:59:00"/>
    <n v="1476391223"/>
    <x v="1183"/>
    <x v="0"/>
    <n v="3"/>
    <x v="1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n v="1.0494000000000001"/>
    <n v="61.56"/>
    <x v="0"/>
    <x v="1"/>
    <x v="1"/>
    <n v="1486391011"/>
    <d v="2017-02-06T14:23:31"/>
    <n v="1483712611"/>
    <x v="1184"/>
    <x v="0"/>
    <n v="375"/>
    <x v="0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n v="1.0544"/>
    <n v="118.74"/>
    <x v="0"/>
    <x v="0"/>
    <x v="0"/>
    <n v="1433736000"/>
    <d v="2015-06-08T04:00:00"/>
    <n v="1430945149"/>
    <x v="1185"/>
    <x v="0"/>
    <n v="111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.0672999999999999"/>
    <n v="65.08"/>
    <x v="0"/>
    <x v="1"/>
    <x v="1"/>
    <n v="1433198520"/>
    <d v="2015-06-01T22:42:00"/>
    <n v="1430340195"/>
    <x v="1186"/>
    <x v="0"/>
    <n v="123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.0412999999999999"/>
    <n v="130.16"/>
    <x v="0"/>
    <x v="0"/>
    <x v="0"/>
    <n v="1431885600"/>
    <d v="2015-05-17T18:00:00"/>
    <n v="1429133323"/>
    <x v="1187"/>
    <x v="0"/>
    <n v="70"/>
    <x v="0"/>
    <x v="8"/>
    <s v="photobooks"/>
  </r>
  <r>
    <n v="1188"/>
    <s v="Because Dance."/>
    <s v="A photobook of young dancers and their inspiring stories, photographed in beautiful and unique locations."/>
    <n v="2000"/>
    <n v="3211"/>
    <n v="1.6054999999999999"/>
    <n v="37.78"/>
    <x v="0"/>
    <x v="5"/>
    <x v="5"/>
    <n v="1482943740"/>
    <d v="2016-12-28T16:49:00"/>
    <n v="1481129340"/>
    <x v="1188"/>
    <x v="0"/>
    <n v="85"/>
    <x v="0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n v="1.0778000000000001"/>
    <n v="112.79"/>
    <x v="0"/>
    <x v="0"/>
    <x v="0"/>
    <n v="1467242995"/>
    <d v="2016-06-29T23:29:55"/>
    <n v="1465428595"/>
    <x v="1189"/>
    <x v="0"/>
    <n v="86"/>
    <x v="0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n v="1.35"/>
    <n v="51.92"/>
    <x v="0"/>
    <x v="0"/>
    <x v="0"/>
    <n v="1409500725"/>
    <d v="2014-08-31T15:58:45"/>
    <n v="1406908725"/>
    <x v="1190"/>
    <x v="0"/>
    <n v="13"/>
    <x v="0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n v="1.0907"/>
    <n v="89.24"/>
    <x v="0"/>
    <x v="0"/>
    <x v="0"/>
    <n v="1458480560"/>
    <d v="2016-03-20T13:29:20"/>
    <n v="1455892160"/>
    <x v="1191"/>
    <x v="0"/>
    <n v="33"/>
    <x v="0"/>
    <x v="8"/>
    <s v="photobooks"/>
  </r>
  <r>
    <n v="1192"/>
    <s v="Other Worlds - A Make 100 Project"/>
    <s v="A macro landscape photography art book &amp; limited edition prints. A Make 100 project."/>
    <n v="100"/>
    <n v="290"/>
    <n v="2.9"/>
    <n v="19.329999999999998"/>
    <x v="0"/>
    <x v="1"/>
    <x v="1"/>
    <n v="1486814978"/>
    <d v="2017-02-11T12:09:38"/>
    <n v="1484222978"/>
    <x v="1192"/>
    <x v="0"/>
    <n v="15"/>
    <x v="0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.0396000000000001"/>
    <n v="79.97"/>
    <x v="0"/>
    <x v="0"/>
    <x v="0"/>
    <n v="1460223453"/>
    <d v="2016-04-09T17:37:33"/>
    <n v="1455043053"/>
    <x v="1193"/>
    <x v="0"/>
    <n v="273"/>
    <x v="0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.2223999999999999"/>
    <n v="56.41"/>
    <x v="0"/>
    <x v="17"/>
    <x v="3"/>
    <n v="1428493379"/>
    <d v="2015-04-08T11:42:59"/>
    <n v="1425901379"/>
    <x v="1194"/>
    <x v="0"/>
    <n v="71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.35"/>
    <n v="79.41"/>
    <x v="0"/>
    <x v="13"/>
    <x v="3"/>
    <n v="1450602000"/>
    <d v="2015-12-20T09:00:00"/>
    <n v="1445415653"/>
    <x v="1195"/>
    <x v="0"/>
    <n v="170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n v="2.6991000000000001"/>
    <n v="76.44"/>
    <x v="0"/>
    <x v="1"/>
    <x v="1"/>
    <n v="1450467539"/>
    <d v="2015-12-18T19:38:59"/>
    <n v="1447875539"/>
    <x v="1196"/>
    <x v="0"/>
    <n v="512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.5329000000000002"/>
    <n v="121"/>
    <x v="0"/>
    <x v="0"/>
    <x v="0"/>
    <n v="1465797540"/>
    <d v="2016-06-13T05:59:00"/>
    <n v="1463155034"/>
    <x v="1197"/>
    <x v="0"/>
    <n v="314"/>
    <x v="0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.6059999999999999"/>
    <n v="54.62"/>
    <x v="0"/>
    <x v="0"/>
    <x v="0"/>
    <n v="1451530800"/>
    <d v="2015-12-31T03:00:00"/>
    <n v="1448463086"/>
    <x v="1198"/>
    <x v="0"/>
    <n v="167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.0132000000000001"/>
    <n v="299.22000000000003"/>
    <x v="0"/>
    <x v="1"/>
    <x v="1"/>
    <n v="1436380200"/>
    <d v="2015-07-08T18:30:00"/>
    <n v="1433615400"/>
    <x v="1199"/>
    <x v="0"/>
    <n v="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n v="1.256"/>
    <n v="58.53"/>
    <x v="0"/>
    <x v="0"/>
    <x v="0"/>
    <n v="1429183656"/>
    <d v="2015-04-16T11:27:36"/>
    <n v="1427369256"/>
    <x v="1200"/>
    <x v="0"/>
    <n v="103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n v="1.0244"/>
    <n v="55.37"/>
    <x v="0"/>
    <x v="1"/>
    <x v="1"/>
    <n v="1468593246"/>
    <d v="2016-07-15T14:34:06"/>
    <n v="1466001246"/>
    <x v="1201"/>
    <x v="0"/>
    <n v="111"/>
    <x v="0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.9923999999999999"/>
    <n v="183.8"/>
    <x v="0"/>
    <x v="2"/>
    <x v="2"/>
    <n v="1435388154"/>
    <d v="2015-06-27T06:55:54"/>
    <n v="1432796154"/>
    <x v="1202"/>
    <x v="0"/>
    <n v="271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.0245"/>
    <n v="165.35"/>
    <x v="0"/>
    <x v="0"/>
    <x v="0"/>
    <n v="1433083527"/>
    <d v="2015-05-31T14:45:27"/>
    <n v="1430491527"/>
    <x v="1203"/>
    <x v="0"/>
    <n v="101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.0295000000000001"/>
    <n v="234.79"/>
    <x v="0"/>
    <x v="0"/>
    <x v="0"/>
    <n v="1449205200"/>
    <d v="2015-12-04T05:00:00"/>
    <n v="1445363833"/>
    <x v="1204"/>
    <x v="0"/>
    <n v="57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.0085999999999999"/>
    <n v="211.48"/>
    <x v="0"/>
    <x v="12"/>
    <x v="3"/>
    <n v="1434197351"/>
    <d v="2015-06-13T12:09:11"/>
    <n v="1431605351"/>
    <x v="1205"/>
    <x v="0"/>
    <n v="62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.1499999999999999"/>
    <n v="32.340000000000003"/>
    <x v="0"/>
    <x v="15"/>
    <x v="3"/>
    <n v="1489238940"/>
    <d v="2017-03-11T13:29:00"/>
    <n v="1486406253"/>
    <x v="1206"/>
    <x v="0"/>
    <n v="32"/>
    <x v="0"/>
    <x v="8"/>
    <s v="photobooks"/>
  </r>
  <r>
    <n v="1207"/>
    <s v="ITALIANA"/>
    <s v="A humanistic photo book about ancestral &amp; post-modern Italy."/>
    <n v="16700"/>
    <n v="17396"/>
    <n v="1.0417000000000001"/>
    <n v="123.38"/>
    <x v="0"/>
    <x v="13"/>
    <x v="3"/>
    <n v="1459418400"/>
    <d v="2016-03-31T10:00:00"/>
    <n v="1456827573"/>
    <x v="1207"/>
    <x v="0"/>
    <n v="141"/>
    <x v="0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n v="1.5529999999999999"/>
    <n v="207.07"/>
    <x v="0"/>
    <x v="0"/>
    <x v="0"/>
    <n v="1458835264"/>
    <d v="2016-03-24T16:01:04"/>
    <n v="1456246864"/>
    <x v="1208"/>
    <x v="0"/>
    <n v="75"/>
    <x v="0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.06"/>
    <n v="138.26"/>
    <x v="0"/>
    <x v="0"/>
    <x v="0"/>
    <n v="1488053905"/>
    <d v="2017-02-25T20:18:25"/>
    <n v="1485461905"/>
    <x v="1209"/>
    <x v="0"/>
    <n v="46"/>
    <x v="0"/>
    <x v="8"/>
    <s v="photobooks"/>
  </r>
  <r>
    <n v="1210"/>
    <s v="Det Andra GÃ¶teborg"/>
    <s v="En fotobok om livet i det enda andra GÃ¶teborg i vÃ¤rlden"/>
    <n v="20000"/>
    <n v="50863"/>
    <n v="2.5432000000000001"/>
    <n v="493.82"/>
    <x v="0"/>
    <x v="11"/>
    <x v="9"/>
    <n v="1433106000"/>
    <d v="2015-05-31T21:00:00"/>
    <n v="1431124572"/>
    <x v="1210"/>
    <x v="0"/>
    <n v="103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n v="1.0109999999999999"/>
    <n v="168.5"/>
    <x v="0"/>
    <x v="5"/>
    <x v="5"/>
    <n v="1465505261"/>
    <d v="2016-06-09T20:47:41"/>
    <n v="1464209261"/>
    <x v="1211"/>
    <x v="0"/>
    <n v="6"/>
    <x v="0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.2904"/>
    <n v="38.869999999999997"/>
    <x v="0"/>
    <x v="0"/>
    <x v="0"/>
    <n v="1448586000"/>
    <d v="2015-11-27T01:00:00"/>
    <n v="1447195695"/>
    <x v="1212"/>
    <x v="0"/>
    <n v="83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.0223"/>
    <n v="61.53"/>
    <x v="0"/>
    <x v="1"/>
    <x v="1"/>
    <n v="1485886100"/>
    <d v="2017-01-31T18:08:20"/>
    <n v="1482862100"/>
    <x v="1213"/>
    <x v="0"/>
    <n v="108"/>
    <x v="0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.3180000000000001"/>
    <n v="105.44"/>
    <x v="0"/>
    <x v="0"/>
    <x v="0"/>
    <n v="1433880605"/>
    <d v="2015-06-09T20:10:05"/>
    <n v="1428696605"/>
    <x v="1214"/>
    <x v="0"/>
    <n v="25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n v="7.8608000000000002"/>
    <n v="71.59"/>
    <x v="0"/>
    <x v="0"/>
    <x v="0"/>
    <n v="1401487756"/>
    <d v="2014-05-30T22:09:16"/>
    <n v="1398895756"/>
    <x v="1215"/>
    <x v="0"/>
    <n v="549"/>
    <x v="0"/>
    <x v="8"/>
    <s v="photobooks"/>
  </r>
  <r>
    <n v="1216"/>
    <s v="In Training: a book of Bonsai photographs"/>
    <s v="A fine art photography book taking a new look at the art of bonsai."/>
    <n v="14000"/>
    <n v="20398"/>
    <n v="1.4570000000000001"/>
    <n v="91.88"/>
    <x v="0"/>
    <x v="0"/>
    <x v="0"/>
    <n v="1443826980"/>
    <d v="2015-10-02T23:03:00"/>
    <n v="1441032457"/>
    <x v="1216"/>
    <x v="0"/>
    <n v="222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.026"/>
    <n v="148.57"/>
    <x v="0"/>
    <x v="0"/>
    <x v="0"/>
    <n v="1468524340"/>
    <d v="2016-07-14T19:25:40"/>
    <n v="1465932340"/>
    <x v="1217"/>
    <x v="0"/>
    <n v="183"/>
    <x v="0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n v="1.7228000000000001"/>
    <n v="174.21"/>
    <x v="0"/>
    <x v="0"/>
    <x v="0"/>
    <n v="1446346800"/>
    <d v="2015-11-01T03:00:00"/>
    <n v="1443714800"/>
    <x v="1218"/>
    <x v="0"/>
    <n v="89"/>
    <x v="0"/>
    <x v="8"/>
    <s v="photobooks"/>
  </r>
  <r>
    <n v="1219"/>
    <s v="The Box"/>
    <s v="The Box is a fine art book of Ron Amato's innovative and seductive photography project."/>
    <n v="16350"/>
    <n v="26024"/>
    <n v="1.5916999999999999"/>
    <n v="102.86"/>
    <x v="0"/>
    <x v="0"/>
    <x v="0"/>
    <n v="1476961513"/>
    <d v="2016-10-20T11:05:13"/>
    <n v="1474369513"/>
    <x v="1219"/>
    <x v="0"/>
    <n v="253"/>
    <x v="0"/>
    <x v="8"/>
    <s v="photobooks"/>
  </r>
  <r>
    <n v="1220"/>
    <s v="All The People"/>
    <s v="A beautiful photo art book of portraits and conversations with people that may expand your idea of gender."/>
    <n v="15000"/>
    <n v="15565"/>
    <n v="1.0377000000000001"/>
    <n v="111.18"/>
    <x v="0"/>
    <x v="12"/>
    <x v="3"/>
    <n v="1440515112"/>
    <d v="2015-08-25T15:05:12"/>
    <n v="1437923112"/>
    <x v="1220"/>
    <x v="0"/>
    <n v="14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.1141000000000001"/>
    <n v="23.8"/>
    <x v="0"/>
    <x v="1"/>
    <x v="1"/>
    <n v="1480809600"/>
    <d v="2016-12-04T00:00:00"/>
    <n v="1478431488"/>
    <x v="1221"/>
    <x v="0"/>
    <n v="103"/>
    <x v="0"/>
    <x v="8"/>
    <s v="photobooks"/>
  </r>
  <r>
    <n v="1222"/>
    <s v="Project Pilgrim"/>
    <s v="Project Pilgrim is my effort to work towards normalizing mental health."/>
    <n v="4000"/>
    <n v="11215"/>
    <n v="2.8037999999999998"/>
    <n v="81.27"/>
    <x v="0"/>
    <x v="5"/>
    <x v="5"/>
    <n v="1459483200"/>
    <d v="2016-04-01T04:00:00"/>
    <n v="1456852647"/>
    <x v="1222"/>
    <x v="0"/>
    <n v="138"/>
    <x v="0"/>
    <x v="8"/>
    <s v="photobooks"/>
  </r>
  <r>
    <n v="1223"/>
    <s v="YOSEMITE PEOPLE"/>
    <s v="A photography book focusing on the people rather than the nature at Yosemite National Park."/>
    <n v="19800"/>
    <n v="22197"/>
    <n v="1.1211"/>
    <n v="116.21"/>
    <x v="0"/>
    <x v="0"/>
    <x v="0"/>
    <n v="1478754909"/>
    <d v="2016-11-10T05:15:09"/>
    <n v="1476159309"/>
    <x v="1223"/>
    <x v="0"/>
    <n v="191"/>
    <x v="0"/>
    <x v="8"/>
    <s v="photobooks"/>
  </r>
  <r>
    <n v="1224"/>
    <s v="&quot;I Dreamed Last Night&quot; Album (Canceled)"/>
    <s v="Modern Celtic influenced CD.  Help me finish what I started before the stroke."/>
    <n v="15000"/>
    <n v="1060"/>
    <n v="7.0699999999999999E-2"/>
    <n v="58.89"/>
    <x v="1"/>
    <x v="0"/>
    <x v="0"/>
    <n v="1402060302"/>
    <d v="2014-06-06T13:11:42"/>
    <n v="1396876302"/>
    <x v="1224"/>
    <x v="0"/>
    <n v="18"/>
    <x v="1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7E-2"/>
    <n v="44"/>
    <x v="1"/>
    <x v="0"/>
    <x v="0"/>
    <n v="1382478278"/>
    <d v="2013-10-22T21:44:38"/>
    <n v="1377294278"/>
    <x v="1225"/>
    <x v="0"/>
    <n v="3"/>
    <x v="1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n v="3.8699999999999998E-2"/>
    <n v="48.43"/>
    <x v="1"/>
    <x v="0"/>
    <x v="0"/>
    <n v="1398042000"/>
    <d v="2014-04-21T01:00:00"/>
    <n v="1395089981"/>
    <x v="1226"/>
    <x v="0"/>
    <n v="40"/>
    <x v="1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s v="No Backers"/>
    <x v="1"/>
    <x v="0"/>
    <x v="0"/>
    <n v="1407394800"/>
    <d v="2014-08-07T07:00:00"/>
    <n v="1404770616"/>
    <x v="1227"/>
    <x v="0"/>
    <n v="0"/>
    <x v="1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0.29299999999999998"/>
    <n v="61.04"/>
    <x v="1"/>
    <x v="0"/>
    <x v="0"/>
    <n v="1317231008"/>
    <d v="2011-09-28T17:30:08"/>
    <n v="1312047008"/>
    <x v="1228"/>
    <x v="0"/>
    <n v="24"/>
    <x v="1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9.1000000000000004E-3"/>
    <n v="25"/>
    <x v="1"/>
    <x v="0"/>
    <x v="0"/>
    <n v="1334592000"/>
    <d v="2012-04-16T16:00:00"/>
    <n v="1331982127"/>
    <x v="1229"/>
    <x v="0"/>
    <n v="1"/>
    <x v="1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s v="No Backers"/>
    <x v="1"/>
    <x v="0"/>
    <x v="0"/>
    <n v="1298589630"/>
    <d v="2011-02-24T23:20:30"/>
    <n v="1295997630"/>
    <x v="1230"/>
    <x v="0"/>
    <n v="0"/>
    <x v="1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s v="No Backers"/>
    <x v="1"/>
    <x v="0"/>
    <x v="0"/>
    <n v="1440723600"/>
    <d v="2015-08-28T01:00:00"/>
    <n v="1436394968"/>
    <x v="1231"/>
    <x v="0"/>
    <n v="0"/>
    <x v="1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8.0000000000000002E-3"/>
    <n v="40"/>
    <x v="1"/>
    <x v="0"/>
    <x v="0"/>
    <n v="1381090870"/>
    <d v="2013-10-06T20:21:10"/>
    <n v="1377030070"/>
    <x v="1232"/>
    <x v="0"/>
    <n v="1"/>
    <x v="1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0.11600000000000001"/>
    <n v="19.329999999999998"/>
    <x v="1"/>
    <x v="0"/>
    <x v="0"/>
    <n v="1329864374"/>
    <d v="2012-02-21T22:46:14"/>
    <n v="1328049974"/>
    <x v="1233"/>
    <x v="0"/>
    <n v="6"/>
    <x v="1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s v="No Backers"/>
    <x v="1"/>
    <x v="1"/>
    <x v="1"/>
    <n v="1422903342"/>
    <d v="2015-02-02T18:55:42"/>
    <n v="1420311342"/>
    <x v="1234"/>
    <x v="0"/>
    <n v="0"/>
    <x v="1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7900000000000001E-2"/>
    <n v="35"/>
    <x v="1"/>
    <x v="0"/>
    <x v="0"/>
    <n v="1387077299"/>
    <d v="2013-12-15T03:14:59"/>
    <n v="1383621299"/>
    <x v="1235"/>
    <x v="0"/>
    <n v="6"/>
    <x v="1"/>
    <x v="4"/>
    <s v="world music"/>
  </r>
  <r>
    <n v="1236"/>
    <s v="&quot;Volando&quot; CD Release (Canceled)"/>
    <s v="Raising money to give the musicians their due."/>
    <n v="2500"/>
    <n v="0"/>
    <n v="0"/>
    <s v="No Backers"/>
    <x v="1"/>
    <x v="0"/>
    <x v="0"/>
    <n v="1343491200"/>
    <d v="2012-07-28T16:00:00"/>
    <n v="1342801164"/>
    <x v="1236"/>
    <x v="0"/>
    <n v="0"/>
    <x v="1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s v="No Backers"/>
    <x v="1"/>
    <x v="0"/>
    <x v="0"/>
    <n v="1345790865"/>
    <d v="2012-08-24T06:47:45"/>
    <n v="1344062865"/>
    <x v="1237"/>
    <x v="0"/>
    <n v="0"/>
    <x v="1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0.17799999999999999"/>
    <n v="59.33"/>
    <x v="1"/>
    <x v="0"/>
    <x v="0"/>
    <n v="1312641536"/>
    <d v="2011-08-06T14:38:56"/>
    <n v="1310049536"/>
    <x v="1238"/>
    <x v="0"/>
    <n v="3"/>
    <x v="1"/>
    <x v="4"/>
    <s v="world music"/>
  </r>
  <r>
    <n v="1239"/>
    <s v="Help Calmenco! finance new CD and Tour (Canceled)"/>
    <s v="Please consider helping us with our new CD and Riverdance Tour"/>
    <n v="2500"/>
    <n v="0"/>
    <n v="0"/>
    <s v="No Backers"/>
    <x v="1"/>
    <x v="0"/>
    <x v="0"/>
    <n v="1325804767"/>
    <d v="2012-01-05T23:06:07"/>
    <n v="1323212767"/>
    <x v="1239"/>
    <x v="0"/>
    <n v="0"/>
    <x v="1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n v="3.0099999999999998E-2"/>
    <n v="30.13"/>
    <x v="1"/>
    <x v="0"/>
    <x v="0"/>
    <n v="1373665860"/>
    <d v="2013-07-12T21:51:00"/>
    <n v="1368579457"/>
    <x v="1240"/>
    <x v="0"/>
    <n v="8"/>
    <x v="1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0.50739999999999996"/>
    <n v="74.62"/>
    <x v="1"/>
    <x v="0"/>
    <x v="0"/>
    <n v="1414994340"/>
    <d v="2014-11-03T05:59:00"/>
    <n v="1413057980"/>
    <x v="1241"/>
    <x v="0"/>
    <n v="34"/>
    <x v="1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n v="5.4999999999999997E-3"/>
    <n v="5"/>
    <x v="1"/>
    <x v="0"/>
    <x v="0"/>
    <n v="1315747080"/>
    <d v="2011-09-11T13:18:00"/>
    <n v="1314417502"/>
    <x v="1242"/>
    <x v="0"/>
    <n v="1"/>
    <x v="1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0.1409"/>
    <n v="44.5"/>
    <x v="1"/>
    <x v="0"/>
    <x v="0"/>
    <n v="1310158800"/>
    <d v="2011-07-08T21:00:00"/>
    <n v="1304888771"/>
    <x v="1243"/>
    <x v="0"/>
    <n v="38"/>
    <x v="1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.038"/>
    <n v="46.13"/>
    <x v="0"/>
    <x v="0"/>
    <x v="0"/>
    <n v="1366664400"/>
    <d v="2013-04-22T21:00:00"/>
    <n v="1363981723"/>
    <x v="1244"/>
    <x v="1"/>
    <n v="45"/>
    <x v="0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.2024999999999999"/>
    <n v="141.47"/>
    <x v="0"/>
    <x v="0"/>
    <x v="0"/>
    <n v="1402755834"/>
    <d v="2014-06-14T14:23:54"/>
    <n v="1400163834"/>
    <x v="1245"/>
    <x v="1"/>
    <n v="17"/>
    <x v="0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.17"/>
    <n v="75.48"/>
    <x v="0"/>
    <x v="0"/>
    <x v="0"/>
    <n v="1323136949"/>
    <d v="2011-12-06T02:02:29"/>
    <n v="1319245349"/>
    <x v="1246"/>
    <x v="1"/>
    <n v="31"/>
    <x v="0"/>
    <x v="4"/>
    <s v="rock"/>
  </r>
  <r>
    <n v="1247"/>
    <s v="BRAIN DEAD to record debut EP with SLAYER producer!"/>
    <s v="BRAIN DEAD is going to record their debut EP and they need your help, Bozos!"/>
    <n v="3500"/>
    <n v="4275"/>
    <n v="1.2214"/>
    <n v="85.5"/>
    <x v="0"/>
    <x v="0"/>
    <x v="0"/>
    <n v="1367823655"/>
    <d v="2013-05-06T07:00:55"/>
    <n v="1365231655"/>
    <x v="1247"/>
    <x v="1"/>
    <n v="50"/>
    <x v="0"/>
    <x v="4"/>
    <s v="rock"/>
  </r>
  <r>
    <n v="1248"/>
    <s v="The Vandies // Full length album!"/>
    <s v="The Vandies make pop rock in glorious Portland, Oregon. Help us fund our first full length album!"/>
    <n v="2500"/>
    <n v="3791"/>
    <n v="1.5164"/>
    <n v="64.25"/>
    <x v="0"/>
    <x v="0"/>
    <x v="0"/>
    <n v="1402642740"/>
    <d v="2014-06-13T06:59:00"/>
    <n v="1399563953"/>
    <x v="1248"/>
    <x v="1"/>
    <n v="59"/>
    <x v="0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n v="1.0444"/>
    <n v="64.47"/>
    <x v="0"/>
    <x v="0"/>
    <x v="0"/>
    <n v="1341683211"/>
    <d v="2012-07-07T17:46:51"/>
    <n v="1339091211"/>
    <x v="1249"/>
    <x v="1"/>
    <n v="81"/>
    <x v="0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.0015000000000001"/>
    <n v="118.2"/>
    <x v="0"/>
    <x v="0"/>
    <x v="0"/>
    <n v="1410017131"/>
    <d v="2014-09-06T15:25:31"/>
    <n v="1406129131"/>
    <x v="1250"/>
    <x v="1"/>
    <n v="508"/>
    <x v="0"/>
    <x v="4"/>
    <s v="rock"/>
  </r>
  <r>
    <n v="1251"/>
    <s v="Jack Oblivian Harlan t Bobo Limes european tour"/>
    <s v="A tour of europe with 3 memphis artist, Jack Oblivian, Harlan T Bobo and Shawn Cripps."/>
    <n v="6000"/>
    <n v="6108"/>
    <n v="1.018"/>
    <n v="82.54"/>
    <x v="0"/>
    <x v="0"/>
    <x v="0"/>
    <n v="1316979167"/>
    <d v="2011-09-25T19:32:47"/>
    <n v="1311795167"/>
    <x v="1251"/>
    <x v="1"/>
    <n v="74"/>
    <x v="0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.3766"/>
    <n v="34.17"/>
    <x v="0"/>
    <x v="0"/>
    <x v="0"/>
    <n v="1382658169"/>
    <d v="2013-10-24T23:42:49"/>
    <n v="1380238969"/>
    <x v="1252"/>
    <x v="1"/>
    <n v="141"/>
    <x v="0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n v="3038.3319999999999"/>
    <n v="42.73"/>
    <x v="0"/>
    <x v="0"/>
    <x v="0"/>
    <n v="1409770107"/>
    <d v="2014-09-03T18:48:27"/>
    <n v="1407178107"/>
    <x v="1253"/>
    <x v="1"/>
    <n v="711"/>
    <x v="0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n v="1.9884999999999999"/>
    <n v="94.49"/>
    <x v="0"/>
    <x v="0"/>
    <x v="0"/>
    <n v="1293857940"/>
    <d v="2011-01-01T04:59:00"/>
    <n v="1288968886"/>
    <x v="1254"/>
    <x v="1"/>
    <n v="141"/>
    <x v="0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.0236999999999998"/>
    <n v="55.7"/>
    <x v="0"/>
    <x v="0"/>
    <x v="0"/>
    <n v="1385932652"/>
    <d v="2013-12-01T21:17:32"/>
    <n v="1383337052"/>
    <x v="1255"/>
    <x v="1"/>
    <n v="109"/>
    <x v="0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.1796"/>
    <n v="98.03"/>
    <x v="0"/>
    <x v="0"/>
    <x v="0"/>
    <n v="1329084231"/>
    <d v="2012-02-12T22:03:51"/>
    <n v="1326492231"/>
    <x v="1256"/>
    <x v="1"/>
    <n v="361"/>
    <x v="0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.9472999999999998"/>
    <n v="92.1"/>
    <x v="0"/>
    <x v="0"/>
    <x v="0"/>
    <n v="1301792590"/>
    <d v="2011-04-03T01:03:10"/>
    <n v="1297562590"/>
    <x v="1257"/>
    <x v="1"/>
    <n v="176"/>
    <x v="0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n v="2.1315"/>
    <n v="38.18"/>
    <x v="0"/>
    <x v="0"/>
    <x v="0"/>
    <n v="1377960012"/>
    <d v="2013-08-31T14:40:12"/>
    <n v="1375368012"/>
    <x v="1258"/>
    <x v="1"/>
    <n v="670"/>
    <x v="0"/>
    <x v="4"/>
    <s v="rock"/>
  </r>
  <r>
    <n v="1259"/>
    <s v="Help Falling From One complete their CD!!!"/>
    <s v="Falling From One is currently in the studio recording their first CD and they need your help!"/>
    <n v="2500"/>
    <n v="2606"/>
    <n v="1.0424"/>
    <n v="27.15"/>
    <x v="0"/>
    <x v="0"/>
    <x v="0"/>
    <n v="1402286340"/>
    <d v="2014-06-09T03:59:00"/>
    <n v="1399504664"/>
    <x v="1259"/>
    <x v="1"/>
    <n v="96"/>
    <x v="0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.1367"/>
    <n v="50.69"/>
    <x v="0"/>
    <x v="0"/>
    <x v="0"/>
    <n v="1393445620"/>
    <d v="2014-02-26T20:13:40"/>
    <n v="1390853620"/>
    <x v="1260"/>
    <x v="1"/>
    <n v="74"/>
    <x v="0"/>
    <x v="4"/>
    <s v="rock"/>
  </r>
  <r>
    <n v="1261"/>
    <s v="The Puget EP's Vinyl Release"/>
    <s v="We just recorded a stellar EP and we're trying to put it out on vinyl.  Can you help these punx out?"/>
    <n v="2000"/>
    <n v="2025"/>
    <n v="1.0125"/>
    <n v="38.94"/>
    <x v="0"/>
    <x v="0"/>
    <x v="0"/>
    <n v="1390983227"/>
    <d v="2014-01-29T08:13:47"/>
    <n v="1388391227"/>
    <x v="1261"/>
    <x v="1"/>
    <n v="52"/>
    <x v="0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.2542"/>
    <n v="77.64"/>
    <x v="0"/>
    <x v="5"/>
    <x v="5"/>
    <n v="1392574692"/>
    <d v="2014-02-16T18:18:12"/>
    <n v="1389982692"/>
    <x v="1262"/>
    <x v="1"/>
    <n v="105"/>
    <x v="0"/>
    <x v="4"/>
    <s v="rock"/>
  </r>
  <r>
    <n v="1263"/>
    <s v="New Tropic Bombs EP ~ &quot;Return to Bomber Bay&quot;"/>
    <s v="A fresh batch of chaos from Toledo, Ohio's reggae-rockers, Tropic Bombs!"/>
    <n v="1500"/>
    <n v="1785"/>
    <n v="1.19"/>
    <n v="43.54"/>
    <x v="0"/>
    <x v="0"/>
    <x v="0"/>
    <n v="1396054800"/>
    <d v="2014-03-29T01:00:00"/>
    <n v="1393034470"/>
    <x v="1263"/>
    <x v="1"/>
    <n v="41"/>
    <x v="0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n v="1.6646000000000001"/>
    <n v="31.82"/>
    <x v="0"/>
    <x v="0"/>
    <x v="0"/>
    <n v="1383062083"/>
    <d v="2013-10-29T15:54:43"/>
    <n v="1380556483"/>
    <x v="1264"/>
    <x v="1"/>
    <n v="34"/>
    <x v="0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.1915"/>
    <n v="63.18"/>
    <x v="0"/>
    <x v="0"/>
    <x v="0"/>
    <n v="1291131815"/>
    <d v="2010-11-30T15:43:35"/>
    <n v="1287071015"/>
    <x v="1265"/>
    <x v="1"/>
    <n v="66"/>
    <x v="0"/>
    <x v="4"/>
    <s v="rock"/>
  </r>
  <r>
    <n v="1266"/>
    <s v="Sensory Station's First EP"/>
    <s v="We are looking to record our first EP produced by Aaron Harris (ISIS/Palms) at Studio West."/>
    <n v="9500"/>
    <n v="9545"/>
    <n v="1.0046999999999999"/>
    <n v="190.9"/>
    <x v="0"/>
    <x v="0"/>
    <x v="0"/>
    <n v="1389474145"/>
    <d v="2014-01-11T21:02:25"/>
    <n v="1386882145"/>
    <x v="1266"/>
    <x v="1"/>
    <n v="50"/>
    <x v="0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.018"/>
    <n v="140.86000000000001"/>
    <x v="0"/>
    <x v="0"/>
    <x v="0"/>
    <n v="1374674558"/>
    <d v="2013-07-24T14:02:38"/>
    <n v="1372082558"/>
    <x v="1267"/>
    <x v="1"/>
    <n v="159"/>
    <x v="0"/>
    <x v="4"/>
    <s v="rock"/>
  </r>
  <r>
    <n v="1268"/>
    <s v="Full Devil Jacket 2nd Album Release"/>
    <s v="Full Devil Jacket Is releasing their first record in over 12 yrs and we want you to be a part of it!"/>
    <n v="12000"/>
    <n v="14000"/>
    <n v="1.1667000000000001"/>
    <n v="76.92"/>
    <x v="0"/>
    <x v="0"/>
    <x v="0"/>
    <n v="1379708247"/>
    <d v="2013-09-20T20:17:27"/>
    <n v="1377116247"/>
    <x v="1268"/>
    <x v="1"/>
    <n v="182"/>
    <x v="0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.0865"/>
    <n v="99.16"/>
    <x v="0"/>
    <x v="0"/>
    <x v="0"/>
    <n v="1460764800"/>
    <d v="2016-04-16T00:00:00"/>
    <n v="1458157512"/>
    <x v="1269"/>
    <x v="1"/>
    <n v="206"/>
    <x v="0"/>
    <x v="4"/>
    <s v="rock"/>
  </r>
  <r>
    <n v="1270"/>
    <s v="Resolution15 records their next album, Svaha"/>
    <s v="We make awake metal using violins in place of guitars and want to record a full length album."/>
    <n v="10000"/>
    <n v="11472"/>
    <n v="1.1472"/>
    <n v="67.88"/>
    <x v="0"/>
    <x v="0"/>
    <x v="0"/>
    <n v="1332704042"/>
    <d v="2012-03-25T19:34:02"/>
    <n v="1327523642"/>
    <x v="1270"/>
    <x v="1"/>
    <n v="169"/>
    <x v="0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.018"/>
    <n v="246.29"/>
    <x v="0"/>
    <x v="0"/>
    <x v="0"/>
    <n v="1384363459"/>
    <d v="2013-11-13T17:24:19"/>
    <n v="1381767859"/>
    <x v="1271"/>
    <x v="1"/>
    <n v="31"/>
    <x v="0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.06"/>
    <n v="189.29"/>
    <x v="0"/>
    <x v="0"/>
    <x v="0"/>
    <n v="1276574400"/>
    <d v="2010-06-15T04:00:00"/>
    <n v="1270576379"/>
    <x v="1272"/>
    <x v="1"/>
    <n v="28"/>
    <x v="0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n v="1.0349999999999999"/>
    <n v="76.67"/>
    <x v="0"/>
    <x v="5"/>
    <x v="5"/>
    <n v="1409506291"/>
    <d v="2014-08-31T17:31:31"/>
    <n v="1406914291"/>
    <x v="1273"/>
    <x v="1"/>
    <n v="54"/>
    <x v="0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.5498000000000001"/>
    <n v="82.96"/>
    <x v="0"/>
    <x v="0"/>
    <x v="0"/>
    <n v="1346344425"/>
    <d v="2012-08-30T16:33:45"/>
    <n v="1343320425"/>
    <x v="1274"/>
    <x v="1"/>
    <n v="467"/>
    <x v="0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n v="1.6214"/>
    <n v="62.52"/>
    <x v="0"/>
    <x v="0"/>
    <x v="0"/>
    <n v="1375908587"/>
    <d v="2013-08-07T20:49:47"/>
    <n v="1372884587"/>
    <x v="1275"/>
    <x v="1"/>
    <n v="389"/>
    <x v="0"/>
    <x v="4"/>
    <s v="rock"/>
  </r>
  <r>
    <n v="1276"/>
    <s v="MR. DREAM GOES TO JAIL"/>
    <s v="Sponsor this Brooklyn punk band's debut seven-inch, MR. DREAM GOES TO JAIL."/>
    <n v="3000"/>
    <n v="3132.63"/>
    <n v="1.0442"/>
    <n v="46.07"/>
    <x v="0"/>
    <x v="0"/>
    <x v="0"/>
    <n v="1251777600"/>
    <d v="2009-09-01T04:00:00"/>
    <n v="1247504047"/>
    <x v="1276"/>
    <x v="1"/>
    <n v="68"/>
    <x v="0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n v="1.0611999999999999"/>
    <n v="38.54"/>
    <x v="0"/>
    <x v="0"/>
    <x v="0"/>
    <n v="1346765347"/>
    <d v="2012-09-04T13:29:07"/>
    <n v="1343741347"/>
    <x v="1277"/>
    <x v="1"/>
    <n v="413"/>
    <x v="0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.5494000000000001"/>
    <n v="53.01"/>
    <x v="0"/>
    <x v="0"/>
    <x v="0"/>
    <n v="1403661600"/>
    <d v="2014-06-25T02:00:00"/>
    <n v="1401196766"/>
    <x v="1278"/>
    <x v="1"/>
    <n v="190"/>
    <x v="0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.1076999999999999"/>
    <n v="73.36"/>
    <x v="0"/>
    <x v="0"/>
    <x v="0"/>
    <n v="1395624170"/>
    <d v="2014-03-24T01:22:50"/>
    <n v="1392171770"/>
    <x v="1279"/>
    <x v="1"/>
    <n v="189"/>
    <x v="0"/>
    <x v="4"/>
    <s v="rock"/>
  </r>
  <r>
    <n v="1280"/>
    <s v="Nothing More's New Album"/>
    <s v="Nothing More is recording their forthcoming record and needs to join forces with you to make this album HUGE! "/>
    <n v="15000"/>
    <n v="16636.78"/>
    <n v="1.1091"/>
    <n v="127.98"/>
    <x v="0"/>
    <x v="0"/>
    <x v="0"/>
    <n v="1299003054"/>
    <d v="2011-03-01T18:10:54"/>
    <n v="1291227054"/>
    <x v="1280"/>
    <x v="1"/>
    <n v="130"/>
    <x v="0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n v="1.1071"/>
    <n v="104.73"/>
    <x v="0"/>
    <x v="0"/>
    <x v="0"/>
    <n v="1375033836"/>
    <d v="2013-07-28T17:50:36"/>
    <n v="1373305836"/>
    <x v="1281"/>
    <x v="1"/>
    <n v="74"/>
    <x v="0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.2361"/>
    <n v="67.67"/>
    <x v="0"/>
    <x v="0"/>
    <x v="0"/>
    <n v="1386565140"/>
    <d v="2013-12-09T04:59:00"/>
    <n v="1383909855"/>
    <x v="1282"/>
    <x v="1"/>
    <n v="274"/>
    <x v="0"/>
    <x v="4"/>
    <s v="rock"/>
  </r>
  <r>
    <n v="1283"/>
    <s v="Sketching In Stereo 3rd Album!"/>
    <s v="Our 3rd album is halfway complete, but we need your help to record, mix and master the final product!"/>
    <n v="1000"/>
    <n v="2110.5"/>
    <n v="2.1105"/>
    <n v="95.93"/>
    <x v="0"/>
    <x v="0"/>
    <x v="0"/>
    <n v="1362974400"/>
    <d v="2013-03-11T04:00:00"/>
    <n v="1360948389"/>
    <x v="1283"/>
    <x v="1"/>
    <n v="22"/>
    <x v="0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n v="1.01"/>
    <n v="65.16"/>
    <x v="0"/>
    <x v="0"/>
    <x v="0"/>
    <n v="1483203540"/>
    <d v="2016-12-31T16:59:00"/>
    <n v="1481175482"/>
    <x v="1284"/>
    <x v="0"/>
    <n v="31"/>
    <x v="0"/>
    <x v="1"/>
    <s v="plays"/>
  </r>
  <r>
    <n v="1285"/>
    <s v="We just keep going"/>
    <s v="The world premiere of hysterically funny and heartbreaking story about family, unconditional love and facing the unfaceable"/>
    <n v="2000"/>
    <n v="2033"/>
    <n v="1.0165"/>
    <n v="32.270000000000003"/>
    <x v="0"/>
    <x v="1"/>
    <x v="1"/>
    <n v="1434808775"/>
    <d v="2015-06-20T13:59:35"/>
    <n v="1433512775"/>
    <x v="1285"/>
    <x v="0"/>
    <n v="63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n v="1.0832999999999999"/>
    <n v="81.25"/>
    <x v="0"/>
    <x v="1"/>
    <x v="1"/>
    <n v="1424181600"/>
    <d v="2015-02-17T14:00:00"/>
    <n v="1423041227"/>
    <x v="1286"/>
    <x v="0"/>
    <n v="20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.42"/>
    <n v="24.2"/>
    <x v="0"/>
    <x v="1"/>
    <x v="1"/>
    <n v="1434120856"/>
    <d v="2015-06-12T14:54:16"/>
    <n v="1428936856"/>
    <x v="1287"/>
    <x v="0"/>
    <n v="25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.0044999999999999"/>
    <n v="65.87"/>
    <x v="0"/>
    <x v="0"/>
    <x v="0"/>
    <n v="1470801600"/>
    <d v="2016-08-10T04:00:00"/>
    <n v="1468122163"/>
    <x v="1288"/>
    <x v="0"/>
    <n v="61"/>
    <x v="0"/>
    <x v="1"/>
    <s v="plays"/>
  </r>
  <r>
    <n v="1289"/>
    <s v="No Brains for Dinner"/>
    <s v="A chilling original Edwardian Comedy of errors and foolishness made for the Patrick Henry College stage."/>
    <n v="1500"/>
    <n v="1876"/>
    <n v="1.2506999999999999"/>
    <n v="36.08"/>
    <x v="0"/>
    <x v="0"/>
    <x v="0"/>
    <n v="1483499645"/>
    <d v="2017-01-04T03:14:05"/>
    <n v="1480907645"/>
    <x v="1289"/>
    <x v="0"/>
    <n v="52"/>
    <x v="0"/>
    <x v="1"/>
    <s v="plays"/>
  </r>
  <r>
    <n v="1290"/>
    <s v="I Died... I Came Back, ... Whatever"/>
    <s v="Sometimes your Heart has to STOP for your Life to START."/>
    <n v="3500"/>
    <n v="3800"/>
    <n v="1.0857000000000001"/>
    <n v="44.19"/>
    <x v="0"/>
    <x v="0"/>
    <x v="0"/>
    <n v="1429772340"/>
    <d v="2015-04-23T06:59:00"/>
    <n v="1427121931"/>
    <x v="1290"/>
    <x v="0"/>
    <n v="86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.4570000000000001"/>
    <n v="104.07"/>
    <x v="0"/>
    <x v="0"/>
    <x v="0"/>
    <n v="1428390000"/>
    <d v="2015-04-07T07:00:00"/>
    <n v="1425224391"/>
    <x v="1291"/>
    <x v="0"/>
    <n v="42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n v="1.1000000000000001"/>
    <n v="35.96"/>
    <x v="0"/>
    <x v="1"/>
    <x v="1"/>
    <n v="1444172340"/>
    <d v="2015-10-06T22:59:00"/>
    <n v="1441822828"/>
    <x v="1292"/>
    <x v="0"/>
    <n v="5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n v="1.0223"/>
    <n v="127.79"/>
    <x v="0"/>
    <x v="0"/>
    <x v="0"/>
    <n v="1447523371"/>
    <d v="2015-11-14T17:49:31"/>
    <n v="1444927771"/>
    <x v="1293"/>
    <x v="0"/>
    <n v="120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n v="1.22"/>
    <n v="27.73"/>
    <x v="0"/>
    <x v="1"/>
    <x v="1"/>
    <n v="1445252400"/>
    <d v="2015-10-19T11:00:00"/>
    <n v="1443696797"/>
    <x v="1294"/>
    <x v="0"/>
    <n v="22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.0196000000000001"/>
    <n v="39.83"/>
    <x v="0"/>
    <x v="1"/>
    <x v="1"/>
    <n v="1438189200"/>
    <d v="2015-07-29T17:00:00"/>
    <n v="1435585497"/>
    <x v="1295"/>
    <x v="0"/>
    <n v="64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.4117999999999999"/>
    <n v="52.17"/>
    <x v="0"/>
    <x v="1"/>
    <x v="1"/>
    <n v="1457914373"/>
    <d v="2016-03-14T00:12:53"/>
    <n v="1456189973"/>
    <x v="1296"/>
    <x v="0"/>
    <n v="23"/>
    <x v="0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.0952999999999999"/>
    <n v="92.04"/>
    <x v="0"/>
    <x v="0"/>
    <x v="0"/>
    <n v="1462125358"/>
    <d v="2016-05-01T17:55:58"/>
    <n v="1459533358"/>
    <x v="1297"/>
    <x v="0"/>
    <n v="238"/>
    <x v="0"/>
    <x v="1"/>
    <s v="plays"/>
  </r>
  <r>
    <n v="1298"/>
    <s v="Dinosaur Dreams"/>
    <s v="A play that raises awareness for mental health and explores the psychological effects childhood abuse can have on an adult."/>
    <n v="2000"/>
    <n v="2093"/>
    <n v="1.0465"/>
    <n v="63.42"/>
    <x v="0"/>
    <x v="1"/>
    <x v="1"/>
    <n v="1461860432"/>
    <d v="2016-04-28T16:20:32"/>
    <n v="1459268432"/>
    <x v="1298"/>
    <x v="0"/>
    <n v="33"/>
    <x v="0"/>
    <x v="1"/>
    <s v="plays"/>
  </r>
  <r>
    <n v="1299"/>
    <s v="The (out)Siders Project"/>
    <s v="A new work inspired by the classic novel and created by Dallas teens under the direction of professional artists."/>
    <n v="3500"/>
    <n v="4340"/>
    <n v="1.24"/>
    <n v="135.63"/>
    <x v="0"/>
    <x v="0"/>
    <x v="0"/>
    <n v="1436902359"/>
    <d v="2015-07-14T19:32:39"/>
    <n v="1434310359"/>
    <x v="1299"/>
    <x v="0"/>
    <n v="32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n v="1.35"/>
    <n v="168.75"/>
    <x v="0"/>
    <x v="0"/>
    <x v="0"/>
    <n v="1464807420"/>
    <d v="2016-06-01T18:57:00"/>
    <n v="1461427938"/>
    <x v="1300"/>
    <x v="0"/>
    <n v="24"/>
    <x v="0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n v="1.0275000000000001"/>
    <n v="70.86"/>
    <x v="0"/>
    <x v="0"/>
    <x v="0"/>
    <n v="1437447600"/>
    <d v="2015-07-21T03:00:00"/>
    <n v="1436551178"/>
    <x v="1301"/>
    <x v="0"/>
    <n v="29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n v="1"/>
    <n v="50"/>
    <x v="0"/>
    <x v="0"/>
    <x v="0"/>
    <n v="1480559011"/>
    <d v="2016-12-01T02:23:31"/>
    <n v="1477963411"/>
    <x v="1302"/>
    <x v="0"/>
    <n v="50"/>
    <x v="0"/>
    <x v="1"/>
    <s v="plays"/>
  </r>
  <r>
    <n v="1303"/>
    <s v="Forward Arena Theatre Company: Summer Season"/>
    <s v="Groundbreaking queer theatre."/>
    <n v="3500"/>
    <n v="4559.13"/>
    <n v="1.3026"/>
    <n v="42.21"/>
    <x v="0"/>
    <x v="1"/>
    <x v="1"/>
    <n v="1469962800"/>
    <d v="2016-07-31T11:00:00"/>
    <n v="1468578920"/>
    <x v="1303"/>
    <x v="0"/>
    <n v="108"/>
    <x v="0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0.39629999999999999"/>
    <n v="152.41"/>
    <x v="1"/>
    <x v="1"/>
    <x v="1"/>
    <n v="1489376405"/>
    <d v="2017-03-13T03:40:05"/>
    <n v="1484196005"/>
    <x v="1304"/>
    <x v="0"/>
    <n v="1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0.25979999999999998"/>
    <n v="90.62"/>
    <x v="1"/>
    <x v="0"/>
    <x v="0"/>
    <n v="1469122200"/>
    <d v="2016-07-21T17:30:00"/>
    <n v="1466611108"/>
    <x v="1305"/>
    <x v="0"/>
    <n v="86"/>
    <x v="1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0.65249999999999997"/>
    <n v="201.6"/>
    <x v="1"/>
    <x v="0"/>
    <x v="0"/>
    <n v="1417690734"/>
    <d v="2014-12-04T10:58:54"/>
    <n v="1415098734"/>
    <x v="1306"/>
    <x v="0"/>
    <n v="356"/>
    <x v="1"/>
    <x v="2"/>
    <s v="wearables"/>
  </r>
  <r>
    <n v="1307"/>
    <s v="VR Card - Customized Virtual Reality Viewer (Canceled)"/>
    <s v="Get VR to Everyone with Mailable, Ready to Use Viewers"/>
    <n v="50000"/>
    <n v="5757"/>
    <n v="0.11509999999999999"/>
    <n v="127.93"/>
    <x v="1"/>
    <x v="0"/>
    <x v="0"/>
    <n v="1455710679"/>
    <d v="2016-02-17T12:04:39"/>
    <n v="1453118679"/>
    <x v="1307"/>
    <x v="0"/>
    <n v="45"/>
    <x v="1"/>
    <x v="2"/>
    <s v="wearables"/>
  </r>
  <r>
    <n v="1308"/>
    <s v="Boost Band: Wristband Phone Charger (Canceled)"/>
    <s v="Boost Band, a wristband that charges any device"/>
    <n v="10000"/>
    <n v="1136"/>
    <n v="0.11360000000000001"/>
    <n v="29.89"/>
    <x v="1"/>
    <x v="0"/>
    <x v="0"/>
    <n v="1475937812"/>
    <d v="2016-10-08T14:43:32"/>
    <n v="1472481812"/>
    <x v="1308"/>
    <x v="0"/>
    <n v="38"/>
    <x v="1"/>
    <x v="2"/>
    <s v="wearables"/>
  </r>
  <r>
    <n v="1309"/>
    <s v="CORE : Roam (Canceled)"/>
    <s v="Wicked fun and built for excitement, CORE is the safest and most versatile speaker you've ever worn."/>
    <n v="11500"/>
    <n v="12879"/>
    <n v="1.1198999999999999"/>
    <n v="367.97"/>
    <x v="1"/>
    <x v="0"/>
    <x v="0"/>
    <n v="1444943468"/>
    <d v="2015-10-15T21:11:08"/>
    <n v="1441919468"/>
    <x v="1309"/>
    <x v="0"/>
    <n v="35"/>
    <x v="1"/>
    <x v="2"/>
    <s v="wearables"/>
  </r>
  <r>
    <n v="1310"/>
    <s v="k5-jkt.by kiger (Canceled)"/>
    <s v="An essential hoodie that holds all sized smart phones and keep your headphone wires tangle free."/>
    <n v="20000"/>
    <n v="3100"/>
    <n v="0.155"/>
    <n v="129.16999999999999"/>
    <x v="1"/>
    <x v="0"/>
    <x v="0"/>
    <n v="1471622450"/>
    <d v="2016-08-19T16:00:50"/>
    <n v="1467734450"/>
    <x v="1310"/>
    <x v="0"/>
    <n v="24"/>
    <x v="1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0.32029999999999997"/>
    <n v="800.7"/>
    <x v="1"/>
    <x v="0"/>
    <x v="0"/>
    <n v="1480536919"/>
    <d v="2016-11-30T20:15:19"/>
    <n v="1477509319"/>
    <x v="1311"/>
    <x v="0"/>
    <n v="100"/>
    <x v="1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n v="6.1000000000000004E-3"/>
    <n v="28"/>
    <x v="1"/>
    <x v="0"/>
    <x v="0"/>
    <n v="1429375922"/>
    <d v="2015-04-18T16:52:02"/>
    <n v="1426783922"/>
    <x v="1312"/>
    <x v="0"/>
    <n v="1"/>
    <x v="1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0.31119999999999998"/>
    <n v="102.02"/>
    <x v="1"/>
    <x v="0"/>
    <x v="0"/>
    <n v="1457024514"/>
    <d v="2016-03-03T17:01:54"/>
    <n v="1454432514"/>
    <x v="1313"/>
    <x v="0"/>
    <n v="122"/>
    <x v="1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1299999999999999E-2"/>
    <n v="184.36"/>
    <x v="1"/>
    <x v="0"/>
    <x v="0"/>
    <n v="1477065860"/>
    <d v="2016-10-21T16:04:20"/>
    <n v="1471881860"/>
    <x v="1314"/>
    <x v="0"/>
    <n v="11"/>
    <x v="1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n v="0.40400000000000003"/>
    <n v="162.91999999999999"/>
    <x v="1"/>
    <x v="0"/>
    <x v="0"/>
    <n v="1446771600"/>
    <d v="2015-11-06T01:00:00"/>
    <n v="1443700648"/>
    <x v="1315"/>
    <x v="0"/>
    <n v="248"/>
    <x v="1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n v="0"/>
    <n v="1"/>
    <x v="1"/>
    <x v="0"/>
    <x v="0"/>
    <n v="1456700709"/>
    <d v="2016-02-28T23:05:09"/>
    <n v="1453676709"/>
    <x v="1316"/>
    <x v="0"/>
    <n v="1"/>
    <x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299999999999997E-2"/>
    <n v="603.53"/>
    <x v="1"/>
    <x v="8"/>
    <x v="7"/>
    <n v="1469109600"/>
    <d v="2016-07-21T14:00:00"/>
    <n v="1464586746"/>
    <x v="1317"/>
    <x v="0"/>
    <n v="19"/>
    <x v="1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n v="0.15329999999999999"/>
    <n v="45.41"/>
    <x v="1"/>
    <x v="0"/>
    <x v="0"/>
    <n v="1420938172"/>
    <d v="2015-01-11T01:02:52"/>
    <n v="1418346172"/>
    <x v="1318"/>
    <x v="0"/>
    <n v="135"/>
    <x v="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n v="0.151"/>
    <n v="97.33"/>
    <x v="1"/>
    <x v="1"/>
    <x v="1"/>
    <n v="1405094400"/>
    <d v="2014-07-11T16:00:00"/>
    <n v="1403810965"/>
    <x v="1319"/>
    <x v="0"/>
    <n v="9"/>
    <x v="1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5.0000000000000001E-3"/>
    <n v="167.67"/>
    <x v="1"/>
    <x v="9"/>
    <x v="3"/>
    <n v="1483138800"/>
    <d v="2016-12-30T23:00:00"/>
    <n v="1480610046"/>
    <x v="1320"/>
    <x v="0"/>
    <n v="3"/>
    <x v="1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2999999999999999E-2"/>
    <n v="859.86"/>
    <x v="1"/>
    <x v="11"/>
    <x v="9"/>
    <n v="1482515937"/>
    <d v="2016-12-23T17:58:57"/>
    <n v="1479923937"/>
    <x v="1321"/>
    <x v="0"/>
    <n v="7"/>
    <x v="1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3.0000000000000001E-3"/>
    <n v="26.5"/>
    <x v="1"/>
    <x v="1"/>
    <x v="1"/>
    <n v="1432223125"/>
    <d v="2015-05-21T15:45:25"/>
    <n v="1429631125"/>
    <x v="1322"/>
    <x v="0"/>
    <n v="4"/>
    <x v="1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800000000000004E-2"/>
    <n v="30.27"/>
    <x v="1"/>
    <x v="0"/>
    <x v="0"/>
    <n v="1461653700"/>
    <d v="2016-04-26T06:55:00"/>
    <n v="1458665146"/>
    <x v="1323"/>
    <x v="0"/>
    <n v="44"/>
    <x v="1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400000000000001E-2"/>
    <n v="54.67"/>
    <x v="1"/>
    <x v="0"/>
    <x v="0"/>
    <n v="1476371552"/>
    <d v="2016-10-13T15:12:32"/>
    <n v="1473779552"/>
    <x v="1324"/>
    <x v="0"/>
    <n v="90"/>
    <x v="1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299999999999999E-2"/>
    <n v="60.75"/>
    <x v="1"/>
    <x v="0"/>
    <x v="0"/>
    <n v="1483063435"/>
    <d v="2016-12-30T02:03:55"/>
    <n v="1480471435"/>
    <x v="1325"/>
    <x v="0"/>
    <n v="8"/>
    <x v="1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1299999999999999E-2"/>
    <n v="102.73"/>
    <x v="1"/>
    <x v="0"/>
    <x v="0"/>
    <n v="1421348428"/>
    <d v="2015-01-15T19:00:28"/>
    <n v="1417460428"/>
    <x v="1326"/>
    <x v="0"/>
    <n v="11"/>
    <x v="1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499999999999997E-2"/>
    <n v="41.59"/>
    <x v="1"/>
    <x v="0"/>
    <x v="0"/>
    <n v="1432916235"/>
    <d v="2015-05-29T16:17:15"/>
    <n v="1430324235"/>
    <x v="1327"/>
    <x v="0"/>
    <n v="41"/>
    <x v="1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300000000000001E-2"/>
    <n v="116.53"/>
    <x v="1"/>
    <x v="0"/>
    <x v="0"/>
    <n v="1476458734"/>
    <d v="2016-10-14T15:25:34"/>
    <n v="1472570734"/>
    <x v="1328"/>
    <x v="0"/>
    <n v="15"/>
    <x v="1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8.2000000000000007E-3"/>
    <n v="45.33"/>
    <x v="1"/>
    <x v="0"/>
    <x v="0"/>
    <n v="1417501145"/>
    <d v="2014-12-02T06:19:05"/>
    <n v="1414041545"/>
    <x v="1329"/>
    <x v="0"/>
    <n v="9"/>
    <x v="1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0.22489999999999999"/>
    <n v="157.46"/>
    <x v="1"/>
    <x v="0"/>
    <x v="0"/>
    <n v="1467432000"/>
    <d v="2016-07-02T04:00:00"/>
    <n v="1464763109"/>
    <x v="1330"/>
    <x v="0"/>
    <n v="50"/>
    <x v="1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37E-2"/>
    <n v="100.5"/>
    <x v="1"/>
    <x v="0"/>
    <x v="0"/>
    <n v="1471435554"/>
    <d v="2016-08-17T12:05:54"/>
    <n v="1468843554"/>
    <x v="1331"/>
    <x v="0"/>
    <n v="34"/>
    <x v="1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s v="No Backers"/>
    <x v="1"/>
    <x v="16"/>
    <x v="11"/>
    <n v="1485480408"/>
    <d v="2017-01-27T01:26:48"/>
    <n v="1482888408"/>
    <x v="1332"/>
    <x v="0"/>
    <n v="0"/>
    <x v="1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s v="No Backers"/>
    <x v="1"/>
    <x v="2"/>
    <x v="2"/>
    <n v="1405478025"/>
    <d v="2014-07-16T02:33:45"/>
    <n v="1402886025"/>
    <x v="1333"/>
    <x v="0"/>
    <n v="0"/>
    <x v="1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n v="0.1075"/>
    <n v="51.82"/>
    <x v="1"/>
    <x v="0"/>
    <x v="0"/>
    <n v="1457721287"/>
    <d v="2016-03-11T18:34:47"/>
    <n v="1455129287"/>
    <x v="1334"/>
    <x v="0"/>
    <n v="276"/>
    <x v="1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n v="0.1976"/>
    <n v="308.75"/>
    <x v="1"/>
    <x v="0"/>
    <x v="0"/>
    <n v="1449354502"/>
    <d v="2015-12-05T22:28:22"/>
    <n v="1446762502"/>
    <x v="1335"/>
    <x v="0"/>
    <n v="16"/>
    <x v="1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0.84950000000000003"/>
    <n v="379.23"/>
    <x v="1"/>
    <x v="0"/>
    <x v="0"/>
    <n v="1418849028"/>
    <d v="2014-12-17T20:43:48"/>
    <n v="1415825028"/>
    <x v="1336"/>
    <x v="0"/>
    <n v="224"/>
    <x v="1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0.49380000000000002"/>
    <n v="176.36"/>
    <x v="1"/>
    <x v="0"/>
    <x v="0"/>
    <n v="1488549079"/>
    <d v="2017-03-03T13:51:19"/>
    <n v="1485957079"/>
    <x v="1337"/>
    <x v="0"/>
    <n v="140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00000000000002E-2"/>
    <n v="66.069999999999993"/>
    <x v="1"/>
    <x v="0"/>
    <x v="0"/>
    <n v="1438543033"/>
    <d v="2015-08-02T19:17:13"/>
    <n v="1435951033"/>
    <x v="1338"/>
    <x v="0"/>
    <n v="15"/>
    <x v="1"/>
    <x v="2"/>
    <s v="wearables"/>
  </r>
  <r>
    <n v="1339"/>
    <s v="Linkoo (Canceled)"/>
    <s v="World's Smallest customizable Phone &amp; GPS Watch for kids !"/>
    <n v="50000"/>
    <n v="3317"/>
    <n v="6.6299999999999998E-2"/>
    <n v="89.65"/>
    <x v="1"/>
    <x v="0"/>
    <x v="0"/>
    <n v="1418056315"/>
    <d v="2014-12-08T16:31:55"/>
    <n v="1414164715"/>
    <x v="1339"/>
    <x v="0"/>
    <n v="37"/>
    <x v="1"/>
    <x v="2"/>
    <s v="wearables"/>
  </r>
  <r>
    <n v="1340"/>
    <s v="Glass Designs (Canceled)"/>
    <s v="I would like to make nicer, more stylish looking frames for the Google Glass using 3D printing technology."/>
    <n v="1680"/>
    <n v="0"/>
    <n v="0"/>
    <s v="No Backers"/>
    <x v="1"/>
    <x v="0"/>
    <x v="0"/>
    <n v="1408112253"/>
    <d v="2014-08-15T14:17:33"/>
    <n v="1405520253"/>
    <x v="1340"/>
    <x v="0"/>
    <n v="0"/>
    <x v="1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0.7036"/>
    <n v="382.39"/>
    <x v="1"/>
    <x v="1"/>
    <x v="1"/>
    <n v="1475333917"/>
    <d v="2016-10-01T14:58:37"/>
    <n v="1472569117"/>
    <x v="1341"/>
    <x v="0"/>
    <n v="46"/>
    <x v="1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2E-3"/>
    <n v="100"/>
    <x v="1"/>
    <x v="0"/>
    <x v="0"/>
    <n v="1437161739"/>
    <d v="2015-07-17T19:35:39"/>
    <n v="1434569739"/>
    <x v="1342"/>
    <x v="0"/>
    <n v="1"/>
    <x v="1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.0229999999999999"/>
    <n v="158.36000000000001"/>
    <x v="1"/>
    <x v="0"/>
    <x v="0"/>
    <n v="1471579140"/>
    <d v="2016-08-19T03:59:00"/>
    <n v="1466512683"/>
    <x v="1343"/>
    <x v="0"/>
    <n v="323"/>
    <x v="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.7772999999999999"/>
    <n v="40.76"/>
    <x v="0"/>
    <x v="5"/>
    <x v="5"/>
    <n v="1467313039"/>
    <d v="2016-06-30T18:57:19"/>
    <n v="1464807439"/>
    <x v="1344"/>
    <x v="0"/>
    <n v="139"/>
    <x v="0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.25"/>
    <n v="53.57"/>
    <x v="0"/>
    <x v="0"/>
    <x v="0"/>
    <n v="1405366359"/>
    <d v="2014-07-14T19:32:39"/>
    <n v="1402342359"/>
    <x v="1345"/>
    <x v="0"/>
    <n v="7"/>
    <x v="0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n v="1.4733000000000001"/>
    <n v="48.45"/>
    <x v="0"/>
    <x v="0"/>
    <x v="0"/>
    <n v="1372297751"/>
    <d v="2013-06-27T01:49:11"/>
    <n v="1369705751"/>
    <x v="1346"/>
    <x v="0"/>
    <n v="149"/>
    <x v="0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.022"/>
    <n v="82.42"/>
    <x v="0"/>
    <x v="0"/>
    <x v="0"/>
    <n v="1425741525"/>
    <d v="2015-03-07T15:18:45"/>
    <n v="1423149525"/>
    <x v="1347"/>
    <x v="0"/>
    <n v="31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.0186999999999999"/>
    <n v="230.19"/>
    <x v="0"/>
    <x v="0"/>
    <x v="0"/>
    <n v="1418904533"/>
    <d v="2014-12-18T12:08:53"/>
    <n v="1416485333"/>
    <x v="1348"/>
    <x v="0"/>
    <n v="26"/>
    <x v="0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.0419999999999998"/>
    <n v="59.36"/>
    <x v="0"/>
    <x v="5"/>
    <x v="5"/>
    <n v="1450249140"/>
    <d v="2015-12-16T06:59:00"/>
    <n v="1447055935"/>
    <x v="1349"/>
    <x v="0"/>
    <n v="172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.0405"/>
    <n v="66.7"/>
    <x v="0"/>
    <x v="0"/>
    <x v="0"/>
    <n v="1451089134"/>
    <d v="2015-12-26T00:18:54"/>
    <n v="1448497134"/>
    <x v="1350"/>
    <x v="0"/>
    <n v="78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n v="1.0126999999999999"/>
    <n v="168.78"/>
    <x v="0"/>
    <x v="0"/>
    <x v="0"/>
    <n v="1455299144"/>
    <d v="2016-02-12T17:45:44"/>
    <n v="1452707144"/>
    <x v="1351"/>
    <x v="0"/>
    <n v="120"/>
    <x v="0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n v="1.3613999999999999"/>
    <n v="59.97"/>
    <x v="0"/>
    <x v="0"/>
    <x v="0"/>
    <n v="1441425540"/>
    <d v="2015-09-05T03:59:00"/>
    <n v="1436968366"/>
    <x v="1352"/>
    <x v="0"/>
    <n v="227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n v="1.3360000000000001"/>
    <n v="31.81"/>
    <x v="0"/>
    <x v="0"/>
    <x v="0"/>
    <n v="1362960000"/>
    <d v="2013-03-11T00:00:00"/>
    <n v="1359946188"/>
    <x v="1353"/>
    <x v="0"/>
    <n v="42"/>
    <x v="0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.3025"/>
    <n v="24.42"/>
    <x v="0"/>
    <x v="1"/>
    <x v="1"/>
    <n v="1465672979"/>
    <d v="2016-06-11T19:22:59"/>
    <n v="1463080979"/>
    <x v="1354"/>
    <x v="0"/>
    <n v="64"/>
    <x v="0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.2267999999999999"/>
    <n v="25.35"/>
    <x v="0"/>
    <x v="1"/>
    <x v="1"/>
    <n v="1354269600"/>
    <d v="2012-11-30T10:00:00"/>
    <n v="1351663605"/>
    <x v="1355"/>
    <x v="0"/>
    <n v="121"/>
    <x v="0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.8281000000000001"/>
    <n v="71.44"/>
    <x v="0"/>
    <x v="0"/>
    <x v="0"/>
    <n v="1372985760"/>
    <d v="2013-07-05T00:56:00"/>
    <n v="1370393760"/>
    <x v="1356"/>
    <x v="0"/>
    <n v="87"/>
    <x v="0"/>
    <x v="3"/>
    <s v="nonfiction"/>
  </r>
  <r>
    <n v="1357"/>
    <s v="Becoming Alicia"/>
    <s v="The search for identity leads one young woman to Mexico, where she follows her grandfather's journey back to America."/>
    <n v="2000"/>
    <n v="2506"/>
    <n v="1.2529999999999999"/>
    <n v="38.549999999999997"/>
    <x v="0"/>
    <x v="0"/>
    <x v="0"/>
    <n v="1362117540"/>
    <d v="2013-03-01T05:59:00"/>
    <n v="1359587137"/>
    <x v="1357"/>
    <x v="0"/>
    <n v="65"/>
    <x v="0"/>
    <x v="3"/>
    <s v="nonfiction"/>
  </r>
  <r>
    <n v="1358"/>
    <s v="The Masada Story Project"/>
    <s v="I am working on a book about what people do when they visit Masada, an ancient fortress in the Judean desert."/>
    <n v="3000"/>
    <n v="3350"/>
    <n v="1.1167"/>
    <n v="68.37"/>
    <x v="0"/>
    <x v="0"/>
    <x v="0"/>
    <n v="1309009323"/>
    <d v="2011-06-25T13:42:03"/>
    <n v="1306417323"/>
    <x v="1358"/>
    <x v="0"/>
    <n v="49"/>
    <x v="0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.1576"/>
    <n v="40.21"/>
    <x v="0"/>
    <x v="0"/>
    <x v="0"/>
    <n v="1309980790"/>
    <d v="2011-07-06T19:33:10"/>
    <n v="1304623990"/>
    <x v="1359"/>
    <x v="0"/>
    <n v="19"/>
    <x v="0"/>
    <x v="3"/>
    <s v="nonfiction"/>
  </r>
  <r>
    <n v="1360"/>
    <s v="So Bad, It's Good! - A Book of Bad Movies"/>
    <s v="So Bad, It's Good! is a guide to finding the best films for your bad movie night."/>
    <n v="1500"/>
    <n v="2598"/>
    <n v="1.732"/>
    <n v="32.07"/>
    <x v="0"/>
    <x v="0"/>
    <x v="0"/>
    <n v="1343943420"/>
    <d v="2012-08-02T21:37:00"/>
    <n v="1341524220"/>
    <x v="1360"/>
    <x v="0"/>
    <n v="81"/>
    <x v="0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.2598"/>
    <n v="28.63"/>
    <x v="0"/>
    <x v="1"/>
    <x v="1"/>
    <n v="1403370772"/>
    <d v="2014-06-21T17:12:52"/>
    <n v="1400778772"/>
    <x v="1361"/>
    <x v="0"/>
    <n v="264"/>
    <x v="0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n v="1.091"/>
    <n v="43.64"/>
    <x v="0"/>
    <x v="0"/>
    <x v="0"/>
    <n v="1378592731"/>
    <d v="2013-09-07T22:25:31"/>
    <n v="1373408731"/>
    <x v="1362"/>
    <x v="0"/>
    <n v="25"/>
    <x v="0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"/>
    <n v="40"/>
    <x v="0"/>
    <x v="0"/>
    <x v="0"/>
    <n v="1455523140"/>
    <d v="2016-02-15T07:59:00"/>
    <n v="1453925727"/>
    <x v="1363"/>
    <x v="0"/>
    <n v="5"/>
    <x v="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.1863999999999999"/>
    <n v="346.04"/>
    <x v="0"/>
    <x v="8"/>
    <x v="7"/>
    <n v="1420648906"/>
    <d v="2015-01-07T16:41:46"/>
    <n v="1415464906"/>
    <x v="1364"/>
    <x v="0"/>
    <n v="144"/>
    <x v="0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.0026999999999999"/>
    <n v="81.739999999999995"/>
    <x v="0"/>
    <x v="0"/>
    <x v="0"/>
    <n v="1426523752"/>
    <d v="2015-03-16T16:35:52"/>
    <n v="1423935352"/>
    <x v="1365"/>
    <x v="0"/>
    <n v="92"/>
    <x v="0"/>
    <x v="4"/>
    <s v="rock"/>
  </r>
  <r>
    <n v="1366"/>
    <s v="Kick It! A Tribute to the A.K.s"/>
    <s v="A musical memorial for Alexi Petersen."/>
    <n v="7500"/>
    <n v="9486.69"/>
    <n v="1.2648999999999999"/>
    <n v="64.540000000000006"/>
    <x v="0"/>
    <x v="0"/>
    <x v="0"/>
    <n v="1417049663"/>
    <d v="2014-11-27T00:54:23"/>
    <n v="1413158063"/>
    <x v="1366"/>
    <x v="0"/>
    <n v="147"/>
    <x v="0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n v="1.1426000000000001"/>
    <n v="63.48"/>
    <x v="0"/>
    <x v="0"/>
    <x v="0"/>
    <n v="1447463050"/>
    <d v="2015-11-14T01:04:10"/>
    <n v="1444867450"/>
    <x v="1367"/>
    <x v="0"/>
    <n v="90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n v="1.107"/>
    <n v="63.62"/>
    <x v="0"/>
    <x v="0"/>
    <x v="0"/>
    <n v="1434342894"/>
    <d v="2015-06-15T04:34:54"/>
    <n v="1432269294"/>
    <x v="1368"/>
    <x v="0"/>
    <n v="87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.0535000000000001"/>
    <n v="83.97"/>
    <x v="0"/>
    <x v="0"/>
    <x v="0"/>
    <n v="1397225746"/>
    <d v="2014-04-11T14:15:46"/>
    <n v="1394633746"/>
    <x v="1369"/>
    <x v="0"/>
    <n v="406"/>
    <x v="0"/>
    <x v="4"/>
    <s v="rock"/>
  </r>
  <r>
    <n v="1370"/>
    <s v="Food On You presents Baby's First Parental Advisory"/>
    <s v="Songs about the first year of parenthood, often inappropriate for children"/>
    <n v="1500"/>
    <n v="1555"/>
    <n v="1.0367"/>
    <n v="77.75"/>
    <x v="0"/>
    <x v="0"/>
    <x v="0"/>
    <n v="1381881890"/>
    <d v="2013-10-16T00:04:50"/>
    <n v="1380585890"/>
    <x v="1370"/>
    <x v="0"/>
    <n v="20"/>
    <x v="0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n v="1.0709"/>
    <n v="107.07"/>
    <x v="0"/>
    <x v="0"/>
    <x v="0"/>
    <n v="1431022342"/>
    <d v="2015-05-07T18:12:22"/>
    <n v="1428430342"/>
    <x v="1371"/>
    <x v="0"/>
    <n v="70"/>
    <x v="0"/>
    <x v="4"/>
    <s v="rock"/>
  </r>
  <r>
    <n v="1372"/>
    <s v="Ted Lukas &amp; the Misled new CD - &quot;FEED&quot;"/>
    <s v="Please help us raise funds to press our new CD!"/>
    <n v="500"/>
    <n v="620"/>
    <n v="1.24"/>
    <n v="38.75"/>
    <x v="0"/>
    <x v="0"/>
    <x v="0"/>
    <n v="1342115132"/>
    <d v="2012-07-12T17:45:32"/>
    <n v="1339523132"/>
    <x v="1372"/>
    <x v="0"/>
    <n v="16"/>
    <x v="0"/>
    <x v="4"/>
    <s v="rock"/>
  </r>
  <r>
    <n v="1373"/>
    <s v="Broccoli Samurai: Tour Van or Bust!"/>
    <s v="Help Broccoli Samurai raise money to get a new van and continue bringing you the jams!"/>
    <n v="10000"/>
    <n v="10501"/>
    <n v="1.0501"/>
    <n v="201.94"/>
    <x v="0"/>
    <x v="0"/>
    <x v="0"/>
    <n v="1483138233"/>
    <d v="2016-12-30T22:50:33"/>
    <n v="1480546233"/>
    <x v="1373"/>
    <x v="0"/>
    <n v="52"/>
    <x v="0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.8947000000000001"/>
    <n v="43.06"/>
    <x v="0"/>
    <x v="0"/>
    <x v="0"/>
    <n v="1458874388"/>
    <d v="2016-03-25T02:53:08"/>
    <n v="1456285988"/>
    <x v="1374"/>
    <x v="0"/>
    <n v="66"/>
    <x v="0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.7133"/>
    <n v="62.87"/>
    <x v="0"/>
    <x v="6"/>
    <x v="3"/>
    <n v="1484444119"/>
    <d v="2017-01-15T01:35:19"/>
    <n v="1481852119"/>
    <x v="1375"/>
    <x v="0"/>
    <n v="109"/>
    <x v="0"/>
    <x v="4"/>
    <s v="rock"/>
  </r>
  <r>
    <n v="1376"/>
    <s v="Dead Pirates / HIGHMARE LP 2nd pressing"/>
    <s v="Dead Pirates are planning a second pressing of HIGHMARE LP, who wants one ?"/>
    <n v="3700"/>
    <n v="9342"/>
    <n v="2.5249000000000001"/>
    <n v="55.61"/>
    <x v="0"/>
    <x v="1"/>
    <x v="1"/>
    <n v="1480784606"/>
    <d v="2016-12-03T17:03:26"/>
    <n v="1478189006"/>
    <x v="1376"/>
    <x v="0"/>
    <n v="168"/>
    <x v="0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.1615"/>
    <n v="48.71"/>
    <x v="0"/>
    <x v="0"/>
    <x v="0"/>
    <n v="1486095060"/>
    <d v="2017-02-03T04:11:00"/>
    <n v="1484198170"/>
    <x v="1377"/>
    <x v="0"/>
    <n v="31"/>
    <x v="0"/>
    <x v="4"/>
    <s v="rock"/>
  </r>
  <r>
    <n v="1378"/>
    <s v="SIX BY SEVEN"/>
    <s v="A psychedelic post rock masterpiece!"/>
    <n v="2000"/>
    <n v="4067"/>
    <n v="2.0335000000000001"/>
    <n v="30.58"/>
    <x v="0"/>
    <x v="1"/>
    <x v="1"/>
    <n v="1470075210"/>
    <d v="2016-08-01T18:13:30"/>
    <n v="1468779210"/>
    <x v="1378"/>
    <x v="0"/>
    <n v="133"/>
    <x v="0"/>
    <x v="4"/>
    <s v="rock"/>
  </r>
  <r>
    <n v="1379"/>
    <s v="J. Walter Makes a Record"/>
    <s v="---------The long-awaited debut full-length from Justin Ruddy--------"/>
    <n v="10000"/>
    <n v="11160"/>
    <n v="1.1160000000000001"/>
    <n v="73.91"/>
    <x v="0"/>
    <x v="0"/>
    <x v="0"/>
    <n v="1433504876"/>
    <d v="2015-06-05T11:47:56"/>
    <n v="1430912876"/>
    <x v="1379"/>
    <x v="0"/>
    <n v="151"/>
    <x v="0"/>
    <x v="4"/>
    <s v="rock"/>
  </r>
  <r>
    <n v="1380"/>
    <s v="BARNFEST 2015"/>
    <s v="A DIY MUSIC FESTIVAL FROM ST. LOUIS MO! Bands make their own festival, help make it legit!"/>
    <n v="25"/>
    <n v="106"/>
    <n v="4.24"/>
    <n v="21.2"/>
    <x v="0"/>
    <x v="0"/>
    <x v="0"/>
    <n v="1433815200"/>
    <d v="2015-06-09T02:00:00"/>
    <n v="1431886706"/>
    <x v="1380"/>
    <x v="0"/>
    <n v="5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.071"/>
    <n v="73.36"/>
    <x v="0"/>
    <x v="0"/>
    <x v="0"/>
    <n v="1482988125"/>
    <d v="2016-12-29T05:08:45"/>
    <n v="1480396125"/>
    <x v="1381"/>
    <x v="0"/>
    <n v="73"/>
    <x v="0"/>
    <x v="4"/>
    <s v="rock"/>
  </r>
  <r>
    <n v="1382"/>
    <s v="The Floorwalkers New Album!"/>
    <s v="We're making a new record -- independently! We've got some great new songs we're really excited to bring to you!"/>
    <n v="8000"/>
    <n v="8349"/>
    <n v="1.0436000000000001"/>
    <n v="56.41"/>
    <x v="0"/>
    <x v="0"/>
    <x v="0"/>
    <n v="1367867536"/>
    <d v="2013-05-06T19:12:16"/>
    <n v="1365275536"/>
    <x v="1382"/>
    <x v="0"/>
    <n v="148"/>
    <x v="0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.1240999999999999"/>
    <n v="50.25"/>
    <x v="0"/>
    <x v="5"/>
    <x v="5"/>
    <n v="1482457678"/>
    <d v="2016-12-23T01:47:58"/>
    <n v="1480729678"/>
    <x v="1383"/>
    <x v="0"/>
    <n v="93"/>
    <x v="0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n v="1.2408999999999999"/>
    <n v="68.94"/>
    <x v="0"/>
    <x v="0"/>
    <x v="0"/>
    <n v="1436117922"/>
    <d v="2015-07-05T17:38:42"/>
    <n v="1433525922"/>
    <x v="1384"/>
    <x v="0"/>
    <n v="63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n v="1.1041000000000001"/>
    <n v="65.91"/>
    <x v="0"/>
    <x v="12"/>
    <x v="3"/>
    <n v="1461931860"/>
    <d v="2016-04-29T12:11:00"/>
    <n v="1457109121"/>
    <x v="1385"/>
    <x v="0"/>
    <n v="134"/>
    <x v="0"/>
    <x v="4"/>
    <s v="rock"/>
  </r>
  <r>
    <n v="1386"/>
    <s v="MALTESE CROSS: The First Album"/>
    <s v="We are a classic hard rock/heavy metal band just trying to keep rock alive!"/>
    <n v="400"/>
    <n v="875"/>
    <n v="2.1875"/>
    <n v="62.5"/>
    <x v="0"/>
    <x v="0"/>
    <x v="0"/>
    <n v="1438183889"/>
    <d v="2015-07-29T15:31:29"/>
    <n v="1435591889"/>
    <x v="1386"/>
    <x v="0"/>
    <n v="14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n v="1.3663000000000001"/>
    <n v="70.06"/>
    <x v="0"/>
    <x v="0"/>
    <x v="0"/>
    <n v="1433305800"/>
    <d v="2015-06-03T04:30:00"/>
    <n v="1430604395"/>
    <x v="1387"/>
    <x v="0"/>
    <n v="78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.3481000000000001"/>
    <n v="60.18"/>
    <x v="0"/>
    <x v="0"/>
    <x v="0"/>
    <n v="1476720840"/>
    <d v="2016-10-17T16:14:00"/>
    <n v="1474469117"/>
    <x v="1388"/>
    <x v="0"/>
    <n v="112"/>
    <x v="0"/>
    <x v="4"/>
    <s v="rock"/>
  </r>
  <r>
    <n v="1389"/>
    <s v="Pre-order DANCEHALL's first record!!!"/>
    <s v="Help fund the pressing of DANCEHALL's first record by pre-ordering it in advance!!!"/>
    <n v="500"/>
    <n v="727"/>
    <n v="1.454"/>
    <n v="21.38"/>
    <x v="0"/>
    <x v="1"/>
    <x v="1"/>
    <n v="1471087957"/>
    <d v="2016-08-13T11:32:37"/>
    <n v="1468495957"/>
    <x v="1389"/>
    <x v="0"/>
    <n v="34"/>
    <x v="0"/>
    <x v="4"/>
    <s v="rock"/>
  </r>
  <r>
    <n v="1390"/>
    <s v="New Music Video/Artist Development"/>
    <s v="Breakout Artist Management will be working with us on a brand new music video and we need your help!"/>
    <n v="2800"/>
    <n v="3055"/>
    <n v="1.0911"/>
    <n v="160.79"/>
    <x v="0"/>
    <x v="0"/>
    <x v="0"/>
    <n v="1430154720"/>
    <d v="2015-04-27T17:12:00"/>
    <n v="1427224606"/>
    <x v="1390"/>
    <x v="0"/>
    <n v="19"/>
    <x v="0"/>
    <x v="4"/>
    <s v="rock"/>
  </r>
  <r>
    <n v="1391"/>
    <s v="Rules and Regulations"/>
    <s v="With the money donated through this project we intend on investing in sound equipment for live shows"/>
    <n v="500"/>
    <n v="551"/>
    <n v="1.1020000000000001"/>
    <n v="42.38"/>
    <x v="0"/>
    <x v="0"/>
    <x v="0"/>
    <n v="1440219540"/>
    <d v="2015-08-22T04:59:00"/>
    <n v="1436369818"/>
    <x v="1391"/>
    <x v="0"/>
    <n v="13"/>
    <x v="0"/>
    <x v="4"/>
    <s v="rock"/>
  </r>
  <r>
    <n v="1392"/>
    <s v="Telesomniac's Debut Album"/>
    <s v="Telesomniac is a rock band from Provo, UT releasing their debut album Thirty-One Flashes in the Dark."/>
    <n v="2500"/>
    <n v="2841"/>
    <n v="1.1364000000000001"/>
    <n v="27.32"/>
    <x v="0"/>
    <x v="0"/>
    <x v="0"/>
    <n v="1456976586"/>
    <d v="2016-03-03T03:43:06"/>
    <n v="1454298186"/>
    <x v="1392"/>
    <x v="0"/>
    <n v="104"/>
    <x v="0"/>
    <x v="4"/>
    <s v="rock"/>
  </r>
  <r>
    <n v="1393"/>
    <s v="WolfHunt | Social Commentary Rock Project"/>
    <s v="Rock n' Roll tales of our times"/>
    <n v="10000"/>
    <n v="10235"/>
    <n v="1.0235000000000001"/>
    <n v="196.83"/>
    <x v="0"/>
    <x v="0"/>
    <x v="0"/>
    <n v="1470068523"/>
    <d v="2016-08-01T16:22:03"/>
    <n v="1467476523"/>
    <x v="1393"/>
    <x v="0"/>
    <n v="52"/>
    <x v="0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.2213000000000001"/>
    <n v="53.88"/>
    <x v="0"/>
    <x v="0"/>
    <x v="0"/>
    <n v="1488337200"/>
    <d v="2017-03-01T03:00:00"/>
    <n v="1484623726"/>
    <x v="1394"/>
    <x v="0"/>
    <n v="17"/>
    <x v="0"/>
    <x v="4"/>
    <s v="rock"/>
  </r>
  <r>
    <n v="1395"/>
    <s v="Quiet Oaks Full Length Album"/>
    <s v="Help Quiet Oaks record their debut album!!!"/>
    <n v="3500"/>
    <n v="3916"/>
    <n v="1.1189"/>
    <n v="47.76"/>
    <x v="0"/>
    <x v="0"/>
    <x v="0"/>
    <n v="1484430481"/>
    <d v="2017-01-14T21:48:01"/>
    <n v="1481838481"/>
    <x v="1395"/>
    <x v="0"/>
    <n v="82"/>
    <x v="0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.073"/>
    <n v="88.19"/>
    <x v="0"/>
    <x v="0"/>
    <x v="0"/>
    <n v="1423871882"/>
    <d v="2015-02-13T23:58:02"/>
    <n v="1421279882"/>
    <x v="1396"/>
    <x v="0"/>
    <n v="73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.1385000000000001"/>
    <n v="72.06"/>
    <x v="0"/>
    <x v="0"/>
    <x v="0"/>
    <n v="1477603140"/>
    <d v="2016-10-27T21:19:00"/>
    <n v="1475013710"/>
    <x v="1397"/>
    <x v="0"/>
    <n v="158"/>
    <x v="0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.0968"/>
    <n v="74.25"/>
    <x v="0"/>
    <x v="0"/>
    <x v="0"/>
    <n v="1467752334"/>
    <d v="2016-07-05T20:58:54"/>
    <n v="1465160334"/>
    <x v="1398"/>
    <x v="0"/>
    <n v="65"/>
    <x v="0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.2614000000000001"/>
    <n v="61.7"/>
    <x v="0"/>
    <x v="0"/>
    <x v="0"/>
    <n v="1412640373"/>
    <d v="2014-10-07T00:06:13"/>
    <n v="1410048373"/>
    <x v="1399"/>
    <x v="0"/>
    <n v="184"/>
    <x v="0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.6742999999999999"/>
    <n v="17.239999999999998"/>
    <x v="0"/>
    <x v="1"/>
    <x v="1"/>
    <n v="1465709400"/>
    <d v="2016-06-12T05:30:00"/>
    <n v="1462695073"/>
    <x v="1400"/>
    <x v="0"/>
    <n v="34"/>
    <x v="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.9652000000000003"/>
    <n v="51.72"/>
    <x v="0"/>
    <x v="0"/>
    <x v="0"/>
    <n v="1369612474"/>
    <d v="2013-05-26T23:54:34"/>
    <n v="1367798074"/>
    <x v="1401"/>
    <x v="0"/>
    <n v="240"/>
    <x v="0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n v="1.0915999999999999"/>
    <n v="24.15"/>
    <x v="0"/>
    <x v="1"/>
    <x v="1"/>
    <n v="1430439411"/>
    <d v="2015-05-01T00:16:51"/>
    <n v="1425259011"/>
    <x v="1402"/>
    <x v="0"/>
    <n v="113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n v="1.0258"/>
    <n v="62.17"/>
    <x v="0"/>
    <x v="0"/>
    <x v="0"/>
    <n v="1374802235"/>
    <d v="2013-07-26T01:30:35"/>
    <n v="1372210235"/>
    <x v="1403"/>
    <x v="0"/>
    <n v="66"/>
    <x v="0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n v="1.66E-2"/>
    <n v="48.2"/>
    <x v="2"/>
    <x v="1"/>
    <x v="1"/>
    <n v="1424607285"/>
    <d v="2015-02-22T12:14:45"/>
    <n v="1422447285"/>
    <x v="1404"/>
    <x v="1"/>
    <n v="5"/>
    <x v="1"/>
    <x v="3"/>
    <s v="translations"/>
  </r>
  <r>
    <n v="1405"/>
    <s v="The Bible translated into Emoticons"/>
    <s v="Will more people read the Bible if it were translated into Emoticons?"/>
    <n v="25000"/>
    <n v="105"/>
    <n v="4.1999999999999997E-3"/>
    <n v="6.18"/>
    <x v="2"/>
    <x v="0"/>
    <x v="0"/>
    <n v="1417195201"/>
    <d v="2014-11-28T17:20:01"/>
    <n v="1414599601"/>
    <x v="1405"/>
    <x v="1"/>
    <n v="17"/>
    <x v="1"/>
    <x v="3"/>
    <s v="translations"/>
  </r>
  <r>
    <n v="1406"/>
    <s v="Man Down! Translation project"/>
    <s v="The White coat and the battle dress uniform"/>
    <n v="12000"/>
    <n v="15"/>
    <n v="1.2999999999999999E-3"/>
    <n v="5"/>
    <x v="2"/>
    <x v="13"/>
    <x v="3"/>
    <n v="1449914400"/>
    <d v="2015-12-12T10:00:00"/>
    <n v="1445336607"/>
    <x v="1406"/>
    <x v="0"/>
    <n v="3"/>
    <x v="1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n v="5.0000000000000001E-3"/>
    <n v="7.5"/>
    <x v="2"/>
    <x v="0"/>
    <x v="0"/>
    <n v="1407847978"/>
    <d v="2014-08-12T12:52:58"/>
    <n v="1405687978"/>
    <x v="1407"/>
    <x v="0"/>
    <n v="2"/>
    <x v="1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5E-2"/>
    <n v="12"/>
    <x v="2"/>
    <x v="1"/>
    <x v="1"/>
    <n v="1447451756"/>
    <d v="2015-11-13T21:55:56"/>
    <n v="1444856156"/>
    <x v="1408"/>
    <x v="0"/>
    <n v="6"/>
    <x v="1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n v="0"/>
    <s v="No Backers"/>
    <x v="2"/>
    <x v="0"/>
    <x v="0"/>
    <n v="1420085535"/>
    <d v="2015-01-01T04:12:15"/>
    <n v="1414897935"/>
    <x v="1409"/>
    <x v="0"/>
    <n v="0"/>
    <x v="1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2.0000000000000001E-4"/>
    <n v="1"/>
    <x v="2"/>
    <x v="13"/>
    <x v="3"/>
    <n v="1464939520"/>
    <d v="2016-06-03T07:38:40"/>
    <n v="1461051520"/>
    <x v="1410"/>
    <x v="0"/>
    <n v="1"/>
    <x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2.3E-3"/>
    <n v="2.33"/>
    <x v="2"/>
    <x v="1"/>
    <x v="1"/>
    <n v="1423185900"/>
    <d v="2015-02-06T01:25:00"/>
    <n v="1420766700"/>
    <x v="1411"/>
    <x v="0"/>
    <n v="3"/>
    <x v="1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n v="4.5699999999999998E-2"/>
    <n v="24.62"/>
    <x v="2"/>
    <x v="0"/>
    <x v="0"/>
    <n v="1417656699"/>
    <d v="2014-12-04T01:31:39"/>
    <n v="1415064699"/>
    <x v="1412"/>
    <x v="0"/>
    <n v="13"/>
    <x v="1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n v="0.05"/>
    <n v="100"/>
    <x v="2"/>
    <x v="13"/>
    <x v="3"/>
    <n v="1455964170"/>
    <d v="2016-02-20T10:29:30"/>
    <n v="1450780170"/>
    <x v="1413"/>
    <x v="0"/>
    <n v="1"/>
    <x v="1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n v="2E-3"/>
    <n v="1"/>
    <x v="2"/>
    <x v="0"/>
    <x v="0"/>
    <n v="1483423467"/>
    <d v="2017-01-03T06:04:27"/>
    <n v="1480831467"/>
    <x v="1414"/>
    <x v="0"/>
    <n v="1"/>
    <x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0.18179999999999999"/>
    <n v="88.89"/>
    <x v="2"/>
    <x v="0"/>
    <x v="0"/>
    <n v="1439741591"/>
    <d v="2015-08-16T16:13:11"/>
    <n v="1436285591"/>
    <x v="1415"/>
    <x v="0"/>
    <n v="9"/>
    <x v="1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n v="0"/>
    <s v="No Backers"/>
    <x v="2"/>
    <x v="0"/>
    <x v="0"/>
    <n v="1448147619"/>
    <d v="2015-11-21T23:13:39"/>
    <n v="1445552019"/>
    <x v="1416"/>
    <x v="0"/>
    <n v="0"/>
    <x v="1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n v="1.2200000000000001E-2"/>
    <n v="27.5"/>
    <x v="2"/>
    <x v="0"/>
    <x v="0"/>
    <n v="1442315460"/>
    <d v="2015-09-15T11:11:00"/>
    <n v="1439696174"/>
    <x v="1417"/>
    <x v="0"/>
    <n v="2"/>
    <x v="1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n v="2E-3"/>
    <n v="6"/>
    <x v="2"/>
    <x v="3"/>
    <x v="3"/>
    <n v="1456397834"/>
    <d v="2016-02-25T10:57:14"/>
    <n v="1453805834"/>
    <x v="1418"/>
    <x v="0"/>
    <n v="1"/>
    <x v="1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599999999999996E-2"/>
    <n v="44.5"/>
    <x v="2"/>
    <x v="0"/>
    <x v="0"/>
    <n v="1476010619"/>
    <d v="2016-10-09T10:56:59"/>
    <n v="1473418619"/>
    <x v="1419"/>
    <x v="0"/>
    <n v="10"/>
    <x v="1"/>
    <x v="3"/>
    <s v="translations"/>
  </r>
  <r>
    <n v="1420"/>
    <s v="Shakespeare in the Hood - Romeo and Juliet"/>
    <s v="Help me butcher Shakespeare in a satirical fashion."/>
    <n v="110"/>
    <n v="3"/>
    <n v="2.7300000000000001E-2"/>
    <n v="1"/>
    <x v="2"/>
    <x v="0"/>
    <x v="0"/>
    <n v="1467129686"/>
    <d v="2016-06-28T16:01:26"/>
    <n v="1464969686"/>
    <x v="1420"/>
    <x v="0"/>
    <n v="3"/>
    <x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1E-3"/>
    <n v="100"/>
    <x v="2"/>
    <x v="11"/>
    <x v="9"/>
    <n v="1423432709"/>
    <d v="2015-02-08T21:58:29"/>
    <n v="1420840709"/>
    <x v="1421"/>
    <x v="0"/>
    <n v="2"/>
    <x v="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1E-3"/>
    <n v="13"/>
    <x v="2"/>
    <x v="4"/>
    <x v="4"/>
    <n v="1474436704"/>
    <d v="2016-09-21T05:45:04"/>
    <n v="1471844704"/>
    <x v="1422"/>
    <x v="0"/>
    <n v="2"/>
    <x v="1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3.3E-3"/>
    <n v="100"/>
    <x v="2"/>
    <x v="2"/>
    <x v="2"/>
    <n v="1451637531"/>
    <d v="2016-01-01T08:38:51"/>
    <n v="1449045531"/>
    <x v="1423"/>
    <x v="0"/>
    <n v="1"/>
    <x v="1"/>
    <x v="3"/>
    <s v="translations"/>
  </r>
  <r>
    <n v="1424"/>
    <s v="Subway Mantras"/>
    <s v="A short book of practical mantras that can be used every day of the week. Mantras are cogwheels of universal engines."/>
    <n v="7500"/>
    <n v="1527"/>
    <n v="0.2036"/>
    <n v="109.07"/>
    <x v="2"/>
    <x v="0"/>
    <x v="0"/>
    <n v="1479233602"/>
    <d v="2016-11-15T18:13:22"/>
    <n v="1478106802"/>
    <x v="1424"/>
    <x v="0"/>
    <n v="14"/>
    <x v="1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s v="No Backers"/>
    <x v="2"/>
    <x v="0"/>
    <x v="0"/>
    <n v="1430276959"/>
    <d v="2015-04-29T03:09:19"/>
    <n v="1427684959"/>
    <x v="1425"/>
    <x v="0"/>
    <n v="0"/>
    <x v="1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s v="No Backers"/>
    <x v="2"/>
    <x v="12"/>
    <x v="3"/>
    <n v="1440408120"/>
    <d v="2015-08-24T09:22:00"/>
    <n v="1435224120"/>
    <x v="1426"/>
    <x v="0"/>
    <n v="0"/>
    <x v="1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n v="8.3799999999999999E-2"/>
    <n v="104.75"/>
    <x v="2"/>
    <x v="12"/>
    <x v="3"/>
    <n v="1474230385"/>
    <d v="2016-09-18T20:26:25"/>
    <n v="1471638385"/>
    <x v="1427"/>
    <x v="0"/>
    <n v="4"/>
    <x v="1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4999999999999998E-2"/>
    <n v="15"/>
    <x v="2"/>
    <x v="3"/>
    <x v="3"/>
    <n v="1459584417"/>
    <d v="2016-04-02T08:06:57"/>
    <n v="1456996017"/>
    <x v="1428"/>
    <x v="0"/>
    <n v="3"/>
    <x v="1"/>
    <x v="3"/>
    <s v="translations"/>
  </r>
  <r>
    <n v="1429"/>
    <s v="10 P.M."/>
    <s v="A guy in his 30's tries to live his &quot;American Dream&quot;, but quickly it turns into a nightmare. (A Novel)"/>
    <n v="10000"/>
    <n v="0"/>
    <n v="0"/>
    <s v="No Backers"/>
    <x v="2"/>
    <x v="0"/>
    <x v="0"/>
    <n v="1428629242"/>
    <d v="2015-04-10T01:27:22"/>
    <n v="1426037242"/>
    <x v="1429"/>
    <x v="0"/>
    <n v="0"/>
    <x v="1"/>
    <x v="3"/>
    <s v="translations"/>
  </r>
  <r>
    <n v="1430"/>
    <s v="Esoteric Project Management"/>
    <s v="Profesional translation and publishing of the book on unique synthesis of project management and meditation"/>
    <n v="5000"/>
    <n v="403"/>
    <n v="8.0600000000000005E-2"/>
    <n v="80.599999999999994"/>
    <x v="2"/>
    <x v="0"/>
    <x v="0"/>
    <n v="1419017488"/>
    <d v="2014-12-19T19:31:28"/>
    <n v="1416339088"/>
    <x v="1430"/>
    <x v="0"/>
    <n v="5"/>
    <x v="1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0.31950000000000001"/>
    <n v="115.55"/>
    <x v="2"/>
    <x v="0"/>
    <x v="0"/>
    <n v="1448517816"/>
    <d v="2015-11-26T06:03:36"/>
    <n v="1445922216"/>
    <x v="1431"/>
    <x v="0"/>
    <n v="47"/>
    <x v="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n v="0"/>
    <s v="No Backers"/>
    <x v="2"/>
    <x v="0"/>
    <x v="0"/>
    <n v="1437417828"/>
    <d v="2015-07-20T18:43:48"/>
    <n v="1434825828"/>
    <x v="1432"/>
    <x v="0"/>
    <n v="0"/>
    <x v="1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n v="6.7100000000000007E-2"/>
    <n v="80.5"/>
    <x v="2"/>
    <x v="13"/>
    <x v="3"/>
    <n v="1481367600"/>
    <d v="2016-12-10T11:00:00"/>
    <n v="1477839675"/>
    <x v="1433"/>
    <x v="0"/>
    <n v="10"/>
    <x v="1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n v="9.9900000000000003E-2"/>
    <n v="744.55"/>
    <x v="2"/>
    <x v="8"/>
    <x v="7"/>
    <n v="1433775600"/>
    <d v="2015-06-08T15:00:00"/>
    <n v="1431973478"/>
    <x v="1434"/>
    <x v="0"/>
    <n v="11"/>
    <x v="1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n v="1E-3"/>
    <n v="7.5"/>
    <x v="2"/>
    <x v="13"/>
    <x v="3"/>
    <n v="1444589020"/>
    <d v="2015-10-11T18:43:40"/>
    <n v="1441997020"/>
    <x v="1435"/>
    <x v="0"/>
    <n v="2"/>
    <x v="1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7.7000000000000002E-3"/>
    <n v="38.5"/>
    <x v="2"/>
    <x v="12"/>
    <x v="3"/>
    <n v="1456043057"/>
    <d v="2016-02-21T08:24:17"/>
    <n v="1453451057"/>
    <x v="1436"/>
    <x v="0"/>
    <n v="2"/>
    <x v="1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n v="0.26900000000000002"/>
    <n v="36.68"/>
    <x v="2"/>
    <x v="0"/>
    <x v="0"/>
    <n v="1405227540"/>
    <d v="2014-07-13T04:59:00"/>
    <n v="1402058739"/>
    <x v="1437"/>
    <x v="0"/>
    <n v="22"/>
    <x v="1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0.03"/>
    <n v="75"/>
    <x v="2"/>
    <x v="8"/>
    <x v="7"/>
    <n v="1461765300"/>
    <d v="2016-04-27T13:55:00"/>
    <n v="1459198499"/>
    <x v="1438"/>
    <x v="0"/>
    <n v="8"/>
    <x v="1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100000000000006E-2"/>
    <n v="30"/>
    <x v="2"/>
    <x v="5"/>
    <x v="5"/>
    <n v="1425758101"/>
    <d v="2015-03-07T19:55:01"/>
    <n v="1423166101"/>
    <x v="1439"/>
    <x v="0"/>
    <n v="6"/>
    <x v="1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1E-4"/>
    <n v="1"/>
    <x v="2"/>
    <x v="13"/>
    <x v="3"/>
    <n v="1464285463"/>
    <d v="2016-05-26T17:57:43"/>
    <n v="1461693463"/>
    <x v="1440"/>
    <x v="0"/>
    <n v="1"/>
    <x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12E-2"/>
    <n v="673.33"/>
    <x v="2"/>
    <x v="1"/>
    <x v="1"/>
    <n v="1441995769"/>
    <d v="2015-09-11T18:22:49"/>
    <n v="1436811769"/>
    <x v="1441"/>
    <x v="0"/>
    <n v="3"/>
    <x v="1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s v="No Backers"/>
    <x v="2"/>
    <x v="0"/>
    <x v="0"/>
    <n v="1464190158"/>
    <d v="2016-05-25T15:29:18"/>
    <n v="1461598158"/>
    <x v="1442"/>
    <x v="0"/>
    <n v="0"/>
    <x v="1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s v="No Backers"/>
    <x v="2"/>
    <x v="6"/>
    <x v="3"/>
    <n v="1483395209"/>
    <d v="2017-01-02T22:13:29"/>
    <n v="1480803209"/>
    <x v="1443"/>
    <x v="0"/>
    <n v="0"/>
    <x v="1"/>
    <x v="3"/>
    <s v="translations"/>
  </r>
  <r>
    <n v="1444"/>
    <s v="Expand the MillionairesLetter in the US Market!"/>
    <s v="We as a successfull german stock market newsletter publisher want expand in the US market!"/>
    <n v="4950"/>
    <n v="0"/>
    <n v="0"/>
    <s v="No Backers"/>
    <x v="2"/>
    <x v="12"/>
    <x v="3"/>
    <n v="1442091462"/>
    <d v="2015-09-12T20:57:42"/>
    <n v="1436907462"/>
    <x v="1444"/>
    <x v="0"/>
    <n v="0"/>
    <x v="1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s v="No Backers"/>
    <x v="2"/>
    <x v="12"/>
    <x v="3"/>
    <n v="1434286855"/>
    <d v="2015-06-14T13:00:55"/>
    <n v="1431694855"/>
    <x v="1445"/>
    <x v="0"/>
    <n v="0"/>
    <x v="1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s v="No Backers"/>
    <x v="2"/>
    <x v="13"/>
    <x v="3"/>
    <n v="1461235478"/>
    <d v="2016-04-21T10:44:38"/>
    <n v="1459507478"/>
    <x v="1446"/>
    <x v="0"/>
    <n v="0"/>
    <x v="1"/>
    <x v="3"/>
    <s v="translations"/>
  </r>
  <r>
    <n v="1447"/>
    <s v="Indian Language Dictionary"/>
    <s v="I'm creating a dictionary of multiple Indian languages."/>
    <n v="500000"/>
    <n v="75"/>
    <n v="2.0000000000000001E-4"/>
    <n v="25"/>
    <x v="2"/>
    <x v="0"/>
    <x v="0"/>
    <n v="1467999134"/>
    <d v="2016-07-08T17:32:14"/>
    <n v="1465407134"/>
    <x v="1447"/>
    <x v="0"/>
    <n v="3"/>
    <x v="1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s v="No Backers"/>
    <x v="2"/>
    <x v="2"/>
    <x v="2"/>
    <n v="1432272300"/>
    <d v="2015-05-22T05:25:00"/>
    <n v="1429655318"/>
    <x v="1448"/>
    <x v="0"/>
    <n v="0"/>
    <x v="1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s v="No Backers"/>
    <x v="2"/>
    <x v="0"/>
    <x v="0"/>
    <n v="1431286105"/>
    <d v="2015-05-10T19:28:25"/>
    <n v="1427138905"/>
    <x v="1449"/>
    <x v="0"/>
    <n v="0"/>
    <x v="1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n v="0"/>
    <n v="1"/>
    <x v="2"/>
    <x v="0"/>
    <x v="0"/>
    <n v="1455941197"/>
    <d v="2016-02-20T04:06:37"/>
    <n v="1453349197"/>
    <x v="1450"/>
    <x v="0"/>
    <n v="1"/>
    <x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n v="1E-4"/>
    <n v="1"/>
    <x v="1"/>
    <x v="0"/>
    <x v="0"/>
    <n v="1416355259"/>
    <d v="2014-11-19T00:00:59"/>
    <n v="1413759659"/>
    <x v="1451"/>
    <x v="0"/>
    <n v="2"/>
    <x v="1"/>
    <x v="3"/>
    <s v="translations"/>
  </r>
  <r>
    <n v="1452"/>
    <s v="The Judo Preservation Project (Canceled)"/>
    <s v="I am gathering rare, out-of-print Judo books for preservation, translation and sharing."/>
    <n v="14000"/>
    <n v="0"/>
    <n v="0"/>
    <s v="No Backers"/>
    <x v="1"/>
    <x v="0"/>
    <x v="0"/>
    <n v="1406566363"/>
    <d v="2014-07-28T16:52:43"/>
    <n v="1403974363"/>
    <x v="1452"/>
    <x v="0"/>
    <n v="0"/>
    <x v="1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s v="No Backers"/>
    <x v="1"/>
    <x v="6"/>
    <x v="3"/>
    <n v="1492270947"/>
    <d v="2017-04-15T15:42:27"/>
    <n v="1488386547"/>
    <x v="1453"/>
    <x v="0"/>
    <n v="0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8.6E-3"/>
    <n v="15"/>
    <x v="1"/>
    <x v="3"/>
    <x v="3"/>
    <n v="1461535140"/>
    <d v="2016-04-24T21:59:00"/>
    <n v="1459716480"/>
    <x v="1454"/>
    <x v="0"/>
    <n v="1"/>
    <x v="1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0.105"/>
    <n v="225"/>
    <x v="1"/>
    <x v="0"/>
    <x v="0"/>
    <n v="1409924340"/>
    <d v="2014-09-05T13:39:00"/>
    <n v="1405181320"/>
    <x v="1455"/>
    <x v="0"/>
    <n v="7"/>
    <x v="1"/>
    <x v="3"/>
    <s v="translations"/>
  </r>
  <r>
    <n v="1456"/>
    <s v="Sometimes you don't need love (Canceled)"/>
    <s v="English Version of my auto-published novel"/>
    <n v="5000"/>
    <n v="145"/>
    <n v="2.9000000000000001E-2"/>
    <n v="48.33"/>
    <x v="1"/>
    <x v="13"/>
    <x v="3"/>
    <n v="1483459365"/>
    <d v="2017-01-03T16:02:45"/>
    <n v="1480867365"/>
    <x v="1456"/>
    <x v="0"/>
    <n v="3"/>
    <x v="1"/>
    <x v="3"/>
    <s v="translations"/>
  </r>
  <r>
    <n v="1457"/>
    <s v="Hey! I&quot;m not invisable, I am Just Old (Canceled)"/>
    <s v="Age is more than just a number, I hope your younger than you feel."/>
    <n v="6000"/>
    <n v="0"/>
    <n v="0"/>
    <s v="No Backers"/>
    <x v="1"/>
    <x v="0"/>
    <x v="0"/>
    <n v="1447281044"/>
    <d v="2015-11-11T22:30:44"/>
    <n v="1444685444"/>
    <x v="1457"/>
    <x v="0"/>
    <n v="0"/>
    <x v="1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s v="No Backers"/>
    <x v="1"/>
    <x v="0"/>
    <x v="0"/>
    <n v="1407729600"/>
    <d v="2014-08-11T04:00:00"/>
    <n v="1405097760"/>
    <x v="1458"/>
    <x v="0"/>
    <n v="0"/>
    <x v="1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n v="0"/>
    <s v="No Backers"/>
    <x v="1"/>
    <x v="8"/>
    <x v="7"/>
    <n v="1449077100"/>
    <d v="2015-12-02T17:25:00"/>
    <n v="1446612896"/>
    <x v="1459"/>
    <x v="0"/>
    <n v="0"/>
    <x v="1"/>
    <x v="3"/>
    <s v="translations"/>
  </r>
  <r>
    <n v="1460"/>
    <s v="KJV2015 (Canceled)"/>
    <s v="KJV2015 Easier to understand for our kids and family not leaving out one verse or changing a meaning one bit."/>
    <n v="25000000"/>
    <n v="0"/>
    <n v="0"/>
    <s v="No Backers"/>
    <x v="1"/>
    <x v="0"/>
    <x v="0"/>
    <n v="1417391100"/>
    <d v="2014-11-30T23:45:00"/>
    <n v="1412371898"/>
    <x v="1460"/>
    <x v="0"/>
    <n v="0"/>
    <x v="1"/>
    <x v="3"/>
    <s v="translations"/>
  </r>
  <r>
    <n v="1461"/>
    <s v="Relatively Prime Series 2"/>
    <s v="Series 2 of Relatively Prime, a podcast of stories from the Mathematical Domain"/>
    <n v="15000"/>
    <n v="15186.69"/>
    <n v="1.0124"/>
    <n v="44.67"/>
    <x v="0"/>
    <x v="0"/>
    <x v="0"/>
    <n v="1413849600"/>
    <d v="2014-10-21T00:00:00"/>
    <n v="1410967754"/>
    <x v="1461"/>
    <x v="1"/>
    <n v="340"/>
    <x v="0"/>
    <x v="3"/>
    <s v="radio &amp; podcasts"/>
  </r>
  <r>
    <n v="1462"/>
    <s v="Unbound: Fiction on the Radio"/>
    <s v="A new radio show focused on short fiction produced by Louisville Public Media"/>
    <n v="4000"/>
    <n v="4340.7"/>
    <n v="1.0851999999999999"/>
    <n v="28.94"/>
    <x v="0"/>
    <x v="0"/>
    <x v="0"/>
    <n v="1365609271"/>
    <d v="2013-04-10T15:54:31"/>
    <n v="1363017271"/>
    <x v="1462"/>
    <x v="1"/>
    <n v="150"/>
    <x v="0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.4766999999999999"/>
    <n v="35.44"/>
    <x v="0"/>
    <x v="0"/>
    <x v="0"/>
    <n v="1365367938"/>
    <d v="2013-04-07T20:52:18"/>
    <n v="1361483538"/>
    <x v="1463"/>
    <x v="1"/>
    <n v="25"/>
    <x v="0"/>
    <x v="3"/>
    <s v="radio &amp; podcasts"/>
  </r>
  <r>
    <n v="1464"/>
    <s v="Science Studio"/>
    <s v="The Best Science Media on the Web"/>
    <n v="5000"/>
    <n v="8160"/>
    <n v="1.6319999999999999"/>
    <n v="34.869999999999997"/>
    <x v="0"/>
    <x v="0"/>
    <x v="0"/>
    <n v="1361029958"/>
    <d v="2013-02-16T15:52:38"/>
    <n v="1358437958"/>
    <x v="1464"/>
    <x v="1"/>
    <n v="234"/>
    <x v="0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.5640999999999998"/>
    <n v="52.62"/>
    <x v="0"/>
    <x v="0"/>
    <x v="0"/>
    <n v="1332385200"/>
    <d v="2012-03-22T03:00:00"/>
    <n v="1329759452"/>
    <x v="1465"/>
    <x v="1"/>
    <n v="2602"/>
    <x v="0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n v="1.0788"/>
    <n v="69.599999999999994"/>
    <x v="0"/>
    <x v="0"/>
    <x v="0"/>
    <n v="1452574800"/>
    <d v="2016-01-12T05:00:00"/>
    <n v="1449029266"/>
    <x v="1466"/>
    <x v="1"/>
    <n v="248"/>
    <x v="0"/>
    <x v="3"/>
    <s v="radio &amp; podcasts"/>
  </r>
  <r>
    <n v="1467"/>
    <s v="Radio Ambulante"/>
    <s v="We are a new Spanish language podcast telling uniquely Latin American stories."/>
    <n v="40000"/>
    <n v="46032"/>
    <n v="1.1508"/>
    <n v="76.72"/>
    <x v="0"/>
    <x v="0"/>
    <x v="0"/>
    <n v="1332699285"/>
    <d v="2012-03-25T18:14:45"/>
    <n v="1327518885"/>
    <x v="1467"/>
    <x v="1"/>
    <n v="600"/>
    <x v="0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n v="1.0237000000000001"/>
    <n v="33.19"/>
    <x v="0"/>
    <x v="0"/>
    <x v="0"/>
    <n v="1307838049"/>
    <d v="2011-06-12T00:20:49"/>
    <n v="1302654049"/>
    <x v="1468"/>
    <x v="1"/>
    <n v="293"/>
    <x v="0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n v="1.0842000000000001"/>
    <n v="149.46"/>
    <x v="0"/>
    <x v="0"/>
    <x v="0"/>
    <n v="1360938109"/>
    <d v="2013-02-15T14:21:49"/>
    <n v="1358346109"/>
    <x v="1469"/>
    <x v="1"/>
    <n v="321"/>
    <x v="0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n v="1.2513000000000001"/>
    <n v="23.17"/>
    <x v="0"/>
    <x v="0"/>
    <x v="0"/>
    <n v="1356724263"/>
    <d v="2012-12-28T19:51:03"/>
    <n v="1354909863"/>
    <x v="1470"/>
    <x v="1"/>
    <n v="81"/>
    <x v="0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n v="1.0384"/>
    <n v="96.88"/>
    <x v="0"/>
    <x v="0"/>
    <x v="0"/>
    <n v="1428620334"/>
    <d v="2015-04-09T22:58:54"/>
    <n v="1426028334"/>
    <x v="1471"/>
    <x v="1"/>
    <n v="343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.387"/>
    <n v="103.2"/>
    <x v="0"/>
    <x v="0"/>
    <x v="0"/>
    <n v="1381928503"/>
    <d v="2013-10-16T13:01:43"/>
    <n v="1379336503"/>
    <x v="1472"/>
    <x v="1"/>
    <n v="336"/>
    <x v="0"/>
    <x v="3"/>
    <s v="radio &amp; podcasts"/>
  </r>
  <r>
    <n v="1473"/>
    <s v="ONE LOVES ONLY FORM"/>
    <s v="Public Radio Project"/>
    <n v="1500"/>
    <n v="1807.74"/>
    <n v="1.2052"/>
    <n v="38.46"/>
    <x v="0"/>
    <x v="0"/>
    <x v="0"/>
    <n v="1330644639"/>
    <d v="2012-03-01T23:30:39"/>
    <n v="1328052639"/>
    <x v="1473"/>
    <x v="1"/>
    <n v="47"/>
    <x v="0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n v="1.1227"/>
    <n v="44.32"/>
    <x v="0"/>
    <x v="0"/>
    <x v="0"/>
    <n v="1379093292"/>
    <d v="2013-09-13T17:28:12"/>
    <n v="1376501292"/>
    <x v="1474"/>
    <x v="1"/>
    <n v="76"/>
    <x v="0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n v="1.8867"/>
    <n v="64.17"/>
    <x v="0"/>
    <x v="0"/>
    <x v="0"/>
    <n v="1419051540"/>
    <d v="2014-12-20T04:59:00"/>
    <n v="1416244863"/>
    <x v="1475"/>
    <x v="1"/>
    <n v="441"/>
    <x v="0"/>
    <x v="3"/>
    <s v="radio &amp; podcasts"/>
  </r>
  <r>
    <n v="1476"/>
    <s v="The Comedy Button Podcast"/>
    <s v="The Comedy Button is a brand new nerd pop culture podcast with weekly video sketches."/>
    <n v="6000"/>
    <n v="39693.279999999999"/>
    <n v="6.6154999999999999"/>
    <n v="43.33"/>
    <x v="0"/>
    <x v="0"/>
    <x v="0"/>
    <n v="1315616422"/>
    <d v="2011-09-10T01:00:22"/>
    <n v="1313024422"/>
    <x v="1476"/>
    <x v="1"/>
    <n v="916"/>
    <x v="0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n v="1.1131"/>
    <n v="90.5"/>
    <x v="0"/>
    <x v="0"/>
    <x v="0"/>
    <n v="1324609200"/>
    <d v="2011-12-23T03:00:00"/>
    <n v="1319467604"/>
    <x v="1477"/>
    <x v="1"/>
    <n v="369"/>
    <x v="0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n v="11.8161"/>
    <n v="29.19"/>
    <x v="0"/>
    <x v="0"/>
    <x v="0"/>
    <n v="1368564913"/>
    <d v="2013-05-14T20:55:13"/>
    <n v="1367355313"/>
    <x v="1478"/>
    <x v="1"/>
    <n v="20242"/>
    <x v="0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n v="1.3737999999999999"/>
    <n v="30.96"/>
    <x v="0"/>
    <x v="0"/>
    <x v="0"/>
    <n v="1399694340"/>
    <d v="2014-05-10T03:59:00"/>
    <n v="1398448389"/>
    <x v="1479"/>
    <x v="1"/>
    <n v="71"/>
    <x v="0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n v="1.1704000000000001"/>
    <n v="92.16"/>
    <x v="0"/>
    <x v="0"/>
    <x v="0"/>
    <n v="1374858000"/>
    <d v="2013-07-26T17:00:00"/>
    <n v="1373408699"/>
    <x v="1480"/>
    <x v="1"/>
    <n v="635"/>
    <x v="0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000000000000001E-2"/>
    <n v="17.5"/>
    <x v="2"/>
    <x v="5"/>
    <x v="5"/>
    <n v="1383430145"/>
    <d v="2013-11-02T22:09:05"/>
    <n v="1380838145"/>
    <x v="1481"/>
    <x v="0"/>
    <n v="6"/>
    <x v="1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1E-3"/>
    <n v="5"/>
    <x v="2"/>
    <x v="0"/>
    <x v="0"/>
    <n v="1347004260"/>
    <d v="2012-09-07T07:51:00"/>
    <n v="1345062936"/>
    <x v="1482"/>
    <x v="0"/>
    <n v="1"/>
    <x v="1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n v="7.1000000000000004E-3"/>
    <n v="25"/>
    <x v="2"/>
    <x v="0"/>
    <x v="0"/>
    <n v="1469162275"/>
    <d v="2016-07-22T04:37:55"/>
    <n v="1467002275"/>
    <x v="1483"/>
    <x v="0"/>
    <n v="2"/>
    <x v="1"/>
    <x v="3"/>
    <s v="fiction"/>
  </r>
  <r>
    <n v="1484"/>
    <s v="a book called filtered down thru the stars"/>
    <s v="The mussings of an old wizard"/>
    <n v="2000"/>
    <n v="0"/>
    <n v="0"/>
    <s v="No Backers"/>
    <x v="2"/>
    <x v="0"/>
    <x v="0"/>
    <n v="1342882260"/>
    <d v="2012-07-21T14:51:00"/>
    <n v="1337834963"/>
    <x v="1484"/>
    <x v="0"/>
    <n v="0"/>
    <x v="1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n v="2.24E-2"/>
    <n v="50"/>
    <x v="2"/>
    <x v="0"/>
    <x v="0"/>
    <n v="1434827173"/>
    <d v="2015-06-20T19:06:13"/>
    <n v="1430939173"/>
    <x v="1485"/>
    <x v="0"/>
    <n v="3"/>
    <x v="1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2.3999999999999998E-3"/>
    <n v="16"/>
    <x v="2"/>
    <x v="0"/>
    <x v="0"/>
    <n v="1425009761"/>
    <d v="2015-02-27T04:02:41"/>
    <n v="1422417761"/>
    <x v="1486"/>
    <x v="0"/>
    <n v="3"/>
    <x v="1"/>
    <x v="3"/>
    <s v="fiction"/>
  </r>
  <r>
    <n v="1487"/>
    <s v="You Killed Me First"/>
    <s v="A lover becomes an enemy when a line has been crossed. Torn between memories and reality, his mask of sanity is slipping."/>
    <n v="10000"/>
    <n v="0"/>
    <n v="0"/>
    <s v="No Backers"/>
    <x v="2"/>
    <x v="0"/>
    <x v="0"/>
    <n v="1470175271"/>
    <d v="2016-08-02T22:01:11"/>
    <n v="1467583271"/>
    <x v="1487"/>
    <x v="0"/>
    <n v="0"/>
    <x v="1"/>
    <x v="3"/>
    <s v="fiction"/>
  </r>
  <r>
    <n v="1488"/>
    <s v="Nanolution"/>
    <s v="A blockbuster sci-fi adventure. What would you do if one day your life changed to beyond the imaginable?"/>
    <n v="15000"/>
    <n v="360"/>
    <n v="2.4E-2"/>
    <n v="60"/>
    <x v="2"/>
    <x v="2"/>
    <x v="2"/>
    <n v="1388928660"/>
    <d v="2014-01-05T13:31:00"/>
    <n v="1386336660"/>
    <x v="1488"/>
    <x v="0"/>
    <n v="6"/>
    <x v="1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s v="No Backers"/>
    <x v="2"/>
    <x v="0"/>
    <x v="0"/>
    <n v="1352994052"/>
    <d v="2012-11-15T15:40:52"/>
    <n v="1350398452"/>
    <x v="1489"/>
    <x v="0"/>
    <n v="0"/>
    <x v="1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0.30859999999999999"/>
    <n v="47.11"/>
    <x v="2"/>
    <x v="0"/>
    <x v="0"/>
    <n v="1380720474"/>
    <d v="2013-10-02T13:27:54"/>
    <n v="1378214874"/>
    <x v="1490"/>
    <x v="0"/>
    <n v="19"/>
    <x v="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n v="8.3299999999999999E-2"/>
    <n v="100"/>
    <x v="2"/>
    <x v="0"/>
    <x v="0"/>
    <n v="1424014680"/>
    <d v="2015-02-15T15:38:00"/>
    <n v="1418922443"/>
    <x v="1491"/>
    <x v="0"/>
    <n v="1"/>
    <x v="1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n v="7.4999999999999997E-3"/>
    <n v="15"/>
    <x v="2"/>
    <x v="0"/>
    <x v="0"/>
    <n v="1308431646"/>
    <d v="2011-06-18T21:14:06"/>
    <n v="1305839646"/>
    <x v="1492"/>
    <x v="0"/>
    <n v="2"/>
    <x v="1"/>
    <x v="3"/>
    <s v="fiction"/>
  </r>
  <r>
    <n v="1493"/>
    <s v="The Great Grand Zeppelin Chase"/>
    <s v="Help illustrate the sequel to the bestselling _x000a_The Transylvania Flying Squad of Detectives"/>
    <n v="2400"/>
    <n v="0"/>
    <n v="0"/>
    <s v="No Backers"/>
    <x v="2"/>
    <x v="0"/>
    <x v="0"/>
    <n v="1371415675"/>
    <d v="2013-06-16T20:47:55"/>
    <n v="1368823675"/>
    <x v="1493"/>
    <x v="0"/>
    <n v="0"/>
    <x v="1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8999999999999996E-2"/>
    <n v="40.450000000000003"/>
    <x v="2"/>
    <x v="0"/>
    <x v="0"/>
    <n v="1428075480"/>
    <d v="2015-04-03T15:38:00"/>
    <n v="1425489613"/>
    <x v="1494"/>
    <x v="0"/>
    <n v="11"/>
    <x v="1"/>
    <x v="3"/>
    <s v="fiction"/>
  </r>
  <r>
    <n v="1495"/>
    <s v="A Magical Bildungsroman with a Female Heroine"/>
    <s v="The Adventures of Penelope Hawthorne. Part One: The Spellbook of Dracone."/>
    <n v="2000"/>
    <n v="0"/>
    <n v="0"/>
    <s v="No Backers"/>
    <x v="2"/>
    <x v="0"/>
    <x v="0"/>
    <n v="1314471431"/>
    <d v="2011-08-27T18:57:11"/>
    <n v="1311879431"/>
    <x v="1495"/>
    <x v="0"/>
    <n v="0"/>
    <x v="1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n v="0"/>
    <s v="No Backers"/>
    <x v="2"/>
    <x v="0"/>
    <x v="0"/>
    <n v="1410866659"/>
    <d v="2014-09-16T11:24:19"/>
    <n v="1405682659"/>
    <x v="1496"/>
    <x v="0"/>
    <n v="0"/>
    <x v="1"/>
    <x v="3"/>
    <s v="fiction"/>
  </r>
  <r>
    <n v="1497"/>
    <s v="Daddy"/>
    <s v="After 25 years apart, a father and son's reunion is less magical and more explosive as the revelations come out and the gloves come off"/>
    <n v="15000"/>
    <n v="1"/>
    <n v="1E-4"/>
    <n v="1"/>
    <x v="2"/>
    <x v="0"/>
    <x v="0"/>
    <n v="1375299780"/>
    <d v="2013-07-31T19:43:00"/>
    <n v="1371655522"/>
    <x v="1497"/>
    <x v="0"/>
    <n v="1"/>
    <x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E-2"/>
    <n v="19"/>
    <x v="2"/>
    <x v="0"/>
    <x v="0"/>
    <n v="1409787378"/>
    <d v="2014-09-03T23:36:18"/>
    <n v="1405899378"/>
    <x v="1498"/>
    <x v="0"/>
    <n v="3"/>
    <x v="1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n v="2.5000000000000001E-3"/>
    <n v="5"/>
    <x v="2"/>
    <x v="0"/>
    <x v="0"/>
    <n v="1470355833"/>
    <d v="2016-08-05T00:10:33"/>
    <n v="1465171833"/>
    <x v="1499"/>
    <x v="0"/>
    <n v="1"/>
    <x v="1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0.25040000000000001"/>
    <n v="46.73"/>
    <x v="2"/>
    <x v="0"/>
    <x v="0"/>
    <n v="1367444557"/>
    <d v="2013-05-01T21:42:37"/>
    <n v="1364852557"/>
    <x v="1500"/>
    <x v="0"/>
    <n v="15"/>
    <x v="1"/>
    <x v="3"/>
    <s v="fiction"/>
  </r>
  <r>
    <n v="1501"/>
    <s v="This is Nowhere"/>
    <s v="A hardcover book of surf, outdoor and nature photos from the British Columbia coast."/>
    <n v="52000"/>
    <n v="86492"/>
    <n v="1.6633"/>
    <n v="97.73"/>
    <x v="0"/>
    <x v="5"/>
    <x v="5"/>
    <n v="1436364023"/>
    <d v="2015-07-08T14:00:23"/>
    <n v="1433772023"/>
    <x v="1501"/>
    <x v="1"/>
    <n v="885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n v="1.0145"/>
    <n v="67.84"/>
    <x v="0"/>
    <x v="1"/>
    <x v="1"/>
    <n v="1458943200"/>
    <d v="2016-03-25T22:00:00"/>
    <n v="1456491680"/>
    <x v="1502"/>
    <x v="1"/>
    <n v="329"/>
    <x v="0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.0789"/>
    <n v="56.98"/>
    <x v="0"/>
    <x v="18"/>
    <x v="3"/>
    <n v="1477210801"/>
    <d v="2016-10-23T08:20:01"/>
    <n v="1472026801"/>
    <x v="1503"/>
    <x v="1"/>
    <n v="71"/>
    <x v="0"/>
    <x v="8"/>
    <s v="photobooks"/>
  </r>
  <r>
    <n v="1504"/>
    <s v="RYU X RIO"/>
    <s v="A football photography book like no other about the 2014 World Cup in Brazil, by Ryu Voelkel."/>
    <n v="6500"/>
    <n v="18066"/>
    <n v="2.7793999999999999"/>
    <n v="67.16"/>
    <x v="0"/>
    <x v="1"/>
    <x v="1"/>
    <n v="1402389180"/>
    <d v="2014-06-10T08:33:00"/>
    <n v="1399996024"/>
    <x v="1504"/>
    <x v="1"/>
    <n v="269"/>
    <x v="0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.0358000000000001"/>
    <n v="48.04"/>
    <x v="0"/>
    <x v="12"/>
    <x v="3"/>
    <n v="1458676860"/>
    <d v="2016-03-22T20:01:00"/>
    <n v="1455446303"/>
    <x v="1505"/>
    <x v="1"/>
    <n v="345"/>
    <x v="0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n v="1.1140000000000001"/>
    <n v="38.86"/>
    <x v="0"/>
    <x v="1"/>
    <x v="1"/>
    <n v="1406227904"/>
    <d v="2014-07-24T18:51:44"/>
    <n v="1403635904"/>
    <x v="1506"/>
    <x v="1"/>
    <n v="43"/>
    <x v="0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.15"/>
    <n v="78.180000000000007"/>
    <x v="0"/>
    <x v="0"/>
    <x v="0"/>
    <n v="1273911000"/>
    <d v="2010-05-15T08:10:00"/>
    <n v="1268822909"/>
    <x v="1507"/>
    <x v="1"/>
    <n v="33"/>
    <x v="0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.1075999999999999"/>
    <n v="97.11"/>
    <x v="0"/>
    <x v="0"/>
    <x v="0"/>
    <n v="1403880281"/>
    <d v="2014-06-27T14:44:41"/>
    <n v="1401201881"/>
    <x v="1508"/>
    <x v="1"/>
    <n v="211"/>
    <x v="0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n v="1.2363999999999999"/>
    <n v="110.39"/>
    <x v="0"/>
    <x v="12"/>
    <x v="3"/>
    <n v="1487113140"/>
    <d v="2017-02-14T22:59:00"/>
    <n v="1484570885"/>
    <x v="1509"/>
    <x v="1"/>
    <n v="196"/>
    <x v="0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.0104"/>
    <n v="39.92"/>
    <x v="0"/>
    <x v="1"/>
    <x v="1"/>
    <n v="1405761278"/>
    <d v="2014-07-19T09:14:38"/>
    <n v="1403169278"/>
    <x v="1510"/>
    <x v="1"/>
    <n v="405"/>
    <x v="0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n v="1.1178999999999999"/>
    <n v="75.98"/>
    <x v="0"/>
    <x v="0"/>
    <x v="0"/>
    <n v="1447858804"/>
    <d v="2015-11-18T15:00:04"/>
    <n v="1445263204"/>
    <x v="1511"/>
    <x v="1"/>
    <n v="206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.5876999999999999"/>
    <n v="58.38"/>
    <x v="0"/>
    <x v="0"/>
    <x v="0"/>
    <n v="1486311939"/>
    <d v="2017-02-05T16:25:39"/>
    <n v="1483719939"/>
    <x v="1512"/>
    <x v="1"/>
    <n v="335"/>
    <x v="0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n v="1.5002"/>
    <n v="55.82"/>
    <x v="0"/>
    <x v="1"/>
    <x v="1"/>
    <n v="1405523866"/>
    <d v="2014-07-16T15:17:46"/>
    <n v="1402931866"/>
    <x v="1513"/>
    <x v="1"/>
    <n v="215"/>
    <x v="0"/>
    <x v="8"/>
    <s v="photobooks"/>
  </r>
  <r>
    <n v="1514"/>
    <s v="Racing Age"/>
    <s v="Racing Age is a documentary photography book about masters track &amp; field athletes of retirement age and older."/>
    <n v="25000"/>
    <n v="26619"/>
    <n v="1.0648"/>
    <n v="151.24"/>
    <x v="0"/>
    <x v="0"/>
    <x v="0"/>
    <n v="1443363640"/>
    <d v="2015-09-27T14:20:40"/>
    <n v="1439907640"/>
    <x v="1514"/>
    <x v="1"/>
    <n v="176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n v="1.5719000000000001"/>
    <n v="849.67"/>
    <x v="0"/>
    <x v="10"/>
    <x v="8"/>
    <n v="1458104697"/>
    <d v="2016-03-16T05:04:57"/>
    <n v="1455516297"/>
    <x v="1515"/>
    <x v="1"/>
    <n v="555"/>
    <x v="0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.0866"/>
    <n v="159.24"/>
    <x v="0"/>
    <x v="0"/>
    <x v="0"/>
    <n v="1475762400"/>
    <d v="2016-10-06T14:00:00"/>
    <n v="1473160292"/>
    <x v="1516"/>
    <x v="1"/>
    <n v="116"/>
    <x v="0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.6197999999999999"/>
    <n v="39.51"/>
    <x v="0"/>
    <x v="0"/>
    <x v="0"/>
    <n v="1417845600"/>
    <d v="2014-12-06T06:00:00"/>
    <n v="1415194553"/>
    <x v="1517"/>
    <x v="1"/>
    <n v="615"/>
    <x v="0"/>
    <x v="8"/>
    <s v="photobooks"/>
  </r>
  <r>
    <n v="1518"/>
    <s v="Amelia and the Animals: Photographs by Robin Schwartz"/>
    <s v="A photobook of Robin Schwartz's ongoing series with her daughter Amelia."/>
    <n v="15000"/>
    <n v="30805"/>
    <n v="2.0537000000000001"/>
    <n v="130.53"/>
    <x v="0"/>
    <x v="0"/>
    <x v="0"/>
    <n v="1401565252"/>
    <d v="2014-05-31T19:40:52"/>
    <n v="1398973252"/>
    <x v="1518"/>
    <x v="1"/>
    <n v="236"/>
    <x v="0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n v="1.0336000000000001"/>
    <n v="64.16"/>
    <x v="0"/>
    <x v="0"/>
    <x v="0"/>
    <n v="1403301540"/>
    <d v="2014-06-20T21:59:00"/>
    <n v="1400867283"/>
    <x v="1519"/>
    <x v="1"/>
    <n v="145"/>
    <x v="0"/>
    <x v="8"/>
    <s v="photobooks"/>
  </r>
  <r>
    <n v="1520"/>
    <s v="TULIPS"/>
    <s v="A self-published photography book by Andrew Miksys from his new series about Belarus"/>
    <n v="18000"/>
    <n v="18625"/>
    <n v="1.0347"/>
    <n v="111.53"/>
    <x v="0"/>
    <x v="0"/>
    <x v="0"/>
    <n v="1418961600"/>
    <d v="2014-12-19T04:00:00"/>
    <n v="1415824513"/>
    <x v="1520"/>
    <x v="1"/>
    <n v="167"/>
    <x v="0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.0681"/>
    <n v="170.45"/>
    <x v="0"/>
    <x v="0"/>
    <x v="0"/>
    <n v="1465272091"/>
    <d v="2016-06-07T04:01:31"/>
    <n v="1462248091"/>
    <x v="1521"/>
    <x v="1"/>
    <n v="235"/>
    <x v="0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.3896999999999999"/>
    <n v="133.74"/>
    <x v="0"/>
    <x v="0"/>
    <x v="0"/>
    <n v="1413575739"/>
    <d v="2014-10-17T19:55:39"/>
    <n v="1410983739"/>
    <x v="1522"/>
    <x v="1"/>
    <n v="452"/>
    <x v="0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n v="1.2484"/>
    <n v="95.83"/>
    <x v="0"/>
    <x v="0"/>
    <x v="0"/>
    <n v="1419292800"/>
    <d v="2014-12-23T00:00:00"/>
    <n v="1416592916"/>
    <x v="1523"/>
    <x v="1"/>
    <n v="241"/>
    <x v="0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n v="2.0699999999999998"/>
    <n v="221.79"/>
    <x v="0"/>
    <x v="11"/>
    <x v="9"/>
    <n v="1487592090"/>
    <d v="2017-02-20T12:01:30"/>
    <n v="1485000090"/>
    <x v="1524"/>
    <x v="1"/>
    <n v="28"/>
    <x v="0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.7401"/>
    <n v="32.32"/>
    <x v="0"/>
    <x v="0"/>
    <x v="0"/>
    <n v="1471539138"/>
    <d v="2016-08-18T16:52:18"/>
    <n v="1468947138"/>
    <x v="1525"/>
    <x v="1"/>
    <n v="140"/>
    <x v="0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.2033"/>
    <n v="98.84"/>
    <x v="0"/>
    <x v="0"/>
    <x v="0"/>
    <n v="1453185447"/>
    <d v="2016-01-19T06:37:27"/>
    <n v="1448951847"/>
    <x v="1526"/>
    <x v="1"/>
    <n v="280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n v="1.1044"/>
    <n v="55.22"/>
    <x v="0"/>
    <x v="0"/>
    <x v="0"/>
    <n v="1489497886"/>
    <d v="2017-03-14T13:24:46"/>
    <n v="1487082286"/>
    <x v="1527"/>
    <x v="1"/>
    <n v="70"/>
    <x v="0"/>
    <x v="8"/>
    <s v="photobooks"/>
  </r>
  <r>
    <n v="1528"/>
    <s v="Don't Go Outside: Tokyo Street Photos"/>
    <s v="A book of street photos from around Shibuya that I've made between 2011-2016."/>
    <n v="3000"/>
    <n v="8447"/>
    <n v="2.8157000000000001"/>
    <n v="52.79"/>
    <x v="0"/>
    <x v="0"/>
    <x v="0"/>
    <n v="1485907200"/>
    <d v="2017-02-01T00:00:00"/>
    <n v="1483292122"/>
    <x v="1528"/>
    <x v="1"/>
    <n v="160"/>
    <x v="0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n v="1.0067999999999999"/>
    <n v="135.66999999999999"/>
    <x v="0"/>
    <x v="0"/>
    <x v="0"/>
    <n v="1426773920"/>
    <d v="2015-03-19T14:05:20"/>
    <n v="1424185520"/>
    <x v="1529"/>
    <x v="1"/>
    <n v="141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.3483000000000001"/>
    <n v="53.99"/>
    <x v="0"/>
    <x v="0"/>
    <x v="0"/>
    <n v="1445624695"/>
    <d v="2015-10-23T18:24:55"/>
    <n v="1443464695"/>
    <x v="1530"/>
    <x v="1"/>
    <n v="874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n v="1.7596000000000001"/>
    <n v="56.64"/>
    <x v="0"/>
    <x v="0"/>
    <x v="0"/>
    <n v="1417402800"/>
    <d v="2014-12-01T03:00:00"/>
    <n v="1414610126"/>
    <x v="1531"/>
    <x v="1"/>
    <n v="73"/>
    <x v="0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n v="4.8402000000000003"/>
    <n v="82.32"/>
    <x v="0"/>
    <x v="2"/>
    <x v="2"/>
    <n v="1455548400"/>
    <d v="2016-02-15T15:00:00"/>
    <n v="1453461865"/>
    <x v="1532"/>
    <x v="1"/>
    <n v="294"/>
    <x v="0"/>
    <x v="8"/>
    <s v="photobooks"/>
  </r>
  <r>
    <n v="1533"/>
    <s v="The Cancer Family Book Project"/>
    <s v="This is an intimate story about a family, focusing on their love and strength in the face of mortality."/>
    <n v="45000"/>
    <n v="65313"/>
    <n v="1.4514"/>
    <n v="88.26"/>
    <x v="0"/>
    <x v="0"/>
    <x v="0"/>
    <n v="1462161540"/>
    <d v="2016-05-02T03:59:00"/>
    <n v="1457913777"/>
    <x v="1533"/>
    <x v="1"/>
    <n v="740"/>
    <x v="0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.1772999999999998"/>
    <n v="84.91"/>
    <x v="0"/>
    <x v="0"/>
    <x v="0"/>
    <n v="1441383062"/>
    <d v="2015-09-04T16:11:02"/>
    <n v="1438791062"/>
    <x v="1534"/>
    <x v="1"/>
    <n v="369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.3243"/>
    <n v="48.15"/>
    <x v="0"/>
    <x v="0"/>
    <x v="0"/>
    <n v="1464040800"/>
    <d v="2016-05-23T22:00:00"/>
    <n v="1461527631"/>
    <x v="1535"/>
    <x v="1"/>
    <n v="110"/>
    <x v="0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.5030999999999999"/>
    <n v="66.02"/>
    <x v="0"/>
    <x v="0"/>
    <x v="0"/>
    <n v="1440702910"/>
    <d v="2015-08-27T19:15:10"/>
    <n v="1438110910"/>
    <x v="1536"/>
    <x v="1"/>
    <n v="455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n v="1.7989999999999999"/>
    <n v="96.38"/>
    <x v="0"/>
    <x v="12"/>
    <x v="3"/>
    <n v="1470506400"/>
    <d v="2016-08-06T18:00:00"/>
    <n v="1467358427"/>
    <x v="1537"/>
    <x v="1"/>
    <n v="224"/>
    <x v="0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.0263"/>
    <n v="156.16999999999999"/>
    <x v="0"/>
    <x v="0"/>
    <x v="0"/>
    <n v="1421952370"/>
    <d v="2015-01-22T18:46:10"/>
    <n v="1418064370"/>
    <x v="1538"/>
    <x v="1"/>
    <n v="46"/>
    <x v="0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.3599000000000001"/>
    <n v="95.76"/>
    <x v="0"/>
    <x v="0"/>
    <x v="0"/>
    <n v="1483481019"/>
    <d v="2017-01-03T22:03:39"/>
    <n v="1480629819"/>
    <x v="1539"/>
    <x v="0"/>
    <n v="284"/>
    <x v="0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.1787000000000001"/>
    <n v="180.41"/>
    <x v="0"/>
    <x v="0"/>
    <x v="0"/>
    <n v="1416964500"/>
    <d v="2014-11-26T01:15:00"/>
    <n v="1414368616"/>
    <x v="1540"/>
    <x v="1"/>
    <n v="98"/>
    <x v="0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n v="2.9999999999999997E-4"/>
    <n v="3"/>
    <x v="2"/>
    <x v="0"/>
    <x v="0"/>
    <n v="1420045538"/>
    <d v="2014-12-31T17:05:38"/>
    <n v="1417453538"/>
    <x v="1541"/>
    <x v="0"/>
    <n v="2"/>
    <x v="1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n v="0.04"/>
    <n v="20"/>
    <x v="2"/>
    <x v="5"/>
    <x v="5"/>
    <n v="1435708500"/>
    <d v="2015-06-30T23:55:00"/>
    <n v="1434412500"/>
    <x v="1542"/>
    <x v="0"/>
    <n v="1"/>
    <x v="1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n v="4.4000000000000003E-3"/>
    <n v="10"/>
    <x v="2"/>
    <x v="0"/>
    <x v="0"/>
    <n v="1416662034"/>
    <d v="2014-11-22T13:13:54"/>
    <n v="1414066434"/>
    <x v="1543"/>
    <x v="0"/>
    <n v="1"/>
    <x v="1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n v="0"/>
    <s v="No Backers"/>
    <x v="2"/>
    <x v="0"/>
    <x v="0"/>
    <n v="1427847480"/>
    <d v="2015-04-01T00:18:00"/>
    <n v="1424222024"/>
    <x v="1544"/>
    <x v="0"/>
    <n v="0"/>
    <x v="1"/>
    <x v="8"/>
    <s v="nature"/>
  </r>
  <r>
    <n v="1545"/>
    <s v="Nevada County Hearts"/>
    <s v="&quot;He will not be a wise man who does not study human hearts!&quot;_x000a_Hope in natural art, creation!"/>
    <n v="3000"/>
    <n v="1"/>
    <n v="2.9999999999999997E-4"/>
    <n v="1"/>
    <x v="2"/>
    <x v="0"/>
    <x v="0"/>
    <n v="1425330960"/>
    <d v="2015-03-02T21:16:00"/>
    <n v="1422393234"/>
    <x v="1545"/>
    <x v="0"/>
    <n v="1"/>
    <x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n v="0.28899999999999998"/>
    <n v="26.27"/>
    <x v="2"/>
    <x v="1"/>
    <x v="1"/>
    <n v="1410930399"/>
    <d v="2014-09-17T05:06:39"/>
    <n v="1405746399"/>
    <x v="1546"/>
    <x v="0"/>
    <n v="11"/>
    <x v="1"/>
    <x v="8"/>
    <s v="nature"/>
  </r>
  <r>
    <n v="1547"/>
    <s v="Sound Photography"/>
    <s v="I have produced a limited number (100) of five 8x10 prints of mixed photography I would like to share with you."/>
    <n v="20"/>
    <n v="0"/>
    <n v="0"/>
    <s v="No Backers"/>
    <x v="2"/>
    <x v="0"/>
    <x v="0"/>
    <n v="1487844882"/>
    <d v="2017-02-23T10:14:42"/>
    <n v="1487240082"/>
    <x v="1547"/>
    <x v="0"/>
    <n v="0"/>
    <x v="1"/>
    <x v="8"/>
    <s v="nature"/>
  </r>
  <r>
    <n v="1548"/>
    <s v="Change the World through Color"/>
    <s v="Beauty is in the eye of the beholder and I want to inspire conservation through color."/>
    <n v="700"/>
    <n v="60"/>
    <n v="8.5699999999999998E-2"/>
    <n v="60"/>
    <x v="2"/>
    <x v="0"/>
    <x v="0"/>
    <n v="1447020620"/>
    <d v="2015-11-08T22:10:20"/>
    <n v="1444425020"/>
    <x v="1548"/>
    <x v="0"/>
    <n v="1"/>
    <x v="1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n v="0.34"/>
    <n v="28.33"/>
    <x v="2"/>
    <x v="0"/>
    <x v="0"/>
    <n v="1446524159"/>
    <d v="2015-11-03T04:15:59"/>
    <n v="1443928559"/>
    <x v="1549"/>
    <x v="0"/>
    <n v="6"/>
    <x v="1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0.13469999999999999"/>
    <n v="14.43"/>
    <x v="2"/>
    <x v="1"/>
    <x v="1"/>
    <n v="1463050034"/>
    <d v="2016-05-12T10:47:14"/>
    <n v="1460458034"/>
    <x v="1550"/>
    <x v="0"/>
    <n v="7"/>
    <x v="1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n v="0"/>
    <s v="No Backers"/>
    <x v="2"/>
    <x v="0"/>
    <x v="0"/>
    <n v="1432756039"/>
    <d v="2015-05-27T19:47:19"/>
    <n v="1430164039"/>
    <x v="1551"/>
    <x v="0"/>
    <n v="0"/>
    <x v="1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0.4919"/>
    <n v="132.19"/>
    <x v="2"/>
    <x v="0"/>
    <x v="0"/>
    <n v="1412135940"/>
    <d v="2014-10-01T03:59:00"/>
    <n v="1410366708"/>
    <x v="1552"/>
    <x v="0"/>
    <n v="16"/>
    <x v="1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s v="No Backers"/>
    <x v="2"/>
    <x v="0"/>
    <x v="0"/>
    <n v="1441176447"/>
    <d v="2015-09-02T06:47:27"/>
    <n v="1438584447"/>
    <x v="1553"/>
    <x v="0"/>
    <n v="0"/>
    <x v="1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n v="0"/>
    <s v="No Backers"/>
    <x v="2"/>
    <x v="2"/>
    <x v="2"/>
    <n v="1438495390"/>
    <d v="2015-08-02T06:03:10"/>
    <n v="1435903390"/>
    <x v="1554"/>
    <x v="0"/>
    <n v="0"/>
    <x v="1"/>
    <x v="8"/>
    <s v="nature"/>
  </r>
  <r>
    <n v="1555"/>
    <s v="Coffee Table Book of Maine"/>
    <s v="I am traveling the coastline of Maine and will be taking pictures of all the scenery and lighthouses in the area."/>
    <n v="750"/>
    <n v="0"/>
    <n v="0"/>
    <s v="No Backers"/>
    <x v="2"/>
    <x v="0"/>
    <x v="0"/>
    <n v="1442509200"/>
    <d v="2015-09-17T17:00:00"/>
    <n v="1440513832"/>
    <x v="1555"/>
    <x v="0"/>
    <n v="0"/>
    <x v="1"/>
    <x v="8"/>
    <s v="nature"/>
  </r>
  <r>
    <n v="1556"/>
    <s v="West Canada - A Coffee Table Book"/>
    <s v="To gather a collection of photographs for a coffee table book that displays the beauty of Canada's west."/>
    <n v="1500"/>
    <n v="677"/>
    <n v="0.45129999999999998"/>
    <n v="56.42"/>
    <x v="2"/>
    <x v="5"/>
    <x v="5"/>
    <n v="1467603624"/>
    <d v="2016-07-04T03:40:24"/>
    <n v="1465011624"/>
    <x v="1556"/>
    <x v="0"/>
    <n v="12"/>
    <x v="1"/>
    <x v="8"/>
    <s v="nature"/>
  </r>
  <r>
    <n v="1557"/>
    <s v="Reflecting Light Photo"/>
    <s v="I have always been captivated by photography, Now I am trying to set up my own company and publish my pictures."/>
    <n v="2500"/>
    <n v="100"/>
    <n v="0.04"/>
    <n v="100"/>
    <x v="2"/>
    <x v="0"/>
    <x v="0"/>
    <n v="1411227633"/>
    <d v="2014-09-20T15:40:33"/>
    <n v="1408549233"/>
    <x v="1557"/>
    <x v="0"/>
    <n v="1"/>
    <x v="1"/>
    <x v="8"/>
    <s v="nature"/>
  </r>
  <r>
    <n v="1558"/>
    <s v="Lucy Wood's Calendar - English Countryside 2016"/>
    <s v="A large 2016 wall-calendar (A3 when open) featuring 12 stunning photographs by Lucy Wood."/>
    <n v="750"/>
    <n v="35"/>
    <n v="4.6699999999999998E-2"/>
    <n v="11.67"/>
    <x v="2"/>
    <x v="1"/>
    <x v="1"/>
    <n v="1440763920"/>
    <d v="2015-08-28T12:12:00"/>
    <n v="1435656759"/>
    <x v="1558"/>
    <x v="0"/>
    <n v="3"/>
    <x v="1"/>
    <x v="8"/>
    <s v="nature"/>
  </r>
  <r>
    <n v="1559"/>
    <s v="North Cascades Bigfoot Photo Expedition"/>
    <s v="The goal of this project is to provide scientific evidence of bigfoot in the North Cascades."/>
    <n v="15000"/>
    <n v="50"/>
    <n v="3.3E-3"/>
    <n v="50"/>
    <x v="2"/>
    <x v="0"/>
    <x v="0"/>
    <n v="1430270199"/>
    <d v="2015-04-29T01:16:39"/>
    <n v="1428974199"/>
    <x v="1559"/>
    <x v="0"/>
    <n v="1"/>
    <x v="1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n v="3.7600000000000001E-2"/>
    <n v="23.5"/>
    <x v="2"/>
    <x v="0"/>
    <x v="0"/>
    <n v="1415842193"/>
    <d v="2014-11-13T01:29:53"/>
    <n v="1414110593"/>
    <x v="1560"/>
    <x v="0"/>
    <n v="4"/>
    <x v="1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6.7000000000000002E-3"/>
    <n v="67"/>
    <x v="1"/>
    <x v="0"/>
    <x v="0"/>
    <n v="1383789603"/>
    <d v="2013-11-07T02:00:03"/>
    <n v="1381194003"/>
    <x v="1561"/>
    <x v="0"/>
    <n v="1"/>
    <x v="1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s v="No Backers"/>
    <x v="1"/>
    <x v="0"/>
    <x v="0"/>
    <n v="1259715000"/>
    <d v="2009-12-02T00:50:00"/>
    <n v="1253712916"/>
    <x v="1562"/>
    <x v="0"/>
    <n v="0"/>
    <x v="1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200000000000001E-2"/>
    <n v="42.5"/>
    <x v="1"/>
    <x v="1"/>
    <x v="1"/>
    <n v="1394815751"/>
    <d v="2014-03-14T16:49:11"/>
    <n v="1389635351"/>
    <x v="1563"/>
    <x v="0"/>
    <n v="2"/>
    <x v="1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n v="1E-3"/>
    <n v="10"/>
    <x v="1"/>
    <x v="0"/>
    <x v="0"/>
    <n v="1432843500"/>
    <d v="2015-05-28T20:05:00"/>
    <n v="1430124509"/>
    <x v="1564"/>
    <x v="0"/>
    <n v="1"/>
    <x v="1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000000000000001E-2"/>
    <n v="100"/>
    <x v="1"/>
    <x v="0"/>
    <x v="0"/>
    <n v="1307554261"/>
    <d v="2011-06-08T17:31:01"/>
    <n v="1304962261"/>
    <x v="1565"/>
    <x v="0"/>
    <n v="1"/>
    <x v="1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n v="0.21249999999999999"/>
    <n v="108.05"/>
    <x v="1"/>
    <x v="0"/>
    <x v="0"/>
    <n v="1469656800"/>
    <d v="2016-07-27T22:00:00"/>
    <n v="1467151204"/>
    <x v="1566"/>
    <x v="0"/>
    <n v="59"/>
    <x v="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200000000000001E-2"/>
    <n v="26.92"/>
    <x v="1"/>
    <x v="0"/>
    <x v="0"/>
    <n v="1392595200"/>
    <d v="2014-02-17T00:00:00"/>
    <n v="1391293745"/>
    <x v="1567"/>
    <x v="0"/>
    <n v="13"/>
    <x v="1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0.13639999999999999"/>
    <n v="155"/>
    <x v="1"/>
    <x v="0"/>
    <x v="0"/>
    <n v="1419384585"/>
    <d v="2014-12-24T01:29:45"/>
    <n v="1416360585"/>
    <x v="1568"/>
    <x v="0"/>
    <n v="22"/>
    <x v="1"/>
    <x v="3"/>
    <s v="art books"/>
  </r>
  <r>
    <n v="1569"/>
    <s v="to be removed (Canceled)"/>
    <s v="to be removed"/>
    <n v="30000"/>
    <n v="0"/>
    <n v="0"/>
    <s v="No Backers"/>
    <x v="1"/>
    <x v="0"/>
    <x v="0"/>
    <n v="1369498714"/>
    <d v="2013-05-25T16:18:34"/>
    <n v="1366906714"/>
    <x v="1569"/>
    <x v="0"/>
    <n v="0"/>
    <x v="1"/>
    <x v="3"/>
    <s v="art books"/>
  </r>
  <r>
    <n v="1570"/>
    <s v="BEAUTIFUL DREAMERS: An Adult Coloring Book (Canceled)"/>
    <s v="A Coloring Book of Breathtaking Beauties_x000a_To Calm the Heart and Soul"/>
    <n v="6000"/>
    <n v="2484"/>
    <n v="0.41399999999999998"/>
    <n v="47.77"/>
    <x v="1"/>
    <x v="0"/>
    <x v="0"/>
    <n v="1460140282"/>
    <d v="2016-04-08T18:31:22"/>
    <n v="1457551882"/>
    <x v="1570"/>
    <x v="0"/>
    <n v="52"/>
    <x v="1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6.6E-3"/>
    <n v="20"/>
    <x v="1"/>
    <x v="1"/>
    <x v="1"/>
    <n v="1434738483"/>
    <d v="2015-06-19T18:28:03"/>
    <n v="1432146483"/>
    <x v="1571"/>
    <x v="0"/>
    <n v="4"/>
    <x v="1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0.05"/>
    <n v="41.67"/>
    <x v="1"/>
    <x v="1"/>
    <x v="1"/>
    <n v="1456703940"/>
    <d v="2016-02-28T23:59:00"/>
    <n v="1454546859"/>
    <x v="1572"/>
    <x v="0"/>
    <n v="3"/>
    <x v="1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4799999999999999E-2"/>
    <n v="74.33"/>
    <x v="1"/>
    <x v="5"/>
    <x v="5"/>
    <n v="1491019140"/>
    <d v="2017-04-01T03:59:00"/>
    <n v="1487548802"/>
    <x v="1573"/>
    <x v="0"/>
    <n v="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599999999999999E-2"/>
    <n v="84.33"/>
    <x v="1"/>
    <x v="0"/>
    <x v="0"/>
    <n v="1424211329"/>
    <d v="2015-02-17T22:15:29"/>
    <n v="1421187329"/>
    <x v="1574"/>
    <x v="0"/>
    <n v="6"/>
    <x v="1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0.2291"/>
    <n v="65.459999999999994"/>
    <x v="1"/>
    <x v="0"/>
    <x v="0"/>
    <n v="1404909296"/>
    <d v="2014-07-09T12:34:56"/>
    <n v="1402317296"/>
    <x v="1575"/>
    <x v="0"/>
    <n v="35"/>
    <x v="1"/>
    <x v="3"/>
    <s v="art books"/>
  </r>
  <r>
    <n v="1576"/>
    <s v="The Obsessive Line Collection (Canceled)"/>
    <s v="For the publication of my first 3 books: an Art book, a graphic novel, and a coloring book"/>
    <n v="5000"/>
    <n v="650"/>
    <n v="0.13"/>
    <n v="65"/>
    <x v="1"/>
    <x v="0"/>
    <x v="0"/>
    <n v="1435698368"/>
    <d v="2015-06-30T21:06:08"/>
    <n v="1431810368"/>
    <x v="1576"/>
    <x v="0"/>
    <n v="10"/>
    <x v="1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5.4999999999999997E-3"/>
    <n v="27.5"/>
    <x v="1"/>
    <x v="0"/>
    <x v="0"/>
    <n v="1343161248"/>
    <d v="2012-07-24T20:20:48"/>
    <n v="1337977248"/>
    <x v="1577"/>
    <x v="0"/>
    <n v="2"/>
    <x v="1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0.1081"/>
    <n v="51.25"/>
    <x v="1"/>
    <x v="0"/>
    <x v="0"/>
    <n v="1283392800"/>
    <d v="2010-09-02T02:00:00"/>
    <n v="1281317691"/>
    <x v="1578"/>
    <x v="0"/>
    <n v="4"/>
    <x v="1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n v="8.3999999999999995E-3"/>
    <n v="14"/>
    <x v="1"/>
    <x v="0"/>
    <x v="0"/>
    <n v="1377734091"/>
    <d v="2013-08-28T23:54:51"/>
    <n v="1374882891"/>
    <x v="1579"/>
    <x v="0"/>
    <n v="2"/>
    <x v="1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s v="No Backers"/>
    <x v="1"/>
    <x v="0"/>
    <x v="0"/>
    <n v="1337562726"/>
    <d v="2012-05-21T01:12:06"/>
    <n v="1332378726"/>
    <x v="1580"/>
    <x v="0"/>
    <n v="0"/>
    <x v="1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n v="5.0000000000000001E-3"/>
    <n v="5"/>
    <x v="2"/>
    <x v="1"/>
    <x v="1"/>
    <n v="1450521990"/>
    <d v="2015-12-19T10:46:30"/>
    <n v="1447757190"/>
    <x v="1581"/>
    <x v="0"/>
    <n v="1"/>
    <x v="1"/>
    <x v="8"/>
    <s v="places"/>
  </r>
  <r>
    <n v="1582"/>
    <s v="Scenes from New Orleans"/>
    <s v="I create canvas prints of images from in and around New Orleans"/>
    <n v="1000"/>
    <n v="93"/>
    <n v="9.2999999999999999E-2"/>
    <n v="31"/>
    <x v="2"/>
    <x v="0"/>
    <x v="0"/>
    <n v="1445894400"/>
    <d v="2015-10-26T21:20:00"/>
    <n v="1440961053"/>
    <x v="1582"/>
    <x v="0"/>
    <n v="3"/>
    <x v="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8.0000000000000004E-4"/>
    <n v="15"/>
    <x v="2"/>
    <x v="1"/>
    <x v="1"/>
    <n v="1411681391"/>
    <d v="2014-09-25T21:43:11"/>
    <n v="1409089391"/>
    <x v="1583"/>
    <x v="0"/>
    <n v="1"/>
    <x v="1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n v="0"/>
    <s v="No Backers"/>
    <x v="2"/>
    <x v="0"/>
    <x v="0"/>
    <n v="1401464101"/>
    <d v="2014-05-30T15:35:01"/>
    <n v="1400600101"/>
    <x v="1584"/>
    <x v="0"/>
    <n v="0"/>
    <x v="1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n v="0.79"/>
    <n v="131.66999999999999"/>
    <x v="2"/>
    <x v="5"/>
    <x v="5"/>
    <n v="1482663600"/>
    <d v="2016-12-25T11:00:00"/>
    <n v="1480800568"/>
    <x v="1585"/>
    <x v="0"/>
    <n v="12"/>
    <x v="1"/>
    <x v="8"/>
    <s v="places"/>
  </r>
  <r>
    <n v="1586"/>
    <s v="Missouri In Pictures"/>
    <s v="Show the world the beauty that is in all of our back yards!"/>
    <n v="1500"/>
    <n v="0"/>
    <n v="0"/>
    <s v="No Backers"/>
    <x v="2"/>
    <x v="0"/>
    <x v="0"/>
    <n v="1428197422"/>
    <d v="2015-04-05T01:30:22"/>
    <n v="1425609022"/>
    <x v="1586"/>
    <x v="0"/>
    <n v="0"/>
    <x v="1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E-4"/>
    <n v="1"/>
    <x v="2"/>
    <x v="0"/>
    <x v="0"/>
    <n v="1418510965"/>
    <d v="2014-12-13T22:49:25"/>
    <n v="1415918965"/>
    <x v="1587"/>
    <x v="0"/>
    <n v="1"/>
    <x v="1"/>
    <x v="8"/>
    <s v="places"/>
  </r>
  <r>
    <n v="1588"/>
    <s v="The Right Side of Texas"/>
    <s v="Southeast Texas as seen through the lens of a cell phone camera"/>
    <n v="516"/>
    <n v="0"/>
    <n v="0"/>
    <s v="No Backers"/>
    <x v="2"/>
    <x v="0"/>
    <x v="0"/>
    <n v="1422735120"/>
    <d v="2015-01-31T20:12:00"/>
    <n v="1420091999"/>
    <x v="1588"/>
    <x v="0"/>
    <n v="0"/>
    <x v="1"/>
    <x v="8"/>
    <s v="places"/>
  </r>
  <r>
    <n v="1589"/>
    <s v="A Side Of The World In Canvas"/>
    <s v="I want to be able to have my own photography inside a canvas and have it be displayed everywhere."/>
    <n v="1200"/>
    <n v="0"/>
    <n v="0"/>
    <s v="No Backers"/>
    <x v="2"/>
    <x v="0"/>
    <x v="0"/>
    <n v="1444433886"/>
    <d v="2015-10-09T23:38:06"/>
    <n v="1441841886"/>
    <x v="1589"/>
    <x v="0"/>
    <n v="0"/>
    <x v="1"/>
    <x v="8"/>
    <s v="places"/>
  </r>
  <r>
    <n v="1590"/>
    <s v="An Italian Adventure"/>
    <s v="Discover Italy through photography."/>
    <n v="60000"/>
    <n v="1020"/>
    <n v="1.7000000000000001E-2"/>
    <n v="510"/>
    <x v="2"/>
    <x v="13"/>
    <x v="3"/>
    <n v="1443040464"/>
    <d v="2015-09-23T20:34:24"/>
    <n v="1440448464"/>
    <x v="1590"/>
    <x v="0"/>
    <n v="2"/>
    <x v="1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0.2923"/>
    <n v="44.48"/>
    <x v="2"/>
    <x v="1"/>
    <x v="1"/>
    <n v="1459700741"/>
    <d v="2016-04-03T16:25:41"/>
    <n v="1457112341"/>
    <x v="1591"/>
    <x v="0"/>
    <n v="92"/>
    <x v="1"/>
    <x v="8"/>
    <s v="places"/>
  </r>
  <r>
    <n v="1592"/>
    <s v="The Views of Pittsburgh"/>
    <s v="A portfolio collage of beautiful pictures of authentic Pittsburgh locations and scenery."/>
    <n v="25"/>
    <n v="0"/>
    <n v="0"/>
    <s v="No Backers"/>
    <x v="2"/>
    <x v="0"/>
    <x v="0"/>
    <n v="1427503485"/>
    <d v="2015-03-28T00:44:45"/>
    <n v="1423619085"/>
    <x v="1592"/>
    <x v="0"/>
    <n v="0"/>
    <x v="1"/>
    <x v="8"/>
    <s v="places"/>
  </r>
  <r>
    <n v="1593"/>
    <s v="Picturing Italy"/>
    <s v="A trip to fulfill a dream of capturing the wonders and history of ancient Italy in person."/>
    <n v="22000"/>
    <n v="3"/>
    <n v="1E-4"/>
    <n v="1"/>
    <x v="2"/>
    <x v="0"/>
    <x v="0"/>
    <n v="1425154655"/>
    <d v="2015-02-28T20:17:35"/>
    <n v="1422562655"/>
    <x v="1593"/>
    <x v="0"/>
    <n v="3"/>
    <x v="1"/>
    <x v="8"/>
    <s v="places"/>
  </r>
  <r>
    <n v="1594"/>
    <s v="Scenes and Things from New Orleans"/>
    <s v="I photograph my love of New Orleans, create canvases and share those memories with you."/>
    <n v="1000"/>
    <n v="205"/>
    <n v="0.20499999999999999"/>
    <n v="20.5"/>
    <x v="2"/>
    <x v="0"/>
    <x v="0"/>
    <n v="1463329260"/>
    <d v="2016-05-15T16:21:00"/>
    <n v="1458147982"/>
    <x v="1594"/>
    <x v="0"/>
    <n v="10"/>
    <x v="1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n v="2.8E-3"/>
    <n v="40"/>
    <x v="2"/>
    <x v="0"/>
    <x v="0"/>
    <n v="1403122380"/>
    <d v="2014-06-18T20:13:00"/>
    <n v="1400634728"/>
    <x v="1595"/>
    <x v="0"/>
    <n v="7"/>
    <x v="1"/>
    <x v="8"/>
    <s v="places"/>
  </r>
  <r>
    <n v="1596"/>
    <s v="The Town We Live In"/>
    <s v="London is beautiful. I want to create a book of stunning images from in and around our great city"/>
    <n v="3250"/>
    <n v="75"/>
    <n v="2.3099999999999999E-2"/>
    <n v="25"/>
    <x v="2"/>
    <x v="1"/>
    <x v="1"/>
    <n v="1418469569"/>
    <d v="2014-12-13T11:19:29"/>
    <n v="1414577969"/>
    <x v="1596"/>
    <x v="0"/>
    <n v="3"/>
    <x v="1"/>
    <x v="8"/>
    <s v="places"/>
  </r>
  <r>
    <n v="1597"/>
    <s v="Vacation Days in Big Bear"/>
    <s v="We're starting up a new an improved way to do vacation rental management, but we need some funding to kick start it!"/>
    <n v="15000"/>
    <n v="0"/>
    <n v="0"/>
    <s v="No Backers"/>
    <x v="2"/>
    <x v="0"/>
    <x v="0"/>
    <n v="1474360197"/>
    <d v="2016-09-20T08:29:57"/>
    <n v="1471768197"/>
    <x v="1597"/>
    <x v="0"/>
    <n v="0"/>
    <x v="1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n v="1.2999999999999999E-3"/>
    <n v="1"/>
    <x v="2"/>
    <x v="0"/>
    <x v="0"/>
    <n v="1437926458"/>
    <d v="2015-07-26T16:00:58"/>
    <n v="1432742458"/>
    <x v="1598"/>
    <x v="0"/>
    <n v="1"/>
    <x v="1"/>
    <x v="8"/>
    <s v="places"/>
  </r>
  <r>
    <n v="1599"/>
    <s v="The Londoner: Prints &amp; Canvas"/>
    <s v="A London photographer trekking 5,895m up Africa's Mount Kilimanjaro to pursue and enrich a career."/>
    <n v="500"/>
    <n v="0"/>
    <n v="0"/>
    <s v="No Backers"/>
    <x v="2"/>
    <x v="1"/>
    <x v="1"/>
    <n v="1460116576"/>
    <d v="2016-04-08T11:56:16"/>
    <n v="1457528176"/>
    <x v="1599"/>
    <x v="0"/>
    <n v="0"/>
    <x v="1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n v="7.3400000000000007E-2"/>
    <n v="40.78"/>
    <x v="2"/>
    <x v="0"/>
    <x v="0"/>
    <n v="1405401060"/>
    <d v="2014-07-15T05:11:00"/>
    <n v="1401585752"/>
    <x v="1600"/>
    <x v="0"/>
    <n v="9"/>
    <x v="1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n v="1.0825"/>
    <n v="48.33"/>
    <x v="0"/>
    <x v="0"/>
    <x v="0"/>
    <n v="1304561633"/>
    <d v="2011-05-05T02:13:53"/>
    <n v="1301969633"/>
    <x v="1601"/>
    <x v="0"/>
    <n v="56"/>
    <x v="0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n v="1.0017"/>
    <n v="46.95"/>
    <x v="0"/>
    <x v="0"/>
    <x v="0"/>
    <n v="1318633200"/>
    <d v="2011-10-14T23:00:00"/>
    <n v="1314947317"/>
    <x v="1602"/>
    <x v="0"/>
    <n v="32"/>
    <x v="0"/>
    <x v="4"/>
    <s v="rock"/>
  </r>
  <r>
    <n v="1603"/>
    <s v="Max's First Solo Album!"/>
    <s v="An exercise in the wild and dangerous world of solo musicianship by Maxwell D Feinstein."/>
    <n v="2000"/>
    <n v="2000.66"/>
    <n v="1.0003"/>
    <n v="66.69"/>
    <x v="0"/>
    <x v="0"/>
    <x v="0"/>
    <n v="1327723459"/>
    <d v="2012-01-28T04:04:19"/>
    <n v="1322539459"/>
    <x v="1603"/>
    <x v="0"/>
    <n v="30"/>
    <x v="0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.2211000000000001"/>
    <n v="48.84"/>
    <x v="0"/>
    <x v="0"/>
    <x v="0"/>
    <n v="1332011835"/>
    <d v="2012-03-17T19:17:15"/>
    <n v="1328559435"/>
    <x v="1604"/>
    <x v="0"/>
    <n v="70"/>
    <x v="0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.0068999999999999"/>
    <n v="137.31"/>
    <x v="0"/>
    <x v="0"/>
    <x v="0"/>
    <n v="1312182000"/>
    <d v="2011-08-01T07:00:00"/>
    <n v="1311380313"/>
    <x v="1605"/>
    <x v="0"/>
    <n v="44"/>
    <x v="0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.01"/>
    <n v="87.83"/>
    <x v="0"/>
    <x v="0"/>
    <x v="0"/>
    <n v="1300930838"/>
    <d v="2011-03-24T01:40:38"/>
    <n v="1293158438"/>
    <x v="1606"/>
    <x v="0"/>
    <n v="92"/>
    <x v="0"/>
    <x v="4"/>
    <s v="rock"/>
  </r>
  <r>
    <n v="1607"/>
    <s v="New Tour Bus for The Slants"/>
    <s v="The world's only all-Asian American dance rock band, The Slants, needs a bus to tour cons, shows, and festivals."/>
    <n v="10000"/>
    <n v="14511"/>
    <n v="1.4511000000000001"/>
    <n v="70.790000000000006"/>
    <x v="0"/>
    <x v="0"/>
    <x v="0"/>
    <n v="1339701851"/>
    <d v="2012-06-14T19:24:11"/>
    <n v="1337887451"/>
    <x v="1607"/>
    <x v="0"/>
    <n v="205"/>
    <x v="0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n v="1.0125"/>
    <n v="52.83"/>
    <x v="0"/>
    <x v="0"/>
    <x v="0"/>
    <n v="1388553960"/>
    <d v="2014-01-01T05:26:00"/>
    <n v="1385754986"/>
    <x v="1608"/>
    <x v="0"/>
    <n v="23"/>
    <x v="0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.1833"/>
    <n v="443.75"/>
    <x v="0"/>
    <x v="0"/>
    <x v="0"/>
    <n v="1320220800"/>
    <d v="2011-11-02T08:00:00"/>
    <n v="1315612909"/>
    <x v="1609"/>
    <x v="0"/>
    <n v="4"/>
    <x v="0"/>
    <x v="4"/>
    <s v="rock"/>
  </r>
  <r>
    <n v="1610"/>
    <s v="So The Story Goes: The New Album by &quot;Just Joe&quot; Altier"/>
    <s v="So The Story Goes is the upcoming album from &quot;Just Joe&quot; Altier."/>
    <n v="2000"/>
    <n v="5437"/>
    <n v="2.7185000000000001"/>
    <n v="48.54"/>
    <x v="0"/>
    <x v="0"/>
    <x v="0"/>
    <n v="1355609510"/>
    <d v="2012-12-15T22:11:50"/>
    <n v="1353017510"/>
    <x v="1610"/>
    <x v="0"/>
    <n v="112"/>
    <x v="0"/>
    <x v="4"/>
    <s v="rock"/>
  </r>
  <r>
    <n v="1611"/>
    <s v="Skelton-Luns CD/7&quot;             No Big Deal."/>
    <s v="Skelton-Luns CD/7&quot; No Big Deal."/>
    <n v="800"/>
    <n v="1001"/>
    <n v="1.2513000000000001"/>
    <n v="37.07"/>
    <x v="0"/>
    <x v="0"/>
    <x v="0"/>
    <n v="1370390432"/>
    <d v="2013-06-05T00:00:32"/>
    <n v="1368576032"/>
    <x v="1611"/>
    <x v="0"/>
    <n v="27"/>
    <x v="0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n v="1.1000000000000001"/>
    <n v="50"/>
    <x v="0"/>
    <x v="0"/>
    <x v="0"/>
    <n v="1357160384"/>
    <d v="2013-01-02T20:59:44"/>
    <n v="1354568384"/>
    <x v="1612"/>
    <x v="0"/>
    <n v="11"/>
    <x v="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n v="1.0149999999999999"/>
    <n v="39.04"/>
    <x v="0"/>
    <x v="0"/>
    <x v="0"/>
    <n v="1342921202"/>
    <d v="2012-07-22T01:40:02"/>
    <n v="1340329202"/>
    <x v="1613"/>
    <x v="0"/>
    <n v="26"/>
    <x v="0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.0269999999999999"/>
    <n v="66.69"/>
    <x v="0"/>
    <x v="0"/>
    <x v="0"/>
    <n v="1407085200"/>
    <d v="2014-08-03T17:00:00"/>
    <n v="1401924769"/>
    <x v="1614"/>
    <x v="0"/>
    <n v="77"/>
    <x v="0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n v="1.1413"/>
    <n v="67.13"/>
    <x v="0"/>
    <x v="0"/>
    <x v="0"/>
    <n v="1323742396"/>
    <d v="2011-12-13T02:13:16"/>
    <n v="1319850796"/>
    <x v="1615"/>
    <x v="0"/>
    <n v="136"/>
    <x v="0"/>
    <x v="4"/>
    <s v="rock"/>
  </r>
  <r>
    <n v="1616"/>
    <s v="Aly Jados: the New EP rOckNrOLLa"/>
    <s v="HELP! We don't have much time.....Join Aly Jados in making her new EP a reality before the world ends!!!!"/>
    <n v="10000"/>
    <n v="10420"/>
    <n v="1.042"/>
    <n v="66.37"/>
    <x v="0"/>
    <x v="0"/>
    <x v="0"/>
    <n v="1353621600"/>
    <d v="2012-11-22T22:00:00"/>
    <n v="1350061821"/>
    <x v="1616"/>
    <x v="0"/>
    <n v="157"/>
    <x v="0"/>
    <x v="4"/>
    <s v="rock"/>
  </r>
  <r>
    <n v="1617"/>
    <s v="The Coffis Brothers 2nd Album!"/>
    <s v="The Coffis Brothers &amp;The Mountain Men are recording a brand new full length record."/>
    <n v="7000"/>
    <n v="10210"/>
    <n v="1.4585999999999999"/>
    <n v="64.62"/>
    <x v="0"/>
    <x v="0"/>
    <x v="0"/>
    <n v="1383332400"/>
    <d v="2013-11-01T19:00:00"/>
    <n v="1380470188"/>
    <x v="1617"/>
    <x v="0"/>
    <n v="158"/>
    <x v="0"/>
    <x v="4"/>
    <s v="rock"/>
  </r>
  <r>
    <n v="1618"/>
    <s v="Janus Word Album"/>
    <s v="Janus Word combines hard rock with melodic acoustic music for a unique and awesome sound."/>
    <n v="1500"/>
    <n v="1576"/>
    <n v="1.0507"/>
    <n v="58.37"/>
    <x v="0"/>
    <x v="0"/>
    <x v="0"/>
    <n v="1362757335"/>
    <d v="2013-03-08T15:42:15"/>
    <n v="1359301335"/>
    <x v="1618"/>
    <x v="0"/>
    <n v="27"/>
    <x v="0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n v="1.3332999999999999"/>
    <n v="86.96"/>
    <x v="0"/>
    <x v="0"/>
    <x v="0"/>
    <n v="1410755286"/>
    <d v="2014-09-15T04:28:06"/>
    <n v="1408940886"/>
    <x v="1619"/>
    <x v="0"/>
    <n v="23"/>
    <x v="0"/>
    <x v="4"/>
    <s v="rock"/>
  </r>
  <r>
    <n v="1620"/>
    <s v="Kickstart my music career with 300 CDs"/>
    <s v="Kickstarting my music career with 300 hard copy CDs of my first release."/>
    <n v="1000"/>
    <n v="1130"/>
    <n v="1.1299999999999999"/>
    <n v="66.47"/>
    <x v="0"/>
    <x v="0"/>
    <x v="0"/>
    <n v="1361606940"/>
    <d v="2013-02-23T08:09:00"/>
    <n v="1361002140"/>
    <x v="1620"/>
    <x v="0"/>
    <n v="17"/>
    <x v="0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n v="1.212"/>
    <n v="163.78"/>
    <x v="0"/>
    <x v="0"/>
    <x v="0"/>
    <n v="1338177540"/>
    <d v="2012-05-28T03:59:00"/>
    <n v="1333550015"/>
    <x v="1621"/>
    <x v="0"/>
    <n v="37"/>
    <x v="0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n v="1.0172000000000001"/>
    <n v="107.98"/>
    <x v="0"/>
    <x v="0"/>
    <x v="0"/>
    <n v="1418803140"/>
    <d v="2014-12-17T07:59:00"/>
    <n v="1415343874"/>
    <x v="1622"/>
    <x v="0"/>
    <n v="65"/>
    <x v="0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.0106999999999999"/>
    <n v="42.11"/>
    <x v="0"/>
    <x v="1"/>
    <x v="1"/>
    <n v="1377621089"/>
    <d v="2013-08-27T16:31:29"/>
    <n v="1372437089"/>
    <x v="1623"/>
    <x v="0"/>
    <n v="18"/>
    <x v="0"/>
    <x v="4"/>
    <s v="rock"/>
  </r>
  <r>
    <n v="1624"/>
    <s v="Joey De Noble needs YOUR help!"/>
    <s v="Joey De Noble is raising money to help record his latest music, and he wants YOU to be a part of it!"/>
    <n v="1000"/>
    <n v="1180"/>
    <n v="1.18"/>
    <n v="47.2"/>
    <x v="0"/>
    <x v="0"/>
    <x v="0"/>
    <n v="1357721335"/>
    <d v="2013-01-09T08:48:55"/>
    <n v="1354265335"/>
    <x v="1624"/>
    <x v="0"/>
    <n v="25"/>
    <x v="0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n v="1.5532999999999999"/>
    <n v="112.02"/>
    <x v="0"/>
    <x v="0"/>
    <x v="0"/>
    <n v="1347382053"/>
    <d v="2012-09-11T16:47:33"/>
    <n v="1344962853"/>
    <x v="1625"/>
    <x v="0"/>
    <n v="104"/>
    <x v="0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n v="1.0119"/>
    <n v="74.95"/>
    <x v="0"/>
    <x v="0"/>
    <x v="0"/>
    <n v="1385932867"/>
    <d v="2013-12-01T21:21:07"/>
    <n v="1383337267"/>
    <x v="1626"/>
    <x v="0"/>
    <n v="108"/>
    <x v="0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n v="1.17"/>
    <n v="61.58"/>
    <x v="0"/>
    <x v="0"/>
    <x v="0"/>
    <n v="1353905940"/>
    <d v="2012-11-26T04:59:00"/>
    <n v="1351011489"/>
    <x v="1627"/>
    <x v="0"/>
    <n v="38"/>
    <x v="0"/>
    <x v="4"/>
    <s v="rock"/>
  </r>
  <r>
    <n v="1628"/>
    <s v="&quot;Songs for Tsippora&quot; Byronâ€™s DEBUT EP"/>
    <s v="Original Jewish rock music on human relationships and identity"/>
    <n v="4000"/>
    <n v="4037"/>
    <n v="1.0093000000000001"/>
    <n v="45.88"/>
    <x v="0"/>
    <x v="0"/>
    <x v="0"/>
    <n v="1403026882"/>
    <d v="2014-06-17T17:41:22"/>
    <n v="1400175682"/>
    <x v="1628"/>
    <x v="0"/>
    <n v="88"/>
    <x v="0"/>
    <x v="4"/>
    <s v="rock"/>
  </r>
  <r>
    <n v="1629"/>
    <s v="Off The Turnpike | A Loud New Way to Release Loud New Music"/>
    <s v="Help Off The Turnpike release new music, and set fire to everything!"/>
    <n v="6000"/>
    <n v="6220"/>
    <n v="1.0367"/>
    <n v="75.849999999999994"/>
    <x v="0"/>
    <x v="0"/>
    <x v="0"/>
    <n v="1392929333"/>
    <d v="2014-02-20T20:48:53"/>
    <n v="1389041333"/>
    <x v="1629"/>
    <x v="0"/>
    <n v="82"/>
    <x v="0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n v="2.6524999999999999"/>
    <n v="84.21"/>
    <x v="0"/>
    <x v="0"/>
    <x v="0"/>
    <n v="1330671540"/>
    <d v="2012-03-02T06:59:00"/>
    <n v="1328040375"/>
    <x v="1630"/>
    <x v="0"/>
    <n v="126"/>
    <x v="0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.5590999999999999"/>
    <n v="117.23"/>
    <x v="0"/>
    <x v="0"/>
    <x v="0"/>
    <n v="1350074261"/>
    <d v="2012-10-12T20:37:41"/>
    <n v="1347482261"/>
    <x v="1631"/>
    <x v="0"/>
    <n v="133"/>
    <x v="0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n v="1.0163"/>
    <n v="86.49"/>
    <x v="0"/>
    <x v="0"/>
    <x v="0"/>
    <n v="1316851854"/>
    <d v="2011-09-24T08:10:54"/>
    <n v="1311667854"/>
    <x v="1632"/>
    <x v="0"/>
    <n v="47"/>
    <x v="0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n v="1"/>
    <n v="172.41"/>
    <x v="0"/>
    <x v="0"/>
    <x v="0"/>
    <n v="1326690000"/>
    <d v="2012-01-16T05:00:00"/>
    <n v="1324329156"/>
    <x v="1633"/>
    <x v="0"/>
    <n v="58"/>
    <x v="0"/>
    <x v="4"/>
    <s v="rock"/>
  </r>
  <r>
    <n v="1634"/>
    <s v="RUBEDO: Debut Full Length Album"/>
    <s v="Recording Debut  Album w/ Producer Ikey Owens from Free Moral Agents/ The Mars Volta"/>
    <n v="2000"/>
    <n v="2010"/>
    <n v="1.0049999999999999"/>
    <n v="62.81"/>
    <x v="0"/>
    <x v="0"/>
    <x v="0"/>
    <n v="1306994340"/>
    <d v="2011-06-02T05:59:00"/>
    <n v="1303706001"/>
    <x v="1634"/>
    <x v="0"/>
    <n v="32"/>
    <x v="0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.2529999999999999"/>
    <n v="67.73"/>
    <x v="0"/>
    <x v="0"/>
    <x v="0"/>
    <n v="1468270261"/>
    <d v="2016-07-11T20:51:01"/>
    <n v="1463086261"/>
    <x v="1635"/>
    <x v="0"/>
    <n v="37"/>
    <x v="0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n v="1.0356000000000001"/>
    <n v="53.56"/>
    <x v="0"/>
    <x v="0"/>
    <x v="0"/>
    <n v="1307851200"/>
    <d v="2011-06-12T04:00:00"/>
    <n v="1304129088"/>
    <x v="1636"/>
    <x v="0"/>
    <n v="87"/>
    <x v="0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.038"/>
    <n v="34.6"/>
    <x v="0"/>
    <x v="0"/>
    <x v="0"/>
    <n v="1262302740"/>
    <d v="2009-12-31T23:39:00"/>
    <n v="1257444140"/>
    <x v="1637"/>
    <x v="0"/>
    <n v="15"/>
    <x v="0"/>
    <x v="4"/>
    <s v="rock"/>
  </r>
  <r>
    <n v="1638"/>
    <s v="Avenues EP 2013"/>
    <s v="Avenues will be going in to the studio to record a new EP with Matt Allison!"/>
    <n v="1000"/>
    <n v="1050"/>
    <n v="1.05"/>
    <n v="38.89"/>
    <x v="0"/>
    <x v="0"/>
    <x v="0"/>
    <n v="1362086700"/>
    <d v="2013-02-28T21:25:00"/>
    <n v="1358180968"/>
    <x v="1638"/>
    <x v="0"/>
    <n v="27"/>
    <x v="0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n v="1"/>
    <n v="94.74"/>
    <x v="0"/>
    <x v="0"/>
    <x v="0"/>
    <n v="1330789165"/>
    <d v="2012-03-03T15:39:25"/>
    <n v="1328197165"/>
    <x v="1639"/>
    <x v="0"/>
    <n v="19"/>
    <x v="0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n v="1.6986000000000001"/>
    <n v="39.97"/>
    <x v="0"/>
    <x v="0"/>
    <x v="0"/>
    <n v="1280800740"/>
    <d v="2010-08-03T01:59:00"/>
    <n v="1279603955"/>
    <x v="1640"/>
    <x v="0"/>
    <n v="17"/>
    <x v="0"/>
    <x v="4"/>
    <s v="rock"/>
  </r>
  <r>
    <n v="1641"/>
    <s v="Tanya Dartson- Run for Your Life music video"/>
    <s v="Music Video For Upbeat and Inspiring Song - Run For Your Life"/>
    <n v="2500"/>
    <n v="2535"/>
    <n v="1.014"/>
    <n v="97.5"/>
    <x v="0"/>
    <x v="0"/>
    <x v="0"/>
    <n v="1418998744"/>
    <d v="2014-12-19T14:19:04"/>
    <n v="1416406744"/>
    <x v="1641"/>
    <x v="0"/>
    <n v="26"/>
    <x v="0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n v="1"/>
    <n v="42.86"/>
    <x v="0"/>
    <x v="0"/>
    <x v="0"/>
    <n v="1308011727"/>
    <d v="2011-06-14T00:35:27"/>
    <n v="1306283727"/>
    <x v="1642"/>
    <x v="0"/>
    <n v="28"/>
    <x v="0"/>
    <x v="4"/>
    <s v="pop"/>
  </r>
  <r>
    <n v="1643"/>
    <s v="This Is All Now's Brand New Album!!"/>
    <s v="This Is All Now is putting out a brand new record, and we need YOUR help to do it!"/>
    <n v="5000"/>
    <n v="6235"/>
    <n v="1.2470000000000001"/>
    <n v="168.51"/>
    <x v="0"/>
    <x v="0"/>
    <x v="0"/>
    <n v="1348516012"/>
    <d v="2012-09-24T19:46:52"/>
    <n v="1345924012"/>
    <x v="1643"/>
    <x v="0"/>
    <n v="37"/>
    <x v="0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n v="1.095"/>
    <n v="85.55"/>
    <x v="0"/>
    <x v="0"/>
    <x v="0"/>
    <n v="1353551160"/>
    <d v="2012-11-22T02:26:00"/>
    <n v="1348363560"/>
    <x v="1644"/>
    <x v="0"/>
    <n v="128"/>
    <x v="0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.1080000000000001"/>
    <n v="554"/>
    <x v="0"/>
    <x v="0"/>
    <x v="0"/>
    <n v="1379515740"/>
    <d v="2013-09-18T14:49:00"/>
    <n v="1378306140"/>
    <x v="1645"/>
    <x v="0"/>
    <n v="10"/>
    <x v="0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n v="1.1020000000000001"/>
    <n v="26.55"/>
    <x v="0"/>
    <x v="1"/>
    <x v="1"/>
    <n v="1408039860"/>
    <d v="2014-08-14T18:11:00"/>
    <n v="1405248503"/>
    <x v="1646"/>
    <x v="0"/>
    <n v="83"/>
    <x v="0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n v="1.0471999999999999"/>
    <n v="113.83"/>
    <x v="0"/>
    <x v="0"/>
    <x v="0"/>
    <n v="1339235377"/>
    <d v="2012-06-09T09:49:37"/>
    <n v="1336643377"/>
    <x v="1647"/>
    <x v="0"/>
    <n v="46"/>
    <x v="0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n v="1.2525999999999999"/>
    <n v="32.01"/>
    <x v="0"/>
    <x v="0"/>
    <x v="0"/>
    <n v="1300636482"/>
    <d v="2011-03-20T15:54:42"/>
    <n v="1298048082"/>
    <x v="1648"/>
    <x v="0"/>
    <n v="90"/>
    <x v="0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n v="1.0059"/>
    <n v="47.19"/>
    <x v="0"/>
    <x v="0"/>
    <x v="0"/>
    <n v="1400862355"/>
    <d v="2014-05-23T16:25:55"/>
    <n v="1396974355"/>
    <x v="1649"/>
    <x v="0"/>
    <n v="81"/>
    <x v="0"/>
    <x v="4"/>
    <s v="pop"/>
  </r>
  <r>
    <n v="1650"/>
    <s v="The Psalm Praise Project, Vol. 2"/>
    <s v="Help me record a CD that uses pop styling to give a fresh sound to ancient wisdom from scripture!"/>
    <n v="2000"/>
    <n v="2831"/>
    <n v="1.4155"/>
    <n v="88.47"/>
    <x v="0"/>
    <x v="0"/>
    <x v="0"/>
    <n v="1381314437"/>
    <d v="2013-10-09T10:27:17"/>
    <n v="1378722437"/>
    <x v="1650"/>
    <x v="0"/>
    <n v="32"/>
    <x v="0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.0075000000000001"/>
    <n v="100.75"/>
    <x v="0"/>
    <x v="0"/>
    <x v="0"/>
    <n v="1303801140"/>
    <d v="2011-04-26T06:59:00"/>
    <n v="1300916220"/>
    <x v="1651"/>
    <x v="0"/>
    <n v="20"/>
    <x v="0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.0066999999999999"/>
    <n v="64.709999999999994"/>
    <x v="0"/>
    <x v="0"/>
    <x v="0"/>
    <n v="1385297393"/>
    <d v="2013-11-24T12:49:53"/>
    <n v="1382701793"/>
    <x v="1652"/>
    <x v="0"/>
    <n v="70"/>
    <x v="0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n v="1.7423"/>
    <n v="51.85"/>
    <x v="0"/>
    <x v="0"/>
    <x v="0"/>
    <n v="1303675296"/>
    <d v="2011-04-24T20:01:36"/>
    <n v="1300996896"/>
    <x v="1653"/>
    <x v="0"/>
    <n v="168"/>
    <x v="0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.1991000000000001"/>
    <n v="38.79"/>
    <x v="0"/>
    <x v="0"/>
    <x v="0"/>
    <n v="1334784160"/>
    <d v="2012-04-18T21:22:40"/>
    <n v="1332192160"/>
    <x v="1654"/>
    <x v="0"/>
    <n v="34"/>
    <x v="0"/>
    <x v="4"/>
    <s v="pop"/>
  </r>
  <r>
    <n v="1655"/>
    <s v="Meg Porter Debut EP!"/>
    <s v="Berklee College of Music student, Meg Porter needs YOUR help to fund her very first EP!"/>
    <n v="1500"/>
    <n v="2143"/>
    <n v="1.4287000000000001"/>
    <n v="44.65"/>
    <x v="0"/>
    <x v="0"/>
    <x v="0"/>
    <n v="1333648820"/>
    <d v="2012-04-05T18:00:20"/>
    <n v="1331060420"/>
    <x v="1655"/>
    <x v="0"/>
    <n v="48"/>
    <x v="0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n v="1.0033000000000001"/>
    <n v="156.77000000000001"/>
    <x v="0"/>
    <x v="0"/>
    <x v="0"/>
    <n v="1355437052"/>
    <d v="2012-12-13T22:17:32"/>
    <n v="1352845052"/>
    <x v="1656"/>
    <x v="0"/>
    <n v="48"/>
    <x v="0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n v="1.0492999999999999"/>
    <n v="118.7"/>
    <x v="0"/>
    <x v="0"/>
    <x v="0"/>
    <n v="1337885168"/>
    <d v="2012-05-24T18:46:08"/>
    <n v="1335293168"/>
    <x v="1657"/>
    <x v="0"/>
    <n v="221"/>
    <x v="0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n v="1.3223"/>
    <n v="74.150000000000006"/>
    <x v="0"/>
    <x v="0"/>
    <x v="0"/>
    <n v="1355840400"/>
    <d v="2012-12-18T14:20:00"/>
    <n v="1352524767"/>
    <x v="1658"/>
    <x v="0"/>
    <n v="107"/>
    <x v="0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n v="1.1279999999999999"/>
    <n v="12.53"/>
    <x v="0"/>
    <x v="1"/>
    <x v="1"/>
    <n v="1387281600"/>
    <d v="2013-12-17T12:00:00"/>
    <n v="1384811721"/>
    <x v="1659"/>
    <x v="0"/>
    <n v="45"/>
    <x v="0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n v="12.5375"/>
    <n v="27.86"/>
    <x v="0"/>
    <x v="13"/>
    <x v="3"/>
    <n v="1462053540"/>
    <d v="2016-04-30T21:59:00"/>
    <n v="1459355950"/>
    <x v="1660"/>
    <x v="0"/>
    <n v="36"/>
    <x v="0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n v="1.0250999999999999"/>
    <n v="80.180000000000007"/>
    <x v="0"/>
    <x v="15"/>
    <x v="3"/>
    <n v="1453064400"/>
    <d v="2016-01-17T21:00:00"/>
    <n v="1449359831"/>
    <x v="1661"/>
    <x v="0"/>
    <n v="10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.0264"/>
    <n v="132.44"/>
    <x v="0"/>
    <x v="0"/>
    <x v="0"/>
    <n v="1325310336"/>
    <d v="2011-12-31T05:45:36"/>
    <n v="1320122736"/>
    <x v="1662"/>
    <x v="0"/>
    <n v="62"/>
    <x v="0"/>
    <x v="4"/>
    <s v="pop"/>
  </r>
  <r>
    <n v="1663"/>
    <s v="ghost -- a music video"/>
    <s v="music is as important to the eyes as it is to the ears. help bring ghost to life in front of your eyes."/>
    <n v="1000"/>
    <n v="1080"/>
    <n v="1.08"/>
    <n v="33.75"/>
    <x v="0"/>
    <x v="0"/>
    <x v="0"/>
    <n v="1422750707"/>
    <d v="2015-02-01T00:31:47"/>
    <n v="1420158707"/>
    <x v="1663"/>
    <x v="0"/>
    <n v="32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n v="1.2241"/>
    <n v="34.380000000000003"/>
    <x v="0"/>
    <x v="0"/>
    <x v="0"/>
    <n v="1331870340"/>
    <d v="2012-03-16T03:59:00"/>
    <n v="1328033818"/>
    <x v="1664"/>
    <x v="0"/>
    <n v="89"/>
    <x v="0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n v="1.1946000000000001"/>
    <n v="44.96"/>
    <x v="0"/>
    <x v="0"/>
    <x v="0"/>
    <n v="1298343600"/>
    <d v="2011-02-22T03:00:00"/>
    <n v="1295624113"/>
    <x v="1665"/>
    <x v="0"/>
    <n v="93"/>
    <x v="0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n v="1.6088"/>
    <n v="41.04"/>
    <x v="0"/>
    <x v="0"/>
    <x v="0"/>
    <n v="1364447073"/>
    <d v="2013-03-28T05:04:33"/>
    <n v="1361858673"/>
    <x v="1666"/>
    <x v="0"/>
    <n v="98"/>
    <x v="0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.2685"/>
    <n v="52.6"/>
    <x v="0"/>
    <x v="0"/>
    <x v="0"/>
    <n v="1394521140"/>
    <d v="2014-03-11T06:59:00"/>
    <n v="1392169298"/>
    <x v="1667"/>
    <x v="0"/>
    <n v="82"/>
    <x v="0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.0264"/>
    <n v="70.78"/>
    <x v="0"/>
    <x v="0"/>
    <x v="0"/>
    <n v="1322454939"/>
    <d v="2011-11-28T04:35:39"/>
    <n v="1319859339"/>
    <x v="1668"/>
    <x v="0"/>
    <n v="116"/>
    <x v="0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n v="1.3975"/>
    <n v="53.75"/>
    <x v="0"/>
    <x v="0"/>
    <x v="0"/>
    <n v="1464729276"/>
    <d v="2016-05-31T21:14:36"/>
    <n v="1459545276"/>
    <x v="1669"/>
    <x v="0"/>
    <n v="52"/>
    <x v="0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.026"/>
    <n v="44.61"/>
    <x v="0"/>
    <x v="0"/>
    <x v="0"/>
    <n v="1278302400"/>
    <d v="2010-07-05T04:00:00"/>
    <n v="1273961999"/>
    <x v="1670"/>
    <x v="0"/>
    <n v="23"/>
    <x v="0"/>
    <x v="4"/>
    <s v="pop"/>
  </r>
  <r>
    <n v="1671"/>
    <s v="Luke O'Brien's Kickstarter"/>
    <s v="I am seeking funding in order to help take my music from a hobby to a career."/>
    <n v="2000"/>
    <n v="2013.47"/>
    <n v="1.0066999999999999"/>
    <n v="26.15"/>
    <x v="0"/>
    <x v="0"/>
    <x v="0"/>
    <n v="1470056614"/>
    <d v="2016-08-01T13:03:34"/>
    <n v="1467464614"/>
    <x v="1671"/>
    <x v="0"/>
    <n v="77"/>
    <x v="0"/>
    <x v="4"/>
    <s v="pop"/>
  </r>
  <r>
    <n v="1672"/>
    <s v="High Altotude Debut Album"/>
    <s v="Sweet, sweet harmonies from Portland Oregon's premiere high school women's a cappella group."/>
    <n v="1700"/>
    <n v="1920"/>
    <n v="1.1294"/>
    <n v="39.18"/>
    <x v="0"/>
    <x v="0"/>
    <x v="0"/>
    <n v="1338824730"/>
    <d v="2012-06-04T15:45:30"/>
    <n v="1336232730"/>
    <x v="1672"/>
    <x v="0"/>
    <n v="49"/>
    <x v="0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.2809999999999999"/>
    <n v="45.59"/>
    <x v="0"/>
    <x v="0"/>
    <x v="0"/>
    <n v="1425675892"/>
    <d v="2015-03-06T21:04:52"/>
    <n v="1423083892"/>
    <x v="1673"/>
    <x v="0"/>
    <n v="59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.0169999999999999"/>
    <n v="89.25"/>
    <x v="0"/>
    <x v="0"/>
    <x v="0"/>
    <n v="1471503540"/>
    <d v="2016-08-18T06:59:00"/>
    <n v="1468852306"/>
    <x v="1674"/>
    <x v="0"/>
    <n v="113"/>
    <x v="0"/>
    <x v="4"/>
    <s v="pop"/>
  </r>
  <r>
    <n v="1675"/>
    <s v="The Great Party's Debut Album!"/>
    <s v="The Great Party is releasing their debut album. Here's your chance to be a part of it!"/>
    <n v="1000"/>
    <n v="1374.16"/>
    <n v="1.3742000000000001"/>
    <n v="40.42"/>
    <x v="0"/>
    <x v="0"/>
    <x v="0"/>
    <n v="1318802580"/>
    <d v="2011-10-16T22:03:00"/>
    <n v="1316194540"/>
    <x v="1675"/>
    <x v="0"/>
    <n v="34"/>
    <x v="0"/>
    <x v="4"/>
    <s v="pop"/>
  </r>
  <r>
    <n v="1676"/>
    <s v="Bridge 19 CD Release Tour"/>
    <s v="Help fund Bridge 19's tour in support of their first duo record, to be released in May 2012."/>
    <n v="3000"/>
    <n v="3460"/>
    <n v="1.1533"/>
    <n v="82.38"/>
    <x v="0"/>
    <x v="0"/>
    <x v="0"/>
    <n v="1334980740"/>
    <d v="2012-04-21T03:59:00"/>
    <n v="1330968347"/>
    <x v="1676"/>
    <x v="0"/>
    <n v="42"/>
    <x v="0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n v="1.1167"/>
    <n v="159.52000000000001"/>
    <x v="0"/>
    <x v="3"/>
    <x v="3"/>
    <n v="1460786340"/>
    <d v="2016-04-16T05:59:00"/>
    <n v="1455615976"/>
    <x v="1677"/>
    <x v="0"/>
    <n v="42"/>
    <x v="0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n v="1.1839999999999999"/>
    <n v="36.24"/>
    <x v="0"/>
    <x v="0"/>
    <x v="0"/>
    <n v="1391718671"/>
    <d v="2014-02-06T20:31:11"/>
    <n v="1390509071"/>
    <x v="1678"/>
    <x v="0"/>
    <n v="49"/>
    <x v="0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.75"/>
    <n v="62.5"/>
    <x v="0"/>
    <x v="0"/>
    <x v="0"/>
    <n v="1311298745"/>
    <d v="2011-07-22T01:39:05"/>
    <n v="1309311545"/>
    <x v="1679"/>
    <x v="0"/>
    <n v="56"/>
    <x v="0"/>
    <x v="4"/>
    <s v="pop"/>
  </r>
  <r>
    <n v="1680"/>
    <s v="Kick Out a Record"/>
    <s v="Working Musician dilemma #164: how the taxman put Kick the Record 2.0 on hold"/>
    <n v="1000"/>
    <n v="1175"/>
    <n v="1.175"/>
    <n v="47"/>
    <x v="0"/>
    <x v="0"/>
    <x v="0"/>
    <n v="1405188667"/>
    <d v="2014-07-12T18:11:07"/>
    <n v="1402596667"/>
    <x v="1680"/>
    <x v="0"/>
    <n v="25"/>
    <x v="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.0142"/>
    <n v="74.58"/>
    <x v="3"/>
    <x v="0"/>
    <x v="0"/>
    <n v="1490752800"/>
    <d v="2017-03-29T02:00:00"/>
    <n v="1486522484"/>
    <x v="1681"/>
    <x v="0"/>
    <n v="884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n v="0"/>
    <s v="No Backers"/>
    <x v="3"/>
    <x v="0"/>
    <x v="0"/>
    <n v="1492142860"/>
    <d v="2017-04-14T04:07:40"/>
    <n v="1486962460"/>
    <x v="1682"/>
    <x v="0"/>
    <n v="0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n v="0.21709999999999999"/>
    <n v="76"/>
    <x v="3"/>
    <x v="6"/>
    <x v="3"/>
    <n v="1491590738"/>
    <d v="2017-04-07T18:45:38"/>
    <n v="1489517138"/>
    <x v="1683"/>
    <x v="0"/>
    <n v="10"/>
    <x v="1"/>
    <x v="4"/>
    <s v="faith"/>
  </r>
  <r>
    <n v="1684"/>
    <s v="Goodness &amp; Mercy EP - Marty Mikles"/>
    <s v="New Music from Marty Mikles!  A new EP all about God's Goodness &amp; Mercy."/>
    <n v="8000"/>
    <n v="8730"/>
    <n v="1.0912999999999999"/>
    <n v="86.44"/>
    <x v="3"/>
    <x v="0"/>
    <x v="0"/>
    <n v="1489775641"/>
    <d v="2017-03-17T18:34:01"/>
    <n v="1487360041"/>
    <x v="1684"/>
    <x v="0"/>
    <n v="101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n v="1.0286"/>
    <n v="24"/>
    <x v="3"/>
    <x v="0"/>
    <x v="0"/>
    <n v="1490331623"/>
    <d v="2017-03-24T05:00:23"/>
    <n v="1487743223"/>
    <x v="1685"/>
    <x v="0"/>
    <n v="1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3.5999999999999999E-3"/>
    <n v="18"/>
    <x v="3"/>
    <x v="5"/>
    <x v="5"/>
    <n v="1493320519"/>
    <d v="2017-04-27T19:15:19"/>
    <n v="1488140119"/>
    <x v="1686"/>
    <x v="0"/>
    <n v="1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0.3125"/>
    <n v="80.13"/>
    <x v="3"/>
    <x v="0"/>
    <x v="0"/>
    <n v="1491855300"/>
    <d v="2017-04-10T20:15:00"/>
    <n v="1488935245"/>
    <x v="1687"/>
    <x v="0"/>
    <n v="39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n v="0.443"/>
    <n v="253.14"/>
    <x v="3"/>
    <x v="0"/>
    <x v="0"/>
    <n v="1491738594"/>
    <d v="2017-04-09T11:49:54"/>
    <n v="1489150194"/>
    <x v="1688"/>
    <x v="0"/>
    <n v="7"/>
    <x v="1"/>
    <x v="4"/>
    <s v="faith"/>
  </r>
  <r>
    <n v="1689"/>
    <s v="Fly Away"/>
    <s v="Praising the Living God in the second half of life."/>
    <n v="2400"/>
    <n v="2400"/>
    <n v="1"/>
    <n v="171.43"/>
    <x v="3"/>
    <x v="0"/>
    <x v="0"/>
    <n v="1489700230"/>
    <d v="2017-03-16T21:37:10"/>
    <n v="1487111830"/>
    <x v="1689"/>
    <x v="0"/>
    <n v="14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n v="0.254"/>
    <n v="57.73"/>
    <x v="3"/>
    <x v="0"/>
    <x v="0"/>
    <n v="1491470442"/>
    <d v="2017-04-06T09:20:42"/>
    <n v="1488882042"/>
    <x v="1690"/>
    <x v="0"/>
    <n v="11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n v="0.3347"/>
    <n v="264.26"/>
    <x v="3"/>
    <x v="0"/>
    <x v="0"/>
    <n v="1491181200"/>
    <d v="2017-04-03T01:00:00"/>
    <n v="1488387008"/>
    <x v="1691"/>
    <x v="0"/>
    <n v="38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n v="0.47799999999999998"/>
    <n v="159.33000000000001"/>
    <x v="3"/>
    <x v="0"/>
    <x v="0"/>
    <n v="1490572740"/>
    <d v="2017-03-26T23:59:00"/>
    <n v="1487734667"/>
    <x v="1692"/>
    <x v="0"/>
    <n v="15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n v="9.3299999999999994E-2"/>
    <n v="35"/>
    <x v="3"/>
    <x v="1"/>
    <x v="1"/>
    <n v="1491768000"/>
    <d v="2017-04-09T20:00:00"/>
    <n v="1489097112"/>
    <x v="1693"/>
    <x v="0"/>
    <n v="8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n v="5.0000000000000001E-4"/>
    <n v="5"/>
    <x v="3"/>
    <x v="0"/>
    <x v="0"/>
    <n v="1490589360"/>
    <d v="2017-03-27T04:36:00"/>
    <n v="1488038674"/>
    <x v="1694"/>
    <x v="0"/>
    <n v="1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0.1171"/>
    <n v="61.09"/>
    <x v="3"/>
    <x v="0"/>
    <x v="0"/>
    <n v="1491786000"/>
    <d v="2017-04-10T01:00:00"/>
    <n v="1488847514"/>
    <x v="1695"/>
    <x v="0"/>
    <n v="23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s v="No Backers"/>
    <x v="3"/>
    <x v="0"/>
    <x v="0"/>
    <n v="1491007211"/>
    <d v="2017-04-01T00:40:11"/>
    <n v="1488418811"/>
    <x v="1696"/>
    <x v="0"/>
    <n v="0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0.2021"/>
    <n v="114.82"/>
    <x v="3"/>
    <x v="0"/>
    <x v="0"/>
    <n v="1491781648"/>
    <d v="2017-04-09T23:47:28"/>
    <n v="1489193248"/>
    <x v="1697"/>
    <x v="0"/>
    <n v="22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s v="No Backers"/>
    <x v="3"/>
    <x v="0"/>
    <x v="0"/>
    <n v="1490499180"/>
    <d v="2017-03-26T03:33:00"/>
    <n v="1488430760"/>
    <x v="1698"/>
    <x v="0"/>
    <n v="0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n v="4.2299999999999997E-2"/>
    <n v="54"/>
    <x v="3"/>
    <x v="0"/>
    <x v="0"/>
    <n v="1491943445"/>
    <d v="2017-04-11T20:44:05"/>
    <n v="1489351445"/>
    <x v="1699"/>
    <x v="0"/>
    <n v="4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0.2606"/>
    <n v="65.97"/>
    <x v="3"/>
    <x v="0"/>
    <x v="0"/>
    <n v="1491019200"/>
    <d v="2017-04-01T04:00:00"/>
    <n v="1488418990"/>
    <x v="1700"/>
    <x v="0"/>
    <n v="79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2E-3"/>
    <n v="5"/>
    <x v="2"/>
    <x v="0"/>
    <x v="0"/>
    <n v="1421337405"/>
    <d v="2015-01-15T15:56:45"/>
    <n v="1418745405"/>
    <x v="1701"/>
    <x v="0"/>
    <n v="2"/>
    <x v="1"/>
    <x v="4"/>
    <s v="faith"/>
  </r>
  <r>
    <n v="1702"/>
    <s v="lyndale lewis and new vision prosper cd release"/>
    <s v="I can do all things through christ jesus"/>
    <n v="16500"/>
    <n v="1"/>
    <n v="1E-4"/>
    <n v="1"/>
    <x v="2"/>
    <x v="0"/>
    <x v="0"/>
    <n v="1427745150"/>
    <d v="2015-03-30T19:52:30"/>
    <n v="1425156750"/>
    <x v="1702"/>
    <x v="0"/>
    <n v="1"/>
    <x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n v="1.0200000000000001E-2"/>
    <n v="25.5"/>
    <x v="2"/>
    <x v="0"/>
    <x v="0"/>
    <n v="1441003537"/>
    <d v="2015-08-31T06:45:37"/>
    <n v="1435819537"/>
    <x v="1703"/>
    <x v="0"/>
    <n v="2"/>
    <x v="1"/>
    <x v="4"/>
    <s v="faith"/>
  </r>
  <r>
    <n v="1704"/>
    <s v="Jericho Down Worship Album"/>
    <s v="We want to record an album of popular praise &amp; worship songs with our own influence and style."/>
    <n v="2000"/>
    <n v="1302"/>
    <n v="0.65100000000000002"/>
    <n v="118.36"/>
    <x v="2"/>
    <x v="0"/>
    <x v="0"/>
    <n v="1424056873"/>
    <d v="2015-02-16T03:21:13"/>
    <n v="1421464873"/>
    <x v="1704"/>
    <x v="0"/>
    <n v="11"/>
    <x v="1"/>
    <x v="4"/>
    <s v="faith"/>
  </r>
  <r>
    <n v="1705"/>
    <s v="Piano Prayer Album - Russ James"/>
    <s v="An instrumental album that ranges from hymns to contemporary music. All the music is recorded by myself."/>
    <n v="2000"/>
    <n v="0"/>
    <n v="0"/>
    <s v="No Backers"/>
    <x v="2"/>
    <x v="0"/>
    <x v="0"/>
    <n v="1441814400"/>
    <d v="2015-09-09T16:00:00"/>
    <n v="1440807846"/>
    <x v="1705"/>
    <x v="0"/>
    <n v="0"/>
    <x v="1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n v="0"/>
    <s v="No Backers"/>
    <x v="2"/>
    <x v="12"/>
    <x v="3"/>
    <n v="1440314472"/>
    <d v="2015-08-23T07:21:12"/>
    <n v="1435130472"/>
    <x v="1706"/>
    <x v="0"/>
    <n v="0"/>
    <x v="1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4E-2"/>
    <n v="54.11"/>
    <x v="2"/>
    <x v="0"/>
    <x v="0"/>
    <n v="1459181895"/>
    <d v="2016-03-28T16:18:15"/>
    <n v="1456593495"/>
    <x v="1707"/>
    <x v="0"/>
    <n v="9"/>
    <x v="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n v="0"/>
    <s v="No Backers"/>
    <x v="2"/>
    <x v="0"/>
    <x v="0"/>
    <n v="1462135706"/>
    <d v="2016-05-01T20:48:26"/>
    <n v="1458679706"/>
    <x v="1708"/>
    <x v="0"/>
    <n v="0"/>
    <x v="1"/>
    <x v="4"/>
    <s v="faith"/>
  </r>
  <r>
    <n v="1709"/>
    <s v="Psalms"/>
    <s v="A project to set psalms to music. The psalms are taken from the English Standard Version (ESV) of the Bible."/>
    <n v="1750"/>
    <n v="85"/>
    <n v="4.8599999999999997E-2"/>
    <n v="21.25"/>
    <x v="2"/>
    <x v="0"/>
    <x v="0"/>
    <n v="1409513940"/>
    <d v="2014-08-31T19:39:00"/>
    <n v="1405949514"/>
    <x v="1709"/>
    <x v="0"/>
    <n v="4"/>
    <x v="1"/>
    <x v="4"/>
    <s v="faith"/>
  </r>
  <r>
    <n v="1710"/>
    <s v="Producing a live album of our upcoming Europe tour"/>
    <s v="We want to create a gospel live album which has never been produced before."/>
    <n v="5000"/>
    <n v="34"/>
    <n v="6.7999999999999996E-3"/>
    <n v="34"/>
    <x v="2"/>
    <x v="12"/>
    <x v="3"/>
    <n v="1453122000"/>
    <d v="2016-01-18T13:00:00"/>
    <n v="1449151888"/>
    <x v="1710"/>
    <x v="0"/>
    <n v="1"/>
    <x v="1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0.105"/>
    <n v="525"/>
    <x v="2"/>
    <x v="0"/>
    <x v="0"/>
    <n v="1409585434"/>
    <d v="2014-09-01T15:30:34"/>
    <n v="1406907034"/>
    <x v="1711"/>
    <x v="0"/>
    <n v="2"/>
    <x v="1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n v="0"/>
    <s v="No Backers"/>
    <x v="2"/>
    <x v="0"/>
    <x v="0"/>
    <n v="1435701353"/>
    <d v="2015-06-30T21:55:53"/>
    <n v="1430517353"/>
    <x v="1712"/>
    <x v="0"/>
    <n v="0"/>
    <x v="1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n v="1.67E-2"/>
    <n v="50"/>
    <x v="2"/>
    <x v="0"/>
    <x v="0"/>
    <n v="1412536412"/>
    <d v="2014-10-05T19:13:32"/>
    <n v="1409944412"/>
    <x v="1713"/>
    <x v="0"/>
    <n v="1"/>
    <x v="1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8700000000000006E-2"/>
    <n v="115.71"/>
    <x v="2"/>
    <x v="0"/>
    <x v="0"/>
    <n v="1430517761"/>
    <d v="2015-05-01T22:02:41"/>
    <n v="1427925761"/>
    <x v="1714"/>
    <x v="0"/>
    <n v="17"/>
    <x v="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n v="2.2000000000000001E-3"/>
    <n v="5.5"/>
    <x v="2"/>
    <x v="0"/>
    <x v="0"/>
    <n v="1427772120"/>
    <d v="2015-03-31T03:22:00"/>
    <n v="1425186785"/>
    <x v="1715"/>
    <x v="0"/>
    <n v="2"/>
    <x v="1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4999999999999997E-2"/>
    <n v="50"/>
    <x v="2"/>
    <x v="0"/>
    <x v="0"/>
    <n v="1481295099"/>
    <d v="2016-12-09T14:51:39"/>
    <n v="1477835499"/>
    <x v="1716"/>
    <x v="0"/>
    <n v="3"/>
    <x v="1"/>
    <x v="4"/>
    <s v="faith"/>
  </r>
  <r>
    <n v="1717"/>
    <s v="Shift Records A New EP!"/>
    <s v="Our first record created to reach, inspire, and ultimately express the love of Jesus to our generation."/>
    <n v="3265"/>
    <n v="1395"/>
    <n v="0.42730000000000001"/>
    <n v="34.020000000000003"/>
    <x v="2"/>
    <x v="0"/>
    <x v="0"/>
    <n v="1461211200"/>
    <d v="2016-04-21T04:00:00"/>
    <n v="1459467238"/>
    <x v="1717"/>
    <x v="0"/>
    <n v="41"/>
    <x v="1"/>
    <x v="4"/>
    <s v="faith"/>
  </r>
  <r>
    <n v="1718"/>
    <s v="The Prodigal Son"/>
    <s v="A melody for the galaxy."/>
    <n v="35000"/>
    <n v="75"/>
    <n v="2.0999999999999999E-3"/>
    <n v="37.5"/>
    <x v="2"/>
    <x v="0"/>
    <x v="0"/>
    <n v="1463201940"/>
    <d v="2016-05-14T04:59:00"/>
    <n v="1459435149"/>
    <x v="1718"/>
    <x v="0"/>
    <n v="2"/>
    <x v="1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8.8000000000000005E-3"/>
    <n v="11.67"/>
    <x v="2"/>
    <x v="0"/>
    <x v="0"/>
    <n v="1410958191"/>
    <d v="2014-09-17T12:49:51"/>
    <n v="1408366191"/>
    <x v="1719"/>
    <x v="0"/>
    <n v="3"/>
    <x v="1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n v="5.6300000000000003E-2"/>
    <n v="28.13"/>
    <x v="2"/>
    <x v="0"/>
    <x v="0"/>
    <n v="1415562471"/>
    <d v="2014-11-09T19:47:51"/>
    <n v="1412966871"/>
    <x v="1720"/>
    <x v="0"/>
    <n v="8"/>
    <x v="1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n v="0"/>
    <s v="No Backers"/>
    <x v="2"/>
    <x v="0"/>
    <x v="0"/>
    <n v="1449831863"/>
    <d v="2015-12-11T11:04:23"/>
    <n v="1447239863"/>
    <x v="1721"/>
    <x v="0"/>
    <n v="0"/>
    <x v="1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n v="2.9999999999999997E-4"/>
    <n v="1"/>
    <x v="2"/>
    <x v="0"/>
    <x v="0"/>
    <n v="1459642200"/>
    <d v="2016-04-03T00:10:00"/>
    <n v="1456441429"/>
    <x v="1722"/>
    <x v="0"/>
    <n v="1"/>
    <x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n v="6.5000000000000002E-2"/>
    <n v="216.67"/>
    <x v="2"/>
    <x v="0"/>
    <x v="0"/>
    <n v="1435730400"/>
    <d v="2015-07-01T06:00:00"/>
    <n v="1430855315"/>
    <x v="1723"/>
    <x v="0"/>
    <n v="3"/>
    <x v="1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n v="5.7999999999999996E-3"/>
    <n v="8.75"/>
    <x v="2"/>
    <x v="0"/>
    <x v="0"/>
    <n v="1414707762"/>
    <d v="2014-10-30T22:22:42"/>
    <n v="1412115762"/>
    <x v="1724"/>
    <x v="0"/>
    <n v="4"/>
    <x v="1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n v="0.1018"/>
    <n v="62.22"/>
    <x v="2"/>
    <x v="0"/>
    <x v="0"/>
    <n v="1408922049"/>
    <d v="2014-08-24T23:14:09"/>
    <n v="1406330049"/>
    <x v="1725"/>
    <x v="0"/>
    <n v="9"/>
    <x v="1"/>
    <x v="4"/>
    <s v="faith"/>
  </r>
  <r>
    <n v="1726"/>
    <s v="&quot;Every Day&quot; CD by Amanda Joy Hall"/>
    <s v="Amanda Joy Hall's sophomore album, &quot;Every Day&quot;. Release expected July 2014"/>
    <n v="6500"/>
    <n v="2196"/>
    <n v="0.33779999999999999"/>
    <n v="137.25"/>
    <x v="2"/>
    <x v="0"/>
    <x v="0"/>
    <n v="1403906664"/>
    <d v="2014-06-27T22:04:24"/>
    <n v="1401401064"/>
    <x v="1726"/>
    <x v="0"/>
    <n v="16"/>
    <x v="1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n v="2.9999999999999997E-4"/>
    <n v="1"/>
    <x v="2"/>
    <x v="1"/>
    <x v="1"/>
    <n v="1428231600"/>
    <d v="2015-04-05T11:00:00"/>
    <n v="1423520177"/>
    <x v="1727"/>
    <x v="0"/>
    <n v="1"/>
    <x v="1"/>
    <x v="4"/>
    <s v="faith"/>
  </r>
  <r>
    <n v="1728"/>
    <s v="With His Presence"/>
    <s v="Be in God's presence through instrumental covers of hymns. Help me build a home studio to freely distribute this album."/>
    <n v="1250"/>
    <n v="855"/>
    <n v="0.68400000000000005"/>
    <n v="122.14"/>
    <x v="2"/>
    <x v="0"/>
    <x v="0"/>
    <n v="1445439674"/>
    <d v="2015-10-21T15:01:14"/>
    <n v="1442847674"/>
    <x v="1728"/>
    <x v="0"/>
    <n v="7"/>
    <x v="1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s v="No Backers"/>
    <x v="2"/>
    <x v="0"/>
    <x v="0"/>
    <n v="1465521306"/>
    <d v="2016-06-10T01:15:06"/>
    <n v="1460337306"/>
    <x v="1729"/>
    <x v="0"/>
    <n v="0"/>
    <x v="1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s v="No Backers"/>
    <x v="2"/>
    <x v="0"/>
    <x v="0"/>
    <n v="1445738783"/>
    <d v="2015-10-25T02:06:23"/>
    <n v="1443146783"/>
    <x v="1730"/>
    <x v="0"/>
    <n v="0"/>
    <x v="1"/>
    <x v="4"/>
    <s v="faith"/>
  </r>
  <r>
    <n v="1731"/>
    <s v="Sam Cox Band First Christian Tour"/>
    <s v="We are a Christin Worship band looking to midwest tour. God Bless!"/>
    <n v="1000"/>
    <n v="0"/>
    <n v="0"/>
    <s v="No Backers"/>
    <x v="2"/>
    <x v="0"/>
    <x v="0"/>
    <n v="1434034800"/>
    <d v="2015-06-11T15:00:00"/>
    <n v="1432849552"/>
    <x v="1731"/>
    <x v="0"/>
    <n v="0"/>
    <x v="1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s v="No Backers"/>
    <x v="2"/>
    <x v="0"/>
    <x v="0"/>
    <n v="1452920400"/>
    <d v="2016-01-16T05:00:00"/>
    <n v="1447777481"/>
    <x v="1732"/>
    <x v="0"/>
    <n v="0"/>
    <x v="1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n v="0"/>
    <s v="No Backers"/>
    <x v="2"/>
    <x v="0"/>
    <x v="0"/>
    <n v="1473802200"/>
    <d v="2016-09-13T21:30:00"/>
    <n v="1472746374"/>
    <x v="1733"/>
    <x v="0"/>
    <n v="0"/>
    <x v="1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n v="2.0000000000000001E-4"/>
    <n v="1"/>
    <x v="2"/>
    <x v="0"/>
    <x v="0"/>
    <n v="1431046356"/>
    <d v="2015-05-08T00:52:36"/>
    <n v="1428454356"/>
    <x v="1734"/>
    <x v="0"/>
    <n v="1"/>
    <x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n v="0.11"/>
    <n v="55"/>
    <x v="2"/>
    <x v="0"/>
    <x v="0"/>
    <n v="1470598345"/>
    <d v="2016-08-07T19:32:25"/>
    <n v="1468006345"/>
    <x v="1735"/>
    <x v="0"/>
    <n v="2"/>
    <x v="1"/>
    <x v="4"/>
    <s v="faith"/>
  </r>
  <r>
    <n v="1736"/>
    <s v="In His Presence"/>
    <s v="A unique meditative album reflecting on the life of Christ, inviting Him into your presence"/>
    <n v="3000"/>
    <n v="22"/>
    <n v="7.3000000000000001E-3"/>
    <n v="22"/>
    <x v="2"/>
    <x v="0"/>
    <x v="0"/>
    <n v="1447018833"/>
    <d v="2015-11-08T21:40:33"/>
    <n v="1444423233"/>
    <x v="1736"/>
    <x v="0"/>
    <n v="1"/>
    <x v="1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n v="0.21249999999999999"/>
    <n v="56.67"/>
    <x v="2"/>
    <x v="0"/>
    <x v="0"/>
    <n v="1437432392"/>
    <d v="2015-07-20T22:46:32"/>
    <n v="1434840392"/>
    <x v="1737"/>
    <x v="0"/>
    <n v="15"/>
    <x v="1"/>
    <x v="4"/>
    <s v="faith"/>
  </r>
  <r>
    <n v="1738"/>
    <s v="The Flashing Lights"/>
    <s v="Music that inspires and gives hope for overcoming and change. And it is good music."/>
    <n v="5000"/>
    <n v="20"/>
    <n v="4.0000000000000001E-3"/>
    <n v="20"/>
    <x v="2"/>
    <x v="0"/>
    <x v="0"/>
    <n v="1412283542"/>
    <d v="2014-10-02T20:59:02"/>
    <n v="1409691542"/>
    <x v="1738"/>
    <x v="0"/>
    <n v="1"/>
    <x v="1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1E-3"/>
    <n v="1"/>
    <x v="2"/>
    <x v="0"/>
    <x v="0"/>
    <n v="1462391932"/>
    <d v="2016-05-04T19:58:52"/>
    <n v="1457297932"/>
    <x v="1739"/>
    <x v="0"/>
    <n v="1"/>
    <x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n v="0"/>
    <s v="No Backers"/>
    <x v="2"/>
    <x v="0"/>
    <x v="0"/>
    <n v="1437075422"/>
    <d v="2015-07-16T19:37:02"/>
    <n v="1434483422"/>
    <x v="1740"/>
    <x v="0"/>
    <n v="0"/>
    <x v="1"/>
    <x v="4"/>
    <s v="faith"/>
  </r>
  <r>
    <n v="1741"/>
    <s v="Caught off Guard"/>
    <s v="A photo journal documenting my experiences and travels across New Zealand"/>
    <n v="1200"/>
    <n v="1330"/>
    <n v="1.1083000000000001"/>
    <n v="25.58"/>
    <x v="0"/>
    <x v="1"/>
    <x v="1"/>
    <n v="1433948671"/>
    <d v="2015-06-10T15:04:31"/>
    <n v="1430060671"/>
    <x v="1741"/>
    <x v="0"/>
    <n v="52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.0874999999999999"/>
    <n v="63.97"/>
    <x v="0"/>
    <x v="0"/>
    <x v="0"/>
    <n v="1483822800"/>
    <d v="2017-01-07T21:00:00"/>
    <n v="1481058170"/>
    <x v="1742"/>
    <x v="0"/>
    <n v="34"/>
    <x v="0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n v="1.0042"/>
    <n v="89.93"/>
    <x v="0"/>
    <x v="0"/>
    <x v="0"/>
    <n v="1472270340"/>
    <d v="2016-08-27T03:59:00"/>
    <n v="1470348775"/>
    <x v="1743"/>
    <x v="0"/>
    <n v="67"/>
    <x v="0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n v="1.1845000000000001"/>
    <n v="93.07"/>
    <x v="0"/>
    <x v="1"/>
    <x v="1"/>
    <n v="1425821477"/>
    <d v="2015-03-08T13:31:17"/>
    <n v="1421937077"/>
    <x v="1744"/>
    <x v="0"/>
    <n v="70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.1400999999999999"/>
    <n v="89.67"/>
    <x v="0"/>
    <x v="0"/>
    <x v="0"/>
    <n v="1482372000"/>
    <d v="2016-12-22T02:00:00"/>
    <n v="1479276838"/>
    <x v="1745"/>
    <x v="0"/>
    <n v="89"/>
    <x v="0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.4810000000000001"/>
    <n v="207.62"/>
    <x v="0"/>
    <x v="0"/>
    <x v="0"/>
    <n v="1479952800"/>
    <d v="2016-11-24T02:00:00"/>
    <n v="1477368867"/>
    <x v="1746"/>
    <x v="0"/>
    <n v="107"/>
    <x v="0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.0496000000000001"/>
    <n v="59.41"/>
    <x v="0"/>
    <x v="1"/>
    <x v="1"/>
    <n v="1447426800"/>
    <d v="2015-11-13T15:00:00"/>
    <n v="1444904830"/>
    <x v="1747"/>
    <x v="0"/>
    <n v="159"/>
    <x v="0"/>
    <x v="8"/>
    <s v="photobooks"/>
  </r>
  <r>
    <n v="1748"/>
    <s v="So It Is: Vancouver"/>
    <s v="Telling the story of the city through remarkable people who live in Vancouver today."/>
    <n v="50000"/>
    <n v="64974"/>
    <n v="1.2995000000000001"/>
    <n v="358.97"/>
    <x v="0"/>
    <x v="5"/>
    <x v="5"/>
    <n v="1441234143"/>
    <d v="2015-09-02T22:49:03"/>
    <n v="1438642143"/>
    <x v="1748"/>
    <x v="0"/>
    <n v="181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n v="1.2349000000000001"/>
    <n v="94.74"/>
    <x v="0"/>
    <x v="19"/>
    <x v="3"/>
    <n v="1488394800"/>
    <d v="2017-03-01T19:00:00"/>
    <n v="1485213921"/>
    <x v="1749"/>
    <x v="0"/>
    <n v="131"/>
    <x v="0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.0162"/>
    <n v="80.650000000000006"/>
    <x v="0"/>
    <x v="0"/>
    <x v="0"/>
    <n v="1461096304"/>
    <d v="2016-04-19T20:05:04"/>
    <n v="1458936304"/>
    <x v="1750"/>
    <x v="0"/>
    <n v="125"/>
    <x v="0"/>
    <x v="8"/>
    <s v="photobooks"/>
  </r>
  <r>
    <n v="1751"/>
    <s v="Daily Bread: Stories from Rural Greece"/>
    <s v="Photographs and stories culled from 10 years of road trips through rural Greece"/>
    <n v="10000"/>
    <n v="10290"/>
    <n v="1.0289999999999999"/>
    <n v="168.69"/>
    <x v="0"/>
    <x v="0"/>
    <x v="0"/>
    <n v="1426787123"/>
    <d v="2015-03-19T17:45:23"/>
    <n v="1424198723"/>
    <x v="1751"/>
    <x v="0"/>
    <n v="61"/>
    <x v="0"/>
    <x v="8"/>
    <s v="photobooks"/>
  </r>
  <r>
    <n v="1752"/>
    <s v="Adfectus Book"/>
    <s v="A little book of calm, in picture form, that will soothe the soul and un-furrow the brow."/>
    <n v="1200"/>
    <n v="3122"/>
    <n v="2.6017000000000001"/>
    <n v="34.69"/>
    <x v="0"/>
    <x v="1"/>
    <x v="1"/>
    <n v="1476425082"/>
    <d v="2016-10-14T06:04:42"/>
    <n v="1473833082"/>
    <x v="1752"/>
    <x v="0"/>
    <n v="90"/>
    <x v="0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.08"/>
    <n v="462.86"/>
    <x v="0"/>
    <x v="8"/>
    <x v="7"/>
    <n v="1458579568"/>
    <d v="2016-03-21T16:59:28"/>
    <n v="1455991168"/>
    <x v="1753"/>
    <x v="0"/>
    <n v="35"/>
    <x v="0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n v="1.1052999999999999"/>
    <n v="104.39"/>
    <x v="0"/>
    <x v="5"/>
    <x v="5"/>
    <n v="1428091353"/>
    <d v="2015-04-03T20:02:33"/>
    <n v="1425502953"/>
    <x v="1754"/>
    <x v="0"/>
    <n v="90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.2"/>
    <n v="7.5"/>
    <x v="0"/>
    <x v="0"/>
    <x v="0"/>
    <n v="1444071361"/>
    <d v="2015-10-05T18:56:01"/>
    <n v="1441479361"/>
    <x v="1755"/>
    <x v="0"/>
    <n v="4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n v="1.0283"/>
    <n v="47.13"/>
    <x v="0"/>
    <x v="0"/>
    <x v="0"/>
    <n v="1472443269"/>
    <d v="2016-08-29T04:01:09"/>
    <n v="1468987269"/>
    <x v="1756"/>
    <x v="0"/>
    <n v="120"/>
    <x v="0"/>
    <x v="8"/>
    <s v="photobooks"/>
  </r>
  <r>
    <n v="1757"/>
    <s v="The Resurgence of Femininity Photo Thesis"/>
    <s v="I want to create a self published photo art book on the topic of the resurgence of femininity."/>
    <n v="5000"/>
    <n v="5800"/>
    <n v="1.1599999999999999"/>
    <n v="414.29"/>
    <x v="0"/>
    <x v="0"/>
    <x v="0"/>
    <n v="1485631740"/>
    <d v="2017-01-28T19:29:00"/>
    <n v="1483041083"/>
    <x v="1757"/>
    <x v="0"/>
    <n v="14"/>
    <x v="0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.147"/>
    <n v="42.48"/>
    <x v="0"/>
    <x v="0"/>
    <x v="0"/>
    <n v="1468536992"/>
    <d v="2016-07-14T22:56:32"/>
    <n v="1463352992"/>
    <x v="1758"/>
    <x v="0"/>
    <n v="27"/>
    <x v="0"/>
    <x v="8"/>
    <s v="photobooks"/>
  </r>
  <r>
    <n v="1759"/>
    <s v="Death Valley"/>
    <s v="Death Valley will be the first photo book of Andi State"/>
    <n v="5000"/>
    <n v="5330"/>
    <n v="1.0660000000000001"/>
    <n v="108.78"/>
    <x v="0"/>
    <x v="0"/>
    <x v="0"/>
    <n v="1427309629"/>
    <d v="2015-03-25T18:53:49"/>
    <n v="1425585229"/>
    <x v="1759"/>
    <x v="0"/>
    <n v="4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n v="1.6544000000000001"/>
    <n v="81.099999999999994"/>
    <x v="0"/>
    <x v="0"/>
    <x v="0"/>
    <n v="1456416513"/>
    <d v="2016-02-25T16:08:33"/>
    <n v="1454688513"/>
    <x v="1760"/>
    <x v="0"/>
    <n v="102"/>
    <x v="0"/>
    <x v="8"/>
    <s v="photobooks"/>
  </r>
  <r>
    <n v="1761"/>
    <s v="I Wanted To See Boobs"/>
    <s v="A hardcover photobook telling the naked truth of a young photographers journey."/>
    <n v="100"/>
    <n v="155"/>
    <n v="1.55"/>
    <n v="51.67"/>
    <x v="0"/>
    <x v="1"/>
    <x v="1"/>
    <n v="1442065060"/>
    <d v="2015-09-12T13:37:40"/>
    <n v="1437745060"/>
    <x v="1761"/>
    <x v="0"/>
    <n v="3"/>
    <x v="0"/>
    <x v="8"/>
    <s v="photobooks"/>
  </r>
  <r>
    <n v="1762"/>
    <s v="&quot;The Naked Pixel&quot; Ali Pakele"/>
    <s v="Project rewards $25 gets you 190+ digital images"/>
    <n v="100"/>
    <n v="885"/>
    <n v="8.85"/>
    <n v="35.4"/>
    <x v="0"/>
    <x v="0"/>
    <x v="0"/>
    <n v="1457739245"/>
    <d v="2016-03-11T23:34:05"/>
    <n v="1455147245"/>
    <x v="1762"/>
    <x v="0"/>
    <n v="25"/>
    <x v="0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.0190999999999999"/>
    <n v="103.64"/>
    <x v="0"/>
    <x v="0"/>
    <x v="0"/>
    <n v="1477255840"/>
    <d v="2016-10-23T20:50:40"/>
    <n v="1474663840"/>
    <x v="1763"/>
    <x v="0"/>
    <n v="118"/>
    <x v="0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n v="0.19600000000000001"/>
    <n v="55.28"/>
    <x v="2"/>
    <x v="1"/>
    <x v="1"/>
    <n v="1407065979"/>
    <d v="2014-08-03T11:39:39"/>
    <n v="1404560379"/>
    <x v="1764"/>
    <x v="1"/>
    <n v="39"/>
    <x v="1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0.59470000000000001"/>
    <n v="72.17"/>
    <x v="2"/>
    <x v="0"/>
    <x v="0"/>
    <n v="1407972712"/>
    <d v="2014-08-13T23:31:52"/>
    <n v="1405380712"/>
    <x v="1765"/>
    <x v="1"/>
    <n v="103"/>
    <x v="1"/>
    <x v="8"/>
    <s v="photobooks"/>
  </r>
  <r>
    <n v="1766"/>
    <s v="Photographic book on Melbourne's music scene"/>
    <s v="I want to create a beautiful book which documents the Melbourne music scene."/>
    <n v="1500"/>
    <n v="0"/>
    <n v="0"/>
    <s v="No Backers"/>
    <x v="2"/>
    <x v="2"/>
    <x v="2"/>
    <n v="1408999088"/>
    <d v="2014-08-25T20:38:08"/>
    <n v="1407184688"/>
    <x v="1766"/>
    <x v="1"/>
    <n v="0"/>
    <x v="1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n v="0.4572"/>
    <n v="58.62"/>
    <x v="2"/>
    <x v="0"/>
    <x v="0"/>
    <n v="1407080884"/>
    <d v="2014-08-03T15:48:04"/>
    <n v="1404488884"/>
    <x v="1767"/>
    <x v="1"/>
    <n v="39"/>
    <x v="1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n v="3.7400000000000003E-2"/>
    <n v="12.47"/>
    <x v="2"/>
    <x v="0"/>
    <x v="0"/>
    <n v="1411824444"/>
    <d v="2014-09-27T13:27:24"/>
    <n v="1406640444"/>
    <x v="1768"/>
    <x v="1"/>
    <n v="15"/>
    <x v="1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n v="2.7E-2"/>
    <n v="49.14"/>
    <x v="2"/>
    <x v="0"/>
    <x v="0"/>
    <n v="1421177959"/>
    <d v="2015-01-13T19:39:19"/>
    <n v="1418585959"/>
    <x v="1769"/>
    <x v="1"/>
    <n v="22"/>
    <x v="1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0.56510000000000005"/>
    <n v="150.5"/>
    <x v="2"/>
    <x v="0"/>
    <x v="0"/>
    <n v="1413312194"/>
    <d v="2014-10-14T18:43:14"/>
    <n v="1410288194"/>
    <x v="1770"/>
    <x v="1"/>
    <n v="92"/>
    <x v="1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n v="0.21310000000000001"/>
    <n v="35.799999999999997"/>
    <x v="2"/>
    <x v="1"/>
    <x v="1"/>
    <n v="1414107040"/>
    <d v="2014-10-23T23:30:40"/>
    <n v="1411515040"/>
    <x v="1771"/>
    <x v="1"/>
    <n v="25"/>
    <x v="1"/>
    <x v="8"/>
    <s v="photobooks"/>
  </r>
  <r>
    <n v="1772"/>
    <s v="White Mountain"/>
    <s v="A photobook and a short documentary film telling the story of Holocaust in Northwestern Lithuania"/>
    <n v="5500"/>
    <n v="858"/>
    <n v="0.156"/>
    <n v="45.16"/>
    <x v="2"/>
    <x v="1"/>
    <x v="1"/>
    <n v="1404666836"/>
    <d v="2014-07-06T17:13:56"/>
    <n v="1399482836"/>
    <x v="1772"/>
    <x v="1"/>
    <n v="19"/>
    <x v="1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2600000000000003E-2"/>
    <n v="98.79"/>
    <x v="2"/>
    <x v="0"/>
    <x v="0"/>
    <n v="1421691298"/>
    <d v="2015-01-19T18:14:58"/>
    <n v="1417803298"/>
    <x v="1773"/>
    <x v="1"/>
    <n v="19"/>
    <x v="1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n v="0.4592"/>
    <n v="88.31"/>
    <x v="2"/>
    <x v="0"/>
    <x v="0"/>
    <n v="1417273140"/>
    <d v="2014-11-29T14:59:00"/>
    <n v="1413609292"/>
    <x v="1774"/>
    <x v="1"/>
    <n v="13"/>
    <x v="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n v="0.65100000000000002"/>
    <n v="170.63"/>
    <x v="2"/>
    <x v="0"/>
    <x v="0"/>
    <n v="1414193160"/>
    <d v="2014-10-24T23:26:00"/>
    <n v="1410305160"/>
    <x v="1775"/>
    <x v="1"/>
    <n v="124"/>
    <x v="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000000000000004E-2"/>
    <n v="83.75"/>
    <x v="2"/>
    <x v="1"/>
    <x v="1"/>
    <n v="1414623471"/>
    <d v="2014-10-29T22:57:51"/>
    <n v="1411513071"/>
    <x v="1776"/>
    <x v="1"/>
    <n v="4"/>
    <x v="1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n v="0.1356"/>
    <n v="65.099999999999994"/>
    <x v="2"/>
    <x v="9"/>
    <x v="3"/>
    <n v="1424421253"/>
    <d v="2015-02-20T08:34:13"/>
    <n v="1421829253"/>
    <x v="1777"/>
    <x v="1"/>
    <n v="10"/>
    <x v="1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1.9900000000000001E-2"/>
    <n v="66.33"/>
    <x v="2"/>
    <x v="0"/>
    <x v="0"/>
    <n v="1427485395"/>
    <d v="2015-03-27T19:43:15"/>
    <n v="1423600995"/>
    <x v="1778"/>
    <x v="1"/>
    <n v="15"/>
    <x v="1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n v="0.3624"/>
    <n v="104.89"/>
    <x v="2"/>
    <x v="0"/>
    <x v="0"/>
    <n v="1472834180"/>
    <d v="2016-09-02T16:36:20"/>
    <n v="1470242180"/>
    <x v="1779"/>
    <x v="1"/>
    <n v="38"/>
    <x v="1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n v="0.39739999999999998"/>
    <n v="78.44"/>
    <x v="2"/>
    <x v="0"/>
    <x v="0"/>
    <n v="1467469510"/>
    <d v="2016-07-02T14:25:10"/>
    <n v="1462285510"/>
    <x v="1780"/>
    <x v="1"/>
    <n v="152"/>
    <x v="1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0.2576"/>
    <n v="59.04"/>
    <x v="2"/>
    <x v="0"/>
    <x v="0"/>
    <n v="1473950945"/>
    <d v="2016-09-15T14:49:05"/>
    <n v="1471272545"/>
    <x v="1781"/>
    <x v="1"/>
    <n v="24"/>
    <x v="1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0.15490000000000001"/>
    <n v="71.34"/>
    <x v="2"/>
    <x v="0"/>
    <x v="0"/>
    <n v="1456062489"/>
    <d v="2016-02-21T13:48:09"/>
    <n v="1453211289"/>
    <x v="1782"/>
    <x v="1"/>
    <n v="76"/>
    <x v="1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n v="0.2369"/>
    <n v="51.23"/>
    <x v="2"/>
    <x v="0"/>
    <x v="0"/>
    <n v="1432248478"/>
    <d v="2015-05-21T22:47:58"/>
    <n v="1429656478"/>
    <x v="1783"/>
    <x v="1"/>
    <n v="185"/>
    <x v="1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0.39760000000000001"/>
    <n v="60.24"/>
    <x v="2"/>
    <x v="0"/>
    <x v="0"/>
    <n v="1422674700"/>
    <d v="2015-01-31T03:25:00"/>
    <n v="1419954240"/>
    <x v="1784"/>
    <x v="1"/>
    <n v="33"/>
    <x v="1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0.20219999999999999"/>
    <n v="44.94"/>
    <x v="2"/>
    <x v="0"/>
    <x v="0"/>
    <n v="1413417600"/>
    <d v="2014-10-16T00:00:00"/>
    <n v="1410750855"/>
    <x v="1785"/>
    <x v="1"/>
    <n v="108"/>
    <x v="1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n v="0.4763"/>
    <n v="31.21"/>
    <x v="2"/>
    <x v="9"/>
    <x v="3"/>
    <n v="1418649177"/>
    <d v="2014-12-15T13:12:57"/>
    <n v="1416057177"/>
    <x v="1786"/>
    <x v="1"/>
    <n v="29"/>
    <x v="1"/>
    <x v="8"/>
    <s v="photobooks"/>
  </r>
  <r>
    <n v="1787"/>
    <s v="Alpamayo to Yerupaja"/>
    <s v="Raising awareness to the effects of global warming through photographs of the high mountains of Peru."/>
    <n v="10000"/>
    <n v="1533"/>
    <n v="0.15329999999999999"/>
    <n v="63.88"/>
    <x v="2"/>
    <x v="0"/>
    <x v="0"/>
    <n v="1428158637"/>
    <d v="2015-04-04T14:43:57"/>
    <n v="1425570237"/>
    <x v="1787"/>
    <x v="1"/>
    <n v="24"/>
    <x v="1"/>
    <x v="8"/>
    <s v="photobooks"/>
  </r>
  <r>
    <n v="1788"/>
    <s v="Beyond the Pale"/>
    <s v="A photo book celebrating Goths, exploring their lives and giving an insight into what Goth is for them."/>
    <n v="5500"/>
    <n v="76"/>
    <n v="1.38E-2"/>
    <n v="19"/>
    <x v="2"/>
    <x v="1"/>
    <x v="1"/>
    <n v="1414795542"/>
    <d v="2014-10-31T22:45:42"/>
    <n v="1412203542"/>
    <x v="1788"/>
    <x v="1"/>
    <n v="4"/>
    <x v="1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n v="5.0000000000000001E-3"/>
    <n v="10"/>
    <x v="2"/>
    <x v="0"/>
    <x v="0"/>
    <n v="1421042403"/>
    <d v="2015-01-12T06:00:03"/>
    <n v="1415858403"/>
    <x v="1789"/>
    <x v="1"/>
    <n v="4"/>
    <x v="1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n v="4.9599999999999998E-2"/>
    <n v="109.07"/>
    <x v="2"/>
    <x v="0"/>
    <x v="0"/>
    <n v="1423152678"/>
    <d v="2015-02-05T16:11:18"/>
    <n v="1420560678"/>
    <x v="1790"/>
    <x v="1"/>
    <n v="15"/>
    <x v="1"/>
    <x v="8"/>
    <s v="photobooks"/>
  </r>
  <r>
    <n v="1791"/>
    <s v="disCover: Napoli"/>
    <s v="For the love of street photography and the beauty of traditional cultures in southern Italy."/>
    <n v="3000"/>
    <n v="107"/>
    <n v="3.5700000000000003E-2"/>
    <n v="26.75"/>
    <x v="2"/>
    <x v="1"/>
    <x v="1"/>
    <n v="1422553565"/>
    <d v="2015-01-29T17:46:05"/>
    <n v="1417369565"/>
    <x v="1791"/>
    <x v="1"/>
    <n v="4"/>
    <x v="1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n v="0.61119999999999997"/>
    <n v="109.94"/>
    <x v="2"/>
    <x v="0"/>
    <x v="0"/>
    <n v="1439189940"/>
    <d v="2015-08-10T06:59:00"/>
    <n v="1435970682"/>
    <x v="1792"/>
    <x v="1"/>
    <n v="139"/>
    <x v="1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3299999999999999E-2"/>
    <n v="20"/>
    <x v="2"/>
    <x v="2"/>
    <x v="2"/>
    <n v="1417127040"/>
    <d v="2014-11-27T22:24:00"/>
    <n v="1414531440"/>
    <x v="1793"/>
    <x v="1"/>
    <n v="2"/>
    <x v="1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n v="0.1108"/>
    <n v="55.39"/>
    <x v="2"/>
    <x v="0"/>
    <x v="0"/>
    <n v="1423660422"/>
    <d v="2015-02-11T13:13:42"/>
    <n v="1420636422"/>
    <x v="1794"/>
    <x v="1"/>
    <n v="18"/>
    <x v="1"/>
    <x v="8"/>
    <s v="photobooks"/>
  </r>
  <r>
    <n v="1795"/>
    <s v="THE AFGHANS - A Photo Book"/>
    <s v="A photography book documenting the impact of the ISAF mission on the Afghan people of Mazar-e Sharif."/>
    <n v="28000"/>
    <n v="10846"/>
    <n v="0.38740000000000002"/>
    <n v="133.9"/>
    <x v="2"/>
    <x v="12"/>
    <x v="3"/>
    <n v="1476460800"/>
    <d v="2016-10-14T16:00:00"/>
    <n v="1473922541"/>
    <x v="1795"/>
    <x v="1"/>
    <n v="81"/>
    <x v="1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n v="0.2205"/>
    <n v="48.72"/>
    <x v="2"/>
    <x v="1"/>
    <x v="1"/>
    <n v="1469356366"/>
    <d v="2016-07-24T10:32:46"/>
    <n v="1464172366"/>
    <x v="1796"/>
    <x v="1"/>
    <n v="86"/>
    <x v="1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n v="0.67549999999999999"/>
    <n v="48.25"/>
    <x v="2"/>
    <x v="0"/>
    <x v="0"/>
    <n v="1481809189"/>
    <d v="2016-12-15T13:39:49"/>
    <n v="1479217189"/>
    <x v="1797"/>
    <x v="1"/>
    <n v="140"/>
    <x v="1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0.13639999999999999"/>
    <n v="58.97"/>
    <x v="2"/>
    <x v="0"/>
    <x v="0"/>
    <n v="1454572233"/>
    <d v="2016-02-04T07:50:33"/>
    <n v="1449388233"/>
    <x v="1798"/>
    <x v="1"/>
    <n v="37"/>
    <x v="1"/>
    <x v="8"/>
    <s v="photobooks"/>
  </r>
  <r>
    <n v="1799"/>
    <s v="The UnDiscovered Image"/>
    <s v="The UnDiscovered Image, a monthly publication dedicated to photographers."/>
    <n v="4000"/>
    <n v="69.83"/>
    <n v="1.7500000000000002E-2"/>
    <n v="11.64"/>
    <x v="2"/>
    <x v="1"/>
    <x v="1"/>
    <n v="1415740408"/>
    <d v="2014-11-11T21:13:28"/>
    <n v="1414008808"/>
    <x v="1799"/>
    <x v="1"/>
    <n v="6"/>
    <x v="1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n v="0.20449999999999999"/>
    <n v="83.72"/>
    <x v="2"/>
    <x v="1"/>
    <x v="1"/>
    <n v="1476109970"/>
    <d v="2016-10-10T14:32:50"/>
    <n v="1473517970"/>
    <x v="1800"/>
    <x v="1"/>
    <n v="113"/>
    <x v="1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n v="0.13850000000000001"/>
    <n v="63.65"/>
    <x v="2"/>
    <x v="1"/>
    <x v="1"/>
    <n v="1450181400"/>
    <d v="2015-12-15T12:10:00"/>
    <n v="1447429868"/>
    <x v="1801"/>
    <x v="1"/>
    <n v="37"/>
    <x v="1"/>
    <x v="8"/>
    <s v="photobooks"/>
  </r>
  <r>
    <n v="1802"/>
    <s v="Out Of The Dark"/>
    <s v="Inner Darkness turned into a photobook. Personal work i shot during my recovery...in Berlin."/>
    <n v="3500"/>
    <n v="1697"/>
    <n v="0.4849"/>
    <n v="94.28"/>
    <x v="2"/>
    <x v="12"/>
    <x v="3"/>
    <n v="1435442340"/>
    <d v="2015-06-27T21:59:00"/>
    <n v="1433416830"/>
    <x v="1802"/>
    <x v="1"/>
    <n v="18"/>
    <x v="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n v="0.308"/>
    <n v="71.87"/>
    <x v="2"/>
    <x v="0"/>
    <x v="0"/>
    <n v="1423878182"/>
    <d v="2015-02-14T01:43:02"/>
    <n v="1421199782"/>
    <x v="1803"/>
    <x v="1"/>
    <n v="75"/>
    <x v="1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n v="0.35170000000000001"/>
    <n v="104.85"/>
    <x v="2"/>
    <x v="0"/>
    <x v="0"/>
    <n v="1447521404"/>
    <d v="2015-11-14T17:16:44"/>
    <n v="1444061804"/>
    <x v="1804"/>
    <x v="1"/>
    <n v="52"/>
    <x v="1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n v="0.36399999999999999"/>
    <n v="67.14"/>
    <x v="2"/>
    <x v="12"/>
    <x v="3"/>
    <n v="1443808800"/>
    <d v="2015-10-02T18:00:00"/>
    <n v="1441048658"/>
    <x v="1805"/>
    <x v="1"/>
    <n v="122"/>
    <x v="1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n v="2.9600000000000001E-2"/>
    <n v="73.88"/>
    <x v="2"/>
    <x v="1"/>
    <x v="1"/>
    <n v="1412090349"/>
    <d v="2014-09-30T15:19:09"/>
    <n v="1409066349"/>
    <x v="1806"/>
    <x v="1"/>
    <n v="8"/>
    <x v="1"/>
    <x v="8"/>
    <s v="photobooks"/>
  </r>
  <r>
    <n v="1807"/>
    <s v="Anywhere but Here"/>
    <s v="I want to explore alternative cultures and lifestyles in America."/>
    <n v="5000"/>
    <n v="553"/>
    <n v="0.1106"/>
    <n v="69.13"/>
    <x v="2"/>
    <x v="0"/>
    <x v="0"/>
    <n v="1411868313"/>
    <d v="2014-09-28T01:38:33"/>
    <n v="1409276313"/>
    <x v="1807"/>
    <x v="1"/>
    <n v="8"/>
    <x v="1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n v="0.41410000000000002"/>
    <n v="120.77"/>
    <x v="2"/>
    <x v="0"/>
    <x v="0"/>
    <n v="1486830030"/>
    <d v="2017-02-11T16:20:30"/>
    <n v="1483806030"/>
    <x v="1808"/>
    <x v="1"/>
    <n v="96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n v="0.1086"/>
    <n v="42.22"/>
    <x v="2"/>
    <x v="5"/>
    <x v="5"/>
    <n v="1425246439"/>
    <d v="2015-03-01T21:47:19"/>
    <n v="1422222439"/>
    <x v="1809"/>
    <x v="1"/>
    <n v="9"/>
    <x v="1"/>
    <x v="8"/>
    <s v="photobooks"/>
  </r>
  <r>
    <n v="1810"/>
    <s v="Film Speed"/>
    <s v="Film Speed is a series of Zines focusing on architecture shot completely on 35 and 120mm film."/>
    <n v="450"/>
    <n v="15"/>
    <n v="3.3300000000000003E-2"/>
    <n v="7.5"/>
    <x v="2"/>
    <x v="0"/>
    <x v="0"/>
    <n v="1408657826"/>
    <d v="2014-08-21T21:50:26"/>
    <n v="1407621026"/>
    <x v="1810"/>
    <x v="0"/>
    <n v="2"/>
    <x v="1"/>
    <x v="8"/>
    <s v="photobooks"/>
  </r>
  <r>
    <n v="1811"/>
    <s v="The Year of Sunsets"/>
    <s v="A collection of 365 color photographs of sunsets in 2014, beautifully presented in a hardcover book."/>
    <n v="54000"/>
    <n v="40"/>
    <n v="6.9999999999999999E-4"/>
    <n v="1.54"/>
    <x v="2"/>
    <x v="0"/>
    <x v="0"/>
    <n v="1414123200"/>
    <d v="2014-10-24T04:00:00"/>
    <n v="1408962270"/>
    <x v="1811"/>
    <x v="0"/>
    <n v="26"/>
    <x v="1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0.1331"/>
    <n v="37.61"/>
    <x v="2"/>
    <x v="1"/>
    <x v="1"/>
    <n v="1467531536"/>
    <d v="2016-07-03T07:38:56"/>
    <n v="1464939536"/>
    <x v="1812"/>
    <x v="0"/>
    <n v="23"/>
    <x v="1"/>
    <x v="8"/>
    <s v="photobooks"/>
  </r>
  <r>
    <n v="1813"/>
    <s v="Libya : The Lost Days"/>
    <s v="This project aims to document, Libyan photographic history; through both print and artisan mediums ."/>
    <n v="8750"/>
    <n v="0"/>
    <n v="0"/>
    <s v="No Backers"/>
    <x v="2"/>
    <x v="1"/>
    <x v="1"/>
    <n v="1407532812"/>
    <d v="2014-08-08T21:20:12"/>
    <n v="1404940812"/>
    <x v="1813"/>
    <x v="0"/>
    <n v="0"/>
    <x v="1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n v="0.49180000000000001"/>
    <n v="42.16"/>
    <x v="2"/>
    <x v="1"/>
    <x v="1"/>
    <n v="1425108736"/>
    <d v="2015-02-28T07:32:16"/>
    <n v="1422516736"/>
    <x v="1814"/>
    <x v="0"/>
    <n v="140"/>
    <x v="1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n v="0"/>
    <s v="No Backers"/>
    <x v="2"/>
    <x v="0"/>
    <x v="0"/>
    <n v="1435787137"/>
    <d v="2015-07-01T21:45:37"/>
    <n v="1434577537"/>
    <x v="1815"/>
    <x v="0"/>
    <n v="0"/>
    <x v="1"/>
    <x v="8"/>
    <s v="photobooks"/>
  </r>
  <r>
    <n v="1816"/>
    <s v="Moments of Passion"/>
    <s v="A unique Photographic Book Project about the Passionate Moments and Strong Emotions that lie within Karate"/>
    <n v="25000"/>
    <n v="509"/>
    <n v="2.0400000000000001E-2"/>
    <n v="84.83"/>
    <x v="2"/>
    <x v="16"/>
    <x v="11"/>
    <n v="1469473200"/>
    <d v="2016-07-25T19:00:00"/>
    <n v="1467061303"/>
    <x v="1816"/>
    <x v="0"/>
    <n v="6"/>
    <x v="1"/>
    <x v="8"/>
    <s v="photobooks"/>
  </r>
  <r>
    <n v="1817"/>
    <s v="Through the Lens of Jerry Gustafson"/>
    <s v="Hundreds of breathtaking rodeo photographs collected in a beautiful coffee table book."/>
    <n v="18000"/>
    <n v="9419"/>
    <n v="0.52329999999999999"/>
    <n v="94.19"/>
    <x v="2"/>
    <x v="0"/>
    <x v="0"/>
    <n v="1485759540"/>
    <d v="2017-01-30T06:59:00"/>
    <n v="1480607607"/>
    <x v="1817"/>
    <x v="0"/>
    <n v="100"/>
    <x v="1"/>
    <x v="8"/>
    <s v="photobooks"/>
  </r>
  <r>
    <n v="1818"/>
    <s v="Give Me Your Goofy-ist"/>
    <s v="We are all different, this is a way to honor and celebrate the authenticity in being different."/>
    <n v="15000"/>
    <n v="0"/>
    <n v="0"/>
    <s v="No Backers"/>
    <x v="2"/>
    <x v="0"/>
    <x v="0"/>
    <n v="1428035850"/>
    <d v="2015-04-03T04:37:30"/>
    <n v="1425447450"/>
    <x v="1818"/>
    <x v="0"/>
    <n v="0"/>
    <x v="1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0799999999999999E-2"/>
    <n v="6.25"/>
    <x v="2"/>
    <x v="0"/>
    <x v="0"/>
    <n v="1406743396"/>
    <d v="2014-07-30T18:03:16"/>
    <n v="1404151396"/>
    <x v="1819"/>
    <x v="0"/>
    <n v="4"/>
    <x v="1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5699999999999995E-2"/>
    <n v="213.38"/>
    <x v="2"/>
    <x v="0"/>
    <x v="0"/>
    <n v="1427850090"/>
    <d v="2015-04-01T01:01:30"/>
    <n v="1425261690"/>
    <x v="1820"/>
    <x v="0"/>
    <n v="8"/>
    <x v="1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n v="1.3489"/>
    <n v="59.16"/>
    <x v="0"/>
    <x v="0"/>
    <x v="0"/>
    <n v="1330760367"/>
    <d v="2012-03-03T07:39:27"/>
    <n v="1326872367"/>
    <x v="1821"/>
    <x v="0"/>
    <n v="57"/>
    <x v="0"/>
    <x v="4"/>
    <s v="rock"/>
  </r>
  <r>
    <n v="1822"/>
    <s v="Wood Butcher's new music video- I Don't Wanna Party"/>
    <s v="Wood Butcher needs your help to make this happen. Buy a CD, support local music!"/>
    <n v="300"/>
    <n v="300"/>
    <n v="1"/>
    <n v="27.27"/>
    <x v="0"/>
    <x v="5"/>
    <x v="5"/>
    <n v="1391194860"/>
    <d v="2014-01-31T19:01:00"/>
    <n v="1388084862"/>
    <x v="1822"/>
    <x v="0"/>
    <n v="11"/>
    <x v="0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n v="1.1586000000000001"/>
    <n v="24.58"/>
    <x v="0"/>
    <x v="0"/>
    <x v="0"/>
    <n v="1351095976"/>
    <d v="2012-10-24T16:26:16"/>
    <n v="1348503976"/>
    <x v="1823"/>
    <x v="0"/>
    <n v="33"/>
    <x v="0"/>
    <x v="4"/>
    <s v="rock"/>
  </r>
  <r>
    <n v="1824"/>
    <s v="Tin Man's Broken Wisdom Fund"/>
    <s v="cd fund raiser"/>
    <n v="3000"/>
    <n v="3002"/>
    <n v="1.0006999999999999"/>
    <n v="75.05"/>
    <x v="0"/>
    <x v="0"/>
    <x v="0"/>
    <n v="1389146880"/>
    <d v="2014-01-08T02:08:00"/>
    <n v="1387403967"/>
    <x v="1824"/>
    <x v="0"/>
    <n v="40"/>
    <x v="0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.0505"/>
    <n v="42.02"/>
    <x v="0"/>
    <x v="0"/>
    <x v="0"/>
    <n v="1373572903"/>
    <d v="2013-07-11T20:01:43"/>
    <n v="1371585703"/>
    <x v="1825"/>
    <x v="0"/>
    <n v="50"/>
    <x v="0"/>
    <x v="4"/>
    <s v="rock"/>
  </r>
  <r>
    <n v="1826"/>
    <s v="BEAR GHOST! Professional Recording! Yay!"/>
    <s v="Hear your favorite Bear Ghost in eargasmic quality!"/>
    <n v="2000"/>
    <n v="2020"/>
    <n v="1.01"/>
    <n v="53.16"/>
    <x v="0"/>
    <x v="0"/>
    <x v="0"/>
    <n v="1392675017"/>
    <d v="2014-02-17T22:10:17"/>
    <n v="1390083017"/>
    <x v="1826"/>
    <x v="0"/>
    <n v="38"/>
    <x v="0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.0065999999999999"/>
    <n v="83.89"/>
    <x v="0"/>
    <x v="0"/>
    <x v="0"/>
    <n v="1299138561"/>
    <d v="2011-03-03T07:49:21"/>
    <n v="1294818561"/>
    <x v="1827"/>
    <x v="0"/>
    <n v="96"/>
    <x v="0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.0016"/>
    <n v="417.33"/>
    <x v="0"/>
    <x v="0"/>
    <x v="0"/>
    <n v="1399672800"/>
    <d v="2014-05-09T22:00:00"/>
    <n v="1396906530"/>
    <x v="1828"/>
    <x v="0"/>
    <n v="48"/>
    <x v="0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n v="1.6668000000000001"/>
    <n v="75.77"/>
    <x v="0"/>
    <x v="0"/>
    <x v="0"/>
    <n v="1295647200"/>
    <d v="2011-01-21T22:00:00"/>
    <n v="1291428371"/>
    <x v="1829"/>
    <x v="0"/>
    <n v="33"/>
    <x v="0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n v="1.0153000000000001"/>
    <n v="67.39"/>
    <x v="0"/>
    <x v="0"/>
    <x v="0"/>
    <n v="1393259107"/>
    <d v="2014-02-24T16:25:07"/>
    <n v="1390667107"/>
    <x v="1830"/>
    <x v="0"/>
    <n v="226"/>
    <x v="0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n v="1.03"/>
    <n v="73.569999999999993"/>
    <x v="0"/>
    <x v="0"/>
    <x v="0"/>
    <n v="1336866863"/>
    <d v="2012-05-12T23:54:23"/>
    <n v="1335570863"/>
    <x v="1831"/>
    <x v="0"/>
    <n v="14"/>
    <x v="0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n v="1.4286000000000001"/>
    <n v="25"/>
    <x v="0"/>
    <x v="0"/>
    <x v="0"/>
    <n v="1299243427"/>
    <d v="2011-03-04T12:57:07"/>
    <n v="1296651427"/>
    <x v="1832"/>
    <x v="0"/>
    <n v="20"/>
    <x v="0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n v="2.625"/>
    <n v="42"/>
    <x v="0"/>
    <x v="0"/>
    <x v="0"/>
    <n v="1362211140"/>
    <d v="2013-03-02T07:59:00"/>
    <n v="1359421403"/>
    <x v="1833"/>
    <x v="0"/>
    <n v="25"/>
    <x v="0"/>
    <x v="4"/>
    <s v="rock"/>
  </r>
  <r>
    <n v="1834"/>
    <s v="TDJ - All Part of the Plan EP/Tour"/>
    <s v="Help us fund our first tour and promote our new EP!"/>
    <n v="10000"/>
    <n v="11805"/>
    <n v="1.1805000000000001"/>
    <n v="131.16999999999999"/>
    <x v="0"/>
    <x v="0"/>
    <x v="0"/>
    <n v="1422140895"/>
    <d v="2015-01-24T23:08:15"/>
    <n v="1418684895"/>
    <x v="1834"/>
    <x v="0"/>
    <n v="90"/>
    <x v="0"/>
    <x v="4"/>
    <s v="rock"/>
  </r>
  <r>
    <n v="1835"/>
    <s v="DIRTY LITTLE REBEL EP"/>
    <s v="WE ARE A HARD ROCK/PUNK BAND SEEKING FUNDS TO RECORD A NEW EP. _x000a__x000a_https://www.reverbnation.com/dirtylittlerebel"/>
    <n v="500"/>
    <n v="520"/>
    <n v="1.04"/>
    <n v="47.27"/>
    <x v="0"/>
    <x v="1"/>
    <x v="1"/>
    <n v="1459439471"/>
    <d v="2016-03-31T15:51:11"/>
    <n v="1456851071"/>
    <x v="1835"/>
    <x v="0"/>
    <n v="11"/>
    <x v="0"/>
    <x v="4"/>
    <s v="rock"/>
  </r>
  <r>
    <n v="1836"/>
    <s v="KICKSTART OUR &lt;+3"/>
    <s v="Help fund our 2013 Sound &amp; Lighting Touring rig!"/>
    <n v="5000"/>
    <n v="10017"/>
    <n v="2.0034000000000001"/>
    <n v="182.13"/>
    <x v="0"/>
    <x v="0"/>
    <x v="0"/>
    <n v="1361129129"/>
    <d v="2013-02-17T19:25:29"/>
    <n v="1359660329"/>
    <x v="1836"/>
    <x v="0"/>
    <n v="55"/>
    <x v="0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.0682999999999998"/>
    <n v="61.37"/>
    <x v="0"/>
    <x v="0"/>
    <x v="0"/>
    <n v="1332029335"/>
    <d v="2012-03-18T00:08:55"/>
    <n v="1326848935"/>
    <x v="1837"/>
    <x v="0"/>
    <n v="30"/>
    <x v="0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n v="1.0015000000000001"/>
    <n v="35.770000000000003"/>
    <x v="0"/>
    <x v="0"/>
    <x v="0"/>
    <n v="1317438000"/>
    <d v="2011-10-01T03:00:00"/>
    <n v="1314989557"/>
    <x v="1838"/>
    <x v="0"/>
    <n v="28"/>
    <x v="0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n v="2.0529999999999999"/>
    <n v="45.62"/>
    <x v="0"/>
    <x v="0"/>
    <x v="0"/>
    <n v="1475342382"/>
    <d v="2016-10-01T17:19:42"/>
    <n v="1472750382"/>
    <x v="1839"/>
    <x v="0"/>
    <n v="45"/>
    <x v="0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n v="1.0889"/>
    <n v="75.38"/>
    <x v="0"/>
    <x v="0"/>
    <x v="0"/>
    <n v="1367902740"/>
    <d v="2013-05-07T04:59:00"/>
    <n v="1366251510"/>
    <x v="1840"/>
    <x v="0"/>
    <n v="13"/>
    <x v="0"/>
    <x v="4"/>
    <s v="rock"/>
  </r>
  <r>
    <n v="1841"/>
    <s v="Hydra Effect Debut EP"/>
    <s v="Hard Rock with a Positive Message. Help us fund, release and promote our debut EP!"/>
    <n v="2000"/>
    <n v="2035"/>
    <n v="1.0175000000000001"/>
    <n v="50.88"/>
    <x v="0"/>
    <x v="0"/>
    <x v="0"/>
    <n v="1400561940"/>
    <d v="2014-05-20T04:59:00"/>
    <n v="1397679445"/>
    <x v="1841"/>
    <x v="0"/>
    <n v="40"/>
    <x v="0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.2524999999999999"/>
    <n v="119.29"/>
    <x v="0"/>
    <x v="0"/>
    <x v="0"/>
    <n v="1425275940"/>
    <d v="2015-03-02T05:59:00"/>
    <n v="1422371381"/>
    <x v="1842"/>
    <x v="0"/>
    <n v="21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.2401"/>
    <n v="92.54"/>
    <x v="0"/>
    <x v="0"/>
    <x v="0"/>
    <n v="1298245954"/>
    <d v="2011-02-20T23:52:34"/>
    <n v="1295653954"/>
    <x v="1843"/>
    <x v="0"/>
    <n v="134"/>
    <x v="0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.014"/>
    <n v="76.05"/>
    <x v="0"/>
    <x v="0"/>
    <x v="0"/>
    <n v="1307761200"/>
    <d v="2011-06-11T03:00:00"/>
    <n v="1304464914"/>
    <x v="1844"/>
    <x v="0"/>
    <n v="20"/>
    <x v="0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"/>
    <n v="52.63"/>
    <x v="0"/>
    <x v="0"/>
    <x v="0"/>
    <n v="1466139300"/>
    <d v="2016-06-17T04:55:00"/>
    <n v="1464854398"/>
    <x v="1845"/>
    <x v="0"/>
    <n v="19"/>
    <x v="0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.3793"/>
    <n v="98.99"/>
    <x v="0"/>
    <x v="0"/>
    <x v="0"/>
    <n v="1355585777"/>
    <d v="2012-12-15T15:36:17"/>
    <n v="1352993777"/>
    <x v="1846"/>
    <x v="0"/>
    <n v="209"/>
    <x v="0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.2088000000000001"/>
    <n v="79.53"/>
    <x v="0"/>
    <x v="0"/>
    <x v="0"/>
    <n v="1429594832"/>
    <d v="2015-04-21T05:40:32"/>
    <n v="1427780432"/>
    <x v="1847"/>
    <x v="0"/>
    <n v="38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.0737000000000001"/>
    <n v="134.21"/>
    <x v="0"/>
    <x v="0"/>
    <x v="0"/>
    <n v="1312095540"/>
    <d v="2011-07-31T06:59:00"/>
    <n v="1306608888"/>
    <x v="1848"/>
    <x v="0"/>
    <n v="24"/>
    <x v="0"/>
    <x v="4"/>
    <s v="rock"/>
  </r>
  <r>
    <n v="1849"/>
    <s v="Release the Skyline Album"/>
    <s v="Release the Skylines is a small, local Cleveland metal band looking to record an album."/>
    <n v="300"/>
    <n v="301"/>
    <n v="1.0033000000000001"/>
    <n v="37.630000000000003"/>
    <x v="0"/>
    <x v="0"/>
    <x v="0"/>
    <n v="1350505059"/>
    <d v="2012-10-17T20:17:39"/>
    <n v="1347913059"/>
    <x v="1849"/>
    <x v="0"/>
    <n v="8"/>
    <x v="0"/>
    <x v="4"/>
    <s v="rock"/>
  </r>
  <r>
    <n v="1850"/>
    <s v="WILKES EP"/>
    <s v="WILKES is the solo venture of HighFlightSociety singer / Disciple bassist, Jason Wilkes. This project is to fund the debut 6 song EP."/>
    <n v="9000"/>
    <n v="9137"/>
    <n v="1.0152000000000001"/>
    <n v="51.04"/>
    <x v="0"/>
    <x v="0"/>
    <x v="0"/>
    <n v="1405033300"/>
    <d v="2014-07-10T23:01:40"/>
    <n v="1402441300"/>
    <x v="1850"/>
    <x v="0"/>
    <n v="179"/>
    <x v="0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.0007999999999999"/>
    <n v="50.04"/>
    <x v="0"/>
    <x v="0"/>
    <x v="0"/>
    <n v="1406509200"/>
    <d v="2014-07-28T01:00:00"/>
    <n v="1404769538"/>
    <x v="1851"/>
    <x v="0"/>
    <n v="26"/>
    <x v="0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n v="1.1697"/>
    <n v="133.93"/>
    <x v="0"/>
    <x v="0"/>
    <x v="0"/>
    <n v="1429920000"/>
    <d v="2015-04-25T00:00:00"/>
    <n v="1426703452"/>
    <x v="1852"/>
    <x v="0"/>
    <n v="131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n v="1.0187999999999999"/>
    <n v="58.21"/>
    <x v="0"/>
    <x v="0"/>
    <x v="0"/>
    <n v="1352860017"/>
    <d v="2012-11-14T02:26:57"/>
    <n v="1348536417"/>
    <x v="1853"/>
    <x v="0"/>
    <n v="14"/>
    <x v="0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.0212000000000001"/>
    <n v="88.04"/>
    <x v="0"/>
    <x v="0"/>
    <x v="0"/>
    <n v="1369355437"/>
    <d v="2013-05-24T00:30:37"/>
    <n v="1366763437"/>
    <x v="1854"/>
    <x v="0"/>
    <n v="174"/>
    <x v="0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n v="1.5406"/>
    <n v="70.58"/>
    <x v="0"/>
    <x v="5"/>
    <x v="5"/>
    <n v="1389012940"/>
    <d v="2014-01-06T12:55:40"/>
    <n v="1385124940"/>
    <x v="1855"/>
    <x v="0"/>
    <n v="191"/>
    <x v="0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n v="1.0125"/>
    <n v="53.29"/>
    <x v="0"/>
    <x v="0"/>
    <x v="0"/>
    <n v="1405715472"/>
    <d v="2014-07-18T20:31:12"/>
    <n v="1403901072"/>
    <x v="1856"/>
    <x v="0"/>
    <n v="38"/>
    <x v="0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n v="1"/>
    <n v="136.36000000000001"/>
    <x v="0"/>
    <x v="0"/>
    <x v="0"/>
    <n v="1410546413"/>
    <d v="2014-09-12T18:26:53"/>
    <n v="1407954413"/>
    <x v="1857"/>
    <x v="0"/>
    <n v="22"/>
    <x v="0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.0874999999999999"/>
    <n v="40.549999999999997"/>
    <x v="0"/>
    <x v="0"/>
    <x v="0"/>
    <n v="1324014521"/>
    <d v="2011-12-16T05:48:41"/>
    <n v="1318826921"/>
    <x v="1858"/>
    <x v="0"/>
    <n v="149"/>
    <x v="0"/>
    <x v="4"/>
    <s v="rock"/>
  </r>
  <r>
    <n v="1859"/>
    <s v="Queen Kwong Tour to London and Paris"/>
    <s v="Queen Kwong is going ON TOUR to London and Paris!"/>
    <n v="3000"/>
    <n v="3955"/>
    <n v="1.3183"/>
    <n v="70.63"/>
    <x v="0"/>
    <x v="0"/>
    <x v="0"/>
    <n v="1316716129"/>
    <d v="2011-09-22T18:28:49"/>
    <n v="1314124129"/>
    <x v="1859"/>
    <x v="0"/>
    <n v="56"/>
    <x v="0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n v="1.3347"/>
    <n v="52.68"/>
    <x v="0"/>
    <x v="0"/>
    <x v="0"/>
    <n v="1391706084"/>
    <d v="2014-02-06T17:01:24"/>
    <n v="1389891684"/>
    <x v="1860"/>
    <x v="0"/>
    <n v="19"/>
    <x v="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s v="No Backers"/>
    <x v="2"/>
    <x v="1"/>
    <x v="1"/>
    <n v="1422256341"/>
    <d v="2015-01-26T07:12:21"/>
    <n v="1419664341"/>
    <x v="1861"/>
    <x v="0"/>
    <n v="0"/>
    <x v="1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0799999999999997E-2"/>
    <n v="90.94"/>
    <x v="2"/>
    <x v="0"/>
    <x v="0"/>
    <n v="1488958200"/>
    <d v="2017-03-08T07:30:00"/>
    <n v="1484912974"/>
    <x v="1862"/>
    <x v="0"/>
    <n v="16"/>
    <x v="1"/>
    <x v="6"/>
    <s v="mobile games"/>
  </r>
  <r>
    <n v="1863"/>
    <s v="Project: 20M813"/>
    <s v="This is an Android game where you take control of the zombies and try to eat your way to world domination!"/>
    <n v="2500"/>
    <n v="10"/>
    <n v="4.0000000000000001E-3"/>
    <n v="5"/>
    <x v="2"/>
    <x v="0"/>
    <x v="0"/>
    <n v="1402600085"/>
    <d v="2014-06-12T19:08:05"/>
    <n v="1400008085"/>
    <x v="1863"/>
    <x v="0"/>
    <n v="2"/>
    <x v="1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0.4289"/>
    <n v="58.08"/>
    <x v="2"/>
    <x v="0"/>
    <x v="0"/>
    <n v="1399223500"/>
    <d v="2014-05-04T17:11:40"/>
    <n v="1396631500"/>
    <x v="1864"/>
    <x v="0"/>
    <n v="48"/>
    <x v="1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n v="0"/>
    <n v="2"/>
    <x v="2"/>
    <x v="1"/>
    <x v="1"/>
    <n v="1478425747"/>
    <d v="2016-11-06T09:49:07"/>
    <n v="1475398147"/>
    <x v="1865"/>
    <x v="0"/>
    <n v="2"/>
    <x v="1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n v="5.0000000000000001E-3"/>
    <n v="62.5"/>
    <x v="2"/>
    <x v="0"/>
    <x v="0"/>
    <n v="1488340800"/>
    <d v="2017-03-01T04:00:00"/>
    <n v="1483768497"/>
    <x v="1866"/>
    <x v="0"/>
    <n v="2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n v="5.0000000000000001E-4"/>
    <n v="10"/>
    <x v="2"/>
    <x v="0"/>
    <x v="0"/>
    <n v="1478383912"/>
    <d v="2016-11-05T22:11:52"/>
    <n v="1475791912"/>
    <x v="1867"/>
    <x v="0"/>
    <n v="1"/>
    <x v="1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n v="4.87E-2"/>
    <n v="71.59"/>
    <x v="2"/>
    <x v="0"/>
    <x v="0"/>
    <n v="1450166340"/>
    <d v="2015-12-15T07:59:00"/>
    <n v="1448044925"/>
    <x v="1868"/>
    <x v="0"/>
    <n v="17"/>
    <x v="1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n v="0"/>
    <s v="No Backers"/>
    <x v="2"/>
    <x v="0"/>
    <x v="0"/>
    <n v="1483488249"/>
    <d v="2017-01-04T00:04:09"/>
    <n v="1480896249"/>
    <x v="1869"/>
    <x v="0"/>
    <n v="0"/>
    <x v="1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n v="0.1031"/>
    <n v="32.82"/>
    <x v="2"/>
    <x v="0"/>
    <x v="0"/>
    <n v="1454213820"/>
    <d v="2016-01-31T04:17:00"/>
    <n v="1451723535"/>
    <x v="1870"/>
    <x v="0"/>
    <n v="11"/>
    <x v="1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n v="0.71779999999999999"/>
    <n v="49.12"/>
    <x v="2"/>
    <x v="0"/>
    <x v="0"/>
    <n v="1416512901"/>
    <d v="2014-11-20T19:48:21"/>
    <n v="1413053301"/>
    <x v="1871"/>
    <x v="0"/>
    <n v="95"/>
    <x v="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n v="1.06E-2"/>
    <n v="16.309999999999999"/>
    <x v="2"/>
    <x v="0"/>
    <x v="0"/>
    <n v="1435633602"/>
    <d v="2015-06-30T03:06:42"/>
    <n v="1433041602"/>
    <x v="1872"/>
    <x v="0"/>
    <n v="13"/>
    <x v="1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n v="4.4999999999999997E-3"/>
    <n v="18"/>
    <x v="2"/>
    <x v="5"/>
    <x v="5"/>
    <n v="1436373900"/>
    <d v="2015-07-08T16:45:00"/>
    <n v="1433861210"/>
    <x v="1873"/>
    <x v="0"/>
    <n v="2"/>
    <x v="1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n v="2.0000000000000001E-4"/>
    <n v="13"/>
    <x v="2"/>
    <x v="0"/>
    <x v="0"/>
    <n v="1467155733"/>
    <d v="2016-06-28T23:15:33"/>
    <n v="1465427733"/>
    <x v="1874"/>
    <x v="0"/>
    <n v="2"/>
    <x v="1"/>
    <x v="6"/>
    <s v="mobile games"/>
  </r>
  <r>
    <n v="1875"/>
    <s v="Claws &amp; Fins"/>
    <s v="Sea opposition of Crab's family and angry fishes. Who is going to win, and who is going to loose ?!"/>
    <n v="10000"/>
    <n v="51"/>
    <n v="5.1000000000000004E-3"/>
    <n v="17"/>
    <x v="2"/>
    <x v="0"/>
    <x v="0"/>
    <n v="1470519308"/>
    <d v="2016-08-06T21:35:08"/>
    <n v="1465335308"/>
    <x v="1875"/>
    <x v="0"/>
    <n v="3"/>
    <x v="1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n v="0"/>
    <s v="No Backers"/>
    <x v="2"/>
    <x v="2"/>
    <x v="2"/>
    <n v="1402901405"/>
    <d v="2014-06-16T06:50:05"/>
    <n v="1400309405"/>
    <x v="1876"/>
    <x v="0"/>
    <n v="0"/>
    <x v="1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n v="0"/>
    <s v="No Backers"/>
    <x v="2"/>
    <x v="0"/>
    <x v="0"/>
    <n v="1425170525"/>
    <d v="2015-03-01T00:42:05"/>
    <n v="1422664925"/>
    <x v="1877"/>
    <x v="0"/>
    <n v="0"/>
    <x v="1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n v="0"/>
    <s v="No Backers"/>
    <x v="2"/>
    <x v="2"/>
    <x v="2"/>
    <n v="1402618355"/>
    <d v="2014-06-13T00:12:35"/>
    <n v="1400026355"/>
    <x v="1878"/>
    <x v="0"/>
    <n v="0"/>
    <x v="1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n v="1.1999999999999999E-3"/>
    <n v="3"/>
    <x v="2"/>
    <x v="3"/>
    <x v="3"/>
    <n v="1457966129"/>
    <d v="2016-03-14T14:35:29"/>
    <n v="1455377729"/>
    <x v="1879"/>
    <x v="0"/>
    <n v="2"/>
    <x v="1"/>
    <x v="6"/>
    <s v="mobile games"/>
  </r>
  <r>
    <n v="1880"/>
    <s v="Sim Betting Football"/>
    <s v="Sim Betting Football is the only football (soccer) betting simulation  game."/>
    <n v="5000"/>
    <n v="1004"/>
    <n v="0.20080000000000001"/>
    <n v="41.83"/>
    <x v="2"/>
    <x v="1"/>
    <x v="1"/>
    <n v="1459341380"/>
    <d v="2016-03-30T12:36:20"/>
    <n v="1456839380"/>
    <x v="1880"/>
    <x v="0"/>
    <n v="24"/>
    <x v="1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n v="1.7267999999999999"/>
    <n v="49.34"/>
    <x v="0"/>
    <x v="0"/>
    <x v="0"/>
    <n v="1425955189"/>
    <d v="2015-03-10T02:39:49"/>
    <n v="1423366789"/>
    <x v="1881"/>
    <x v="0"/>
    <n v="70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.0089999999999999"/>
    <n v="41.73"/>
    <x v="0"/>
    <x v="0"/>
    <x v="0"/>
    <n v="1341964080"/>
    <d v="2012-07-10T23:48:00"/>
    <n v="1339109212"/>
    <x v="1882"/>
    <x v="0"/>
    <n v="81"/>
    <x v="0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.048"/>
    <n v="32.72"/>
    <x v="0"/>
    <x v="0"/>
    <x v="0"/>
    <n v="1333921508"/>
    <d v="2012-04-08T21:45:08"/>
    <n v="1331333108"/>
    <x v="1883"/>
    <x v="0"/>
    <n v="32"/>
    <x v="0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.351"/>
    <n v="51.96"/>
    <x v="0"/>
    <x v="0"/>
    <x v="0"/>
    <n v="1354017600"/>
    <d v="2012-11-27T12:00:00"/>
    <n v="1350967535"/>
    <x v="1884"/>
    <x v="0"/>
    <n v="26"/>
    <x v="0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n v="1.1633"/>
    <n v="50.69"/>
    <x v="0"/>
    <x v="0"/>
    <x v="0"/>
    <n v="1344636000"/>
    <d v="2012-08-10T22:00:00"/>
    <n v="1341800110"/>
    <x v="1885"/>
    <x v="0"/>
    <n v="105"/>
    <x v="0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.0207999999999999"/>
    <n v="42.24"/>
    <x v="0"/>
    <x v="0"/>
    <x v="0"/>
    <n v="1415832338"/>
    <d v="2014-11-12T22:45:38"/>
    <n v="1413236738"/>
    <x v="1886"/>
    <x v="0"/>
    <n v="29"/>
    <x v="0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.1116999999999999"/>
    <n v="416.88"/>
    <x v="0"/>
    <x v="3"/>
    <x v="3"/>
    <n v="1449178200"/>
    <d v="2015-12-03T21:30:00"/>
    <n v="1447614732"/>
    <x v="1887"/>
    <x v="0"/>
    <n v="8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.6608000000000001"/>
    <n v="46.65"/>
    <x v="0"/>
    <x v="0"/>
    <x v="0"/>
    <n v="1275368340"/>
    <d v="2010-06-01T04:59:00"/>
    <n v="1272692732"/>
    <x v="1888"/>
    <x v="0"/>
    <n v="89"/>
    <x v="0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n v="1.0660000000000001"/>
    <n v="48.45"/>
    <x v="0"/>
    <x v="0"/>
    <x v="0"/>
    <n v="1363024946"/>
    <d v="2013-03-11T18:02:26"/>
    <n v="1359140546"/>
    <x v="1889"/>
    <x v="0"/>
    <n v="44"/>
    <x v="0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.4458"/>
    <n v="70.53"/>
    <x v="0"/>
    <x v="0"/>
    <x v="0"/>
    <n v="1355597528"/>
    <d v="2012-12-15T18:52:08"/>
    <n v="1353005528"/>
    <x v="1890"/>
    <x v="0"/>
    <n v="246"/>
    <x v="0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.0555000000000001"/>
    <n v="87.96"/>
    <x v="0"/>
    <x v="0"/>
    <x v="0"/>
    <n v="1279778400"/>
    <d v="2010-07-22T06:00:00"/>
    <n v="1275851354"/>
    <x v="1891"/>
    <x v="0"/>
    <n v="120"/>
    <x v="0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n v="1.3660000000000001"/>
    <n v="26.27"/>
    <x v="0"/>
    <x v="0"/>
    <x v="0"/>
    <n v="1307459881"/>
    <d v="2011-06-07T15:18:01"/>
    <n v="1304867881"/>
    <x v="1892"/>
    <x v="0"/>
    <n v="26"/>
    <x v="0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n v="1.04"/>
    <n v="57.78"/>
    <x v="0"/>
    <x v="0"/>
    <x v="0"/>
    <n v="1302926340"/>
    <d v="2011-04-16T03:59:00"/>
    <n v="1301524585"/>
    <x v="1893"/>
    <x v="0"/>
    <n v="45"/>
    <x v="0"/>
    <x v="4"/>
    <s v="indie rock"/>
  </r>
  <r>
    <n v="1894"/>
    <s v="Help me release my first 3 song EP!!"/>
    <s v="Im trying to raise $1000 for a 3 song EP in a studio!"/>
    <n v="1000"/>
    <n v="1145"/>
    <n v="1.145"/>
    <n v="57.25"/>
    <x v="0"/>
    <x v="0"/>
    <x v="0"/>
    <n v="1329082983"/>
    <d v="2012-02-12T21:43:03"/>
    <n v="1326404583"/>
    <x v="1894"/>
    <x v="0"/>
    <n v="20"/>
    <x v="0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.0172000000000001"/>
    <n v="196.34"/>
    <x v="0"/>
    <x v="0"/>
    <x v="0"/>
    <n v="1445363722"/>
    <d v="2015-10-20T17:55:22"/>
    <n v="1442771722"/>
    <x v="1895"/>
    <x v="0"/>
    <n v="47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n v="1.2395"/>
    <n v="43"/>
    <x v="0"/>
    <x v="0"/>
    <x v="0"/>
    <n v="1334250165"/>
    <d v="2012-04-12T17:02:45"/>
    <n v="1331658165"/>
    <x v="1896"/>
    <x v="0"/>
    <n v="13"/>
    <x v="0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n v="1.0246"/>
    <n v="35.549999999999997"/>
    <x v="0"/>
    <x v="0"/>
    <x v="0"/>
    <n v="1393966800"/>
    <d v="2014-03-04T21:00:00"/>
    <n v="1392040806"/>
    <x v="1897"/>
    <x v="0"/>
    <n v="183"/>
    <x v="0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n v="1.4450000000000001"/>
    <n v="68.81"/>
    <x v="0"/>
    <x v="0"/>
    <x v="0"/>
    <n v="1454349600"/>
    <d v="2016-02-01T18:00:00"/>
    <n v="1451277473"/>
    <x v="1898"/>
    <x v="0"/>
    <n v="21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.3332999999999999"/>
    <n v="28.57"/>
    <x v="0"/>
    <x v="0"/>
    <x v="0"/>
    <n v="1427319366"/>
    <d v="2015-03-25T21:36:06"/>
    <n v="1424730966"/>
    <x v="1899"/>
    <x v="0"/>
    <n v="42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.0935999999999999"/>
    <n v="50.63"/>
    <x v="0"/>
    <x v="0"/>
    <x v="0"/>
    <n v="1349517540"/>
    <d v="2012-10-06T09:59:00"/>
    <n v="1347137731"/>
    <x v="1900"/>
    <x v="0"/>
    <n v="54"/>
    <x v="0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7E-2"/>
    <n v="106.8"/>
    <x v="2"/>
    <x v="1"/>
    <x v="1"/>
    <n v="1432299600"/>
    <d v="2015-05-22T13:00:00"/>
    <n v="1429707729"/>
    <x v="1901"/>
    <x v="0"/>
    <n v="25"/>
    <x v="1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n v="1.2E-2"/>
    <n v="4"/>
    <x v="2"/>
    <x v="9"/>
    <x v="3"/>
    <n v="1425495447"/>
    <d v="2015-03-04T18:57:27"/>
    <n v="1422903447"/>
    <x v="1902"/>
    <x v="0"/>
    <n v="3"/>
    <x v="1"/>
    <x v="2"/>
    <s v="gadgets"/>
  </r>
  <r>
    <n v="1903"/>
    <s v="MiPointer"/>
    <s v="A cool smart laser pointer for presenting professionals. Unique by design, widest functional coverage for both IOS and Android."/>
    <n v="3000"/>
    <n v="1398"/>
    <n v="0.46600000000000003"/>
    <n v="34.1"/>
    <x v="2"/>
    <x v="0"/>
    <x v="0"/>
    <n v="1485541791"/>
    <d v="2017-01-27T18:29:51"/>
    <n v="1480357791"/>
    <x v="1903"/>
    <x v="0"/>
    <n v="41"/>
    <x v="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n v="1E-3"/>
    <n v="25"/>
    <x v="2"/>
    <x v="0"/>
    <x v="0"/>
    <n v="1451752021"/>
    <d v="2016-01-02T16:27:01"/>
    <n v="1447864021"/>
    <x v="1904"/>
    <x v="0"/>
    <n v="2"/>
    <x v="1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1.6999999999999999E-3"/>
    <n v="10.5"/>
    <x v="2"/>
    <x v="0"/>
    <x v="0"/>
    <n v="1410127994"/>
    <d v="2014-09-07T22:13:14"/>
    <n v="1407535994"/>
    <x v="1905"/>
    <x v="0"/>
    <n v="4"/>
    <x v="1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0.42759999999999998"/>
    <n v="215.96"/>
    <x v="2"/>
    <x v="0"/>
    <x v="0"/>
    <n v="1466697983"/>
    <d v="2016-06-23T16:06:23"/>
    <n v="1464105983"/>
    <x v="1906"/>
    <x v="0"/>
    <n v="99"/>
    <x v="1"/>
    <x v="2"/>
    <s v="gadgets"/>
  </r>
  <r>
    <n v="1907"/>
    <s v="Litter-Buddy"/>
    <s v="Litter-Buddy is great economical alternative to leading pet waste disposal systems with cartridge bag elements."/>
    <n v="30000"/>
    <n v="85"/>
    <n v="2.8E-3"/>
    <n v="21.25"/>
    <x v="2"/>
    <x v="0"/>
    <x v="0"/>
    <n v="1400853925"/>
    <d v="2014-05-23T14:05:25"/>
    <n v="1399557925"/>
    <x v="1907"/>
    <x v="0"/>
    <n v="4"/>
    <x v="1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299999999999999E-2"/>
    <n v="108.25"/>
    <x v="2"/>
    <x v="0"/>
    <x v="0"/>
    <n v="1483048900"/>
    <d v="2016-12-29T22:01:40"/>
    <n v="1480456900"/>
    <x v="1908"/>
    <x v="0"/>
    <n v="4"/>
    <x v="1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0.1411"/>
    <n v="129.97"/>
    <x v="2"/>
    <x v="0"/>
    <x v="0"/>
    <n v="1414059479"/>
    <d v="2014-10-23T10:17:59"/>
    <n v="1411467479"/>
    <x v="1909"/>
    <x v="0"/>
    <n v="38"/>
    <x v="1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0.39400000000000002"/>
    <n v="117.49"/>
    <x v="2"/>
    <x v="9"/>
    <x v="3"/>
    <n v="1446331500"/>
    <d v="2015-10-31T22:45:00"/>
    <n v="1442531217"/>
    <x v="1910"/>
    <x v="0"/>
    <n v="285"/>
    <x v="1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n v="2.0000000000000001E-4"/>
    <n v="10"/>
    <x v="2"/>
    <x v="4"/>
    <x v="4"/>
    <n v="1407545334"/>
    <d v="2014-08-09T00:48:54"/>
    <n v="1404953334"/>
    <x v="1911"/>
    <x v="0"/>
    <n v="1"/>
    <x v="1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0.59299999999999997"/>
    <n v="70.599999999999994"/>
    <x v="2"/>
    <x v="0"/>
    <x v="0"/>
    <n v="1433395560"/>
    <d v="2015-06-04T05:26:00"/>
    <n v="1430803560"/>
    <x v="1912"/>
    <x v="0"/>
    <n v="42"/>
    <x v="1"/>
    <x v="2"/>
    <s v="gadgets"/>
  </r>
  <r>
    <n v="1913"/>
    <s v="Tibio - Spreading warmth in everyones home"/>
    <s v="Tibio is a revolutionary new product designed to solve an age old problem."/>
    <n v="48000"/>
    <n v="637"/>
    <n v="1.3299999999999999E-2"/>
    <n v="24.5"/>
    <x v="2"/>
    <x v="1"/>
    <x v="1"/>
    <n v="1412770578"/>
    <d v="2014-10-08T12:16:18"/>
    <n v="1410178578"/>
    <x v="1913"/>
    <x v="0"/>
    <n v="26"/>
    <x v="1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.01E-2"/>
    <n v="30"/>
    <x v="2"/>
    <x v="0"/>
    <x v="0"/>
    <n v="1414814340"/>
    <d v="2014-11-01T03:59:00"/>
    <n v="1413519073"/>
    <x v="1914"/>
    <x v="0"/>
    <n v="2"/>
    <x v="1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n v="1.6E-2"/>
    <n v="2"/>
    <x v="2"/>
    <x v="0"/>
    <x v="0"/>
    <n v="1409620222"/>
    <d v="2014-09-02T01:10:22"/>
    <n v="1407892222"/>
    <x v="1915"/>
    <x v="0"/>
    <n v="4"/>
    <x v="1"/>
    <x v="2"/>
    <s v="gadgets"/>
  </r>
  <r>
    <n v="1916"/>
    <s v="The Paint Can Holder by U.S. Green Products"/>
    <s v="The Paint Can Holder Makes Painting Easier and Safer on Extension Ladders."/>
    <n v="20000"/>
    <n v="102"/>
    <n v="5.1000000000000004E-3"/>
    <n v="17"/>
    <x v="2"/>
    <x v="0"/>
    <x v="0"/>
    <n v="1478542375"/>
    <d v="2016-11-07T18:12:55"/>
    <n v="1476378775"/>
    <x v="1916"/>
    <x v="0"/>
    <n v="6"/>
    <x v="1"/>
    <x v="2"/>
    <s v="gadgets"/>
  </r>
  <r>
    <n v="1917"/>
    <s v="Chronovisor:The MOST innovative watch for night time reading"/>
    <s v="Let's build a legendary brand altogether"/>
    <n v="390000"/>
    <n v="205025"/>
    <n v="0.52569999999999995"/>
    <n v="2928.93"/>
    <x v="2"/>
    <x v="7"/>
    <x v="6"/>
    <n v="1486708133"/>
    <d v="2017-02-10T06:28:53"/>
    <n v="1484116133"/>
    <x v="1917"/>
    <x v="0"/>
    <n v="70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.04E-2"/>
    <n v="28.89"/>
    <x v="2"/>
    <x v="0"/>
    <x v="0"/>
    <n v="1407869851"/>
    <d v="2014-08-12T18:57:31"/>
    <n v="1404845851"/>
    <x v="1918"/>
    <x v="0"/>
    <n v="9"/>
    <x v="1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0.47399999999999998"/>
    <n v="29.63"/>
    <x v="2"/>
    <x v="0"/>
    <x v="0"/>
    <n v="1432069249"/>
    <d v="2015-05-19T21:00:49"/>
    <n v="1429477249"/>
    <x v="1919"/>
    <x v="0"/>
    <n v="8"/>
    <x v="1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n v="0.43030000000000002"/>
    <n v="40.98"/>
    <x v="2"/>
    <x v="1"/>
    <x v="1"/>
    <n v="1445468400"/>
    <d v="2015-10-21T23:00:00"/>
    <n v="1443042061"/>
    <x v="1920"/>
    <x v="0"/>
    <n v="105"/>
    <x v="1"/>
    <x v="2"/>
    <s v="gadgets"/>
  </r>
  <r>
    <n v="1921"/>
    <s v="The Fine Spirits are making an album!"/>
    <s v="The Fine Spirits are making an album, but we need your help!"/>
    <n v="1500"/>
    <n v="2052"/>
    <n v="1.3680000000000001"/>
    <n v="54"/>
    <x v="0"/>
    <x v="0"/>
    <x v="0"/>
    <n v="1342243143"/>
    <d v="2012-07-14T05:19:03"/>
    <n v="1339651143"/>
    <x v="1921"/>
    <x v="0"/>
    <n v="38"/>
    <x v="0"/>
    <x v="4"/>
    <s v="indie rock"/>
  </r>
  <r>
    <n v="1922"/>
    <s v="Low Weather // Debut Album"/>
    <s v="Low Weather's debut album is halfway finished.  With your help and your help alone we can record the rest!"/>
    <n v="2000"/>
    <n v="2311"/>
    <n v="1.1555"/>
    <n v="36.11"/>
    <x v="0"/>
    <x v="0"/>
    <x v="0"/>
    <n v="1386828507"/>
    <d v="2013-12-12T06:08:27"/>
    <n v="1384236507"/>
    <x v="1922"/>
    <x v="0"/>
    <n v="64"/>
    <x v="0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n v="2.4079999999999999"/>
    <n v="23.15"/>
    <x v="0"/>
    <x v="0"/>
    <x v="0"/>
    <n v="1317099540"/>
    <d v="2011-09-27T04:59:00"/>
    <n v="1313612532"/>
    <x v="1923"/>
    <x v="0"/>
    <n v="13"/>
    <x v="0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n v="1.1439999999999999"/>
    <n v="104"/>
    <x v="0"/>
    <x v="0"/>
    <x v="0"/>
    <n v="1389814380"/>
    <d v="2014-01-15T19:33:00"/>
    <n v="1387390555"/>
    <x v="1924"/>
    <x v="0"/>
    <n v="33"/>
    <x v="0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n v="1.1032999999999999"/>
    <n v="31.83"/>
    <x v="0"/>
    <x v="0"/>
    <x v="0"/>
    <n v="1381449600"/>
    <d v="2013-10-11T00:00:00"/>
    <n v="1379540288"/>
    <x v="1925"/>
    <x v="0"/>
    <n v="52"/>
    <x v="0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.9538"/>
    <n v="27.39"/>
    <x v="0"/>
    <x v="0"/>
    <x v="0"/>
    <n v="1288657560"/>
    <d v="2010-11-02T00:26:00"/>
    <n v="1286319256"/>
    <x v="1926"/>
    <x v="0"/>
    <n v="107"/>
    <x v="0"/>
    <x v="4"/>
    <s v="indie rock"/>
  </r>
  <r>
    <n v="1927"/>
    <s v="GBS Detroit Presents Hampshire"/>
    <s v="Hampshire is headed to GBS Detroit."/>
    <n v="600"/>
    <n v="620"/>
    <n v="1.0333000000000001"/>
    <n v="56.36"/>
    <x v="0"/>
    <x v="0"/>
    <x v="0"/>
    <n v="1331182740"/>
    <d v="2012-03-08T04:59:00"/>
    <n v="1329856839"/>
    <x v="1927"/>
    <x v="0"/>
    <n v="11"/>
    <x v="0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n v="1.0314000000000001"/>
    <n v="77.349999999999994"/>
    <x v="0"/>
    <x v="0"/>
    <x v="0"/>
    <n v="1367940794"/>
    <d v="2013-05-07T15:33:14"/>
    <n v="1365348794"/>
    <x v="1928"/>
    <x v="0"/>
    <n v="34"/>
    <x v="0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n v="1.0031000000000001"/>
    <n v="42.8"/>
    <x v="0"/>
    <x v="0"/>
    <x v="0"/>
    <n v="1309825866"/>
    <d v="2011-07-05T00:31:06"/>
    <n v="1306197066"/>
    <x v="1929"/>
    <x v="0"/>
    <n v="75"/>
    <x v="0"/>
    <x v="4"/>
    <s v="indie rock"/>
  </r>
  <r>
    <n v="1930"/>
    <s v="Magnetic Flowers Presents: Old, Cold. Losing It."/>
    <s v="We're nearly done recording, but we're out of money! Help us release the record!!!"/>
    <n v="1000"/>
    <n v="1270"/>
    <n v="1.27"/>
    <n v="48.85"/>
    <x v="0"/>
    <x v="0"/>
    <x v="0"/>
    <n v="1373203482"/>
    <d v="2013-07-07T13:24:42"/>
    <n v="1368019482"/>
    <x v="1930"/>
    <x v="0"/>
    <n v="26"/>
    <x v="0"/>
    <x v="4"/>
    <s v="indie rock"/>
  </r>
  <r>
    <n v="1931"/>
    <s v="New Lions After Dark EP!"/>
    <s v="We're an indie rock band from Clearwater, FL headed back into the studio to finish our latest EP."/>
    <n v="2000"/>
    <n v="2412.02"/>
    <n v="1.206"/>
    <n v="48.24"/>
    <x v="0"/>
    <x v="0"/>
    <x v="0"/>
    <n v="1337657400"/>
    <d v="2012-05-22T03:30:00"/>
    <n v="1336512309"/>
    <x v="1931"/>
    <x v="0"/>
    <n v="50"/>
    <x v="0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.0699000000000001"/>
    <n v="70.209999999999994"/>
    <x v="0"/>
    <x v="0"/>
    <x v="0"/>
    <n v="1327433173"/>
    <d v="2012-01-24T19:26:13"/>
    <n v="1325618773"/>
    <x v="1932"/>
    <x v="0"/>
    <n v="80"/>
    <x v="0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.7242999999999999"/>
    <n v="94.05"/>
    <x v="0"/>
    <x v="0"/>
    <x v="0"/>
    <n v="1411787307"/>
    <d v="2014-09-27T03:08:27"/>
    <n v="1409195307"/>
    <x v="1933"/>
    <x v="0"/>
    <n v="110"/>
    <x v="0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.2362"/>
    <n v="80.27"/>
    <x v="0"/>
    <x v="0"/>
    <x v="0"/>
    <n v="1324789200"/>
    <d v="2011-12-25T05:00:00"/>
    <n v="1321649321"/>
    <x v="1934"/>
    <x v="0"/>
    <n v="77"/>
    <x v="0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n v="1.0840000000000001"/>
    <n v="54.2"/>
    <x v="0"/>
    <x v="0"/>
    <x v="0"/>
    <n v="1403326740"/>
    <d v="2014-06-21T04:59:00"/>
    <n v="1400106171"/>
    <x v="1935"/>
    <x v="0"/>
    <n v="50"/>
    <x v="0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n v="1.1652"/>
    <n v="60.27"/>
    <x v="0"/>
    <x v="0"/>
    <x v="0"/>
    <n v="1323151140"/>
    <d v="2011-12-06T05:59:00"/>
    <n v="1320528070"/>
    <x v="1936"/>
    <x v="0"/>
    <n v="145"/>
    <x v="0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n v="1.8725000000000001"/>
    <n v="38.74"/>
    <x v="0"/>
    <x v="0"/>
    <x v="0"/>
    <n v="1339732740"/>
    <d v="2012-06-15T03:59:00"/>
    <n v="1338346281"/>
    <x v="1937"/>
    <x v="0"/>
    <n v="29"/>
    <x v="0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.1593"/>
    <n v="152.54"/>
    <x v="0"/>
    <x v="0"/>
    <x v="0"/>
    <n v="1372741200"/>
    <d v="2013-07-02T05:00:00"/>
    <n v="1370067231"/>
    <x v="1938"/>
    <x v="0"/>
    <n v="114"/>
    <x v="0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.107"/>
    <n v="115.31"/>
    <x v="0"/>
    <x v="0"/>
    <x v="0"/>
    <n v="1362955108"/>
    <d v="2013-03-10T22:38:28"/>
    <n v="1360366708"/>
    <x v="1939"/>
    <x v="0"/>
    <n v="96"/>
    <x v="0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n v="1.7092000000000001"/>
    <n v="35.840000000000003"/>
    <x v="0"/>
    <x v="0"/>
    <x v="0"/>
    <n v="1308110340"/>
    <d v="2011-06-15T03:59:00"/>
    <n v="1304770233"/>
    <x v="1940"/>
    <x v="0"/>
    <n v="31"/>
    <x v="0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n v="1.2612000000000001"/>
    <n v="64.569999999999993"/>
    <x v="0"/>
    <x v="0"/>
    <x v="0"/>
    <n v="1400137131"/>
    <d v="2014-05-15T06:58:51"/>
    <n v="1397545131"/>
    <x v="1941"/>
    <x v="1"/>
    <n v="4883"/>
    <x v="0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.3844000000000001"/>
    <n v="87.44"/>
    <x v="0"/>
    <x v="0"/>
    <x v="0"/>
    <n v="1309809140"/>
    <d v="2011-07-04T19:52:20"/>
    <n v="1302033140"/>
    <x v="1942"/>
    <x v="1"/>
    <n v="95"/>
    <x v="0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n v="17.052499999999998"/>
    <n v="68.819999999999993"/>
    <x v="0"/>
    <x v="0"/>
    <x v="0"/>
    <n v="1470896916"/>
    <d v="2016-08-11T06:28:36"/>
    <n v="1467008916"/>
    <x v="1943"/>
    <x v="1"/>
    <n v="2478"/>
    <x v="0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.8806000000000003"/>
    <n v="176.2"/>
    <x v="0"/>
    <x v="0"/>
    <x v="0"/>
    <n v="1398952890"/>
    <d v="2014-05-01T14:01:30"/>
    <n v="1396360890"/>
    <x v="1944"/>
    <x v="1"/>
    <n v="1789"/>
    <x v="0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n v="3.4802"/>
    <n v="511.79"/>
    <x v="0"/>
    <x v="3"/>
    <x v="3"/>
    <n v="1436680958"/>
    <d v="2015-07-12T06:02:38"/>
    <n v="1433224958"/>
    <x v="1945"/>
    <x v="1"/>
    <n v="680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.4975000000000001"/>
    <n v="160.44"/>
    <x v="0"/>
    <x v="0"/>
    <x v="0"/>
    <n v="1397961361"/>
    <d v="2014-04-20T02:36:01"/>
    <n v="1392780961"/>
    <x v="1946"/>
    <x v="1"/>
    <n v="70"/>
    <x v="0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.0063"/>
    <n v="35"/>
    <x v="0"/>
    <x v="0"/>
    <x v="0"/>
    <n v="1258955940"/>
    <d v="2009-11-23T05:59:00"/>
    <n v="1255730520"/>
    <x v="1947"/>
    <x v="1"/>
    <n v="23"/>
    <x v="0"/>
    <x v="2"/>
    <s v="hardware"/>
  </r>
  <r>
    <n v="1948"/>
    <s v="UDOO X86: The Most Powerful Maker Board Ever"/>
    <s v="10 times more powerful than Raspberry Pi 3, x86 64-bit architecture"/>
    <n v="100000"/>
    <n v="800211"/>
    <n v="8.0021000000000004"/>
    <n v="188.51"/>
    <x v="0"/>
    <x v="0"/>
    <x v="0"/>
    <n v="1465232520"/>
    <d v="2016-06-06T17:02:00"/>
    <n v="1460557809"/>
    <x v="1948"/>
    <x v="1"/>
    <n v="4245"/>
    <x v="0"/>
    <x v="2"/>
    <s v="hardware"/>
  </r>
  <r>
    <n v="1949"/>
    <s v="Shake Your Power"/>
    <s v="#ShakeYourPower brings clean energy to places in the world without electricity through the power of music."/>
    <n v="50000"/>
    <n v="53001.3"/>
    <n v="1.06"/>
    <n v="56.2"/>
    <x v="0"/>
    <x v="1"/>
    <x v="1"/>
    <n v="1404986951"/>
    <d v="2014-07-10T10:09:11"/>
    <n v="1402394951"/>
    <x v="1949"/>
    <x v="1"/>
    <n v="943"/>
    <x v="0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.0051999999999999"/>
    <n v="51.31"/>
    <x v="0"/>
    <x v="0"/>
    <x v="0"/>
    <n v="1303446073"/>
    <d v="2011-04-22T04:21:13"/>
    <n v="1300767673"/>
    <x v="1950"/>
    <x v="1"/>
    <n v="1876"/>
    <x v="0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.1244000000000001"/>
    <n v="127.36"/>
    <x v="0"/>
    <x v="0"/>
    <x v="0"/>
    <n v="1478516737"/>
    <d v="2016-11-07T11:05:37"/>
    <n v="1475921137"/>
    <x v="1951"/>
    <x v="1"/>
    <n v="834"/>
    <x v="0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n v="1.9846999999999999"/>
    <n v="101.86"/>
    <x v="0"/>
    <x v="5"/>
    <x v="5"/>
    <n v="1381934015"/>
    <d v="2013-10-16T14:33:35"/>
    <n v="1378737215"/>
    <x v="1952"/>
    <x v="1"/>
    <n v="682"/>
    <x v="0"/>
    <x v="2"/>
    <s v="hardware"/>
  </r>
  <r>
    <n v="1953"/>
    <s v="NTH Music Synthesizer"/>
    <s v="The NTH is an open source music synthesizer featuring instant fun, awesome sound, and a hackable design."/>
    <n v="15000"/>
    <n v="33892"/>
    <n v="2.2595000000000001"/>
    <n v="230.56"/>
    <x v="0"/>
    <x v="0"/>
    <x v="0"/>
    <n v="1330657200"/>
    <d v="2012-03-02T03:00:00"/>
    <n v="1328158065"/>
    <x v="1953"/>
    <x v="1"/>
    <n v="147"/>
    <x v="0"/>
    <x v="2"/>
    <s v="hardware"/>
  </r>
  <r>
    <n v="1954"/>
    <s v="Orison â€“ Rethink the Power of Energy"/>
    <s v="The First Home Battery System You Simply Plug in to Install"/>
    <n v="50000"/>
    <n v="349474"/>
    <n v="6.9894999999999996"/>
    <n v="842.11"/>
    <x v="0"/>
    <x v="0"/>
    <x v="0"/>
    <n v="1457758800"/>
    <d v="2016-03-12T05:00:00"/>
    <n v="1453730176"/>
    <x v="1954"/>
    <x v="1"/>
    <n v="415"/>
    <x v="0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.9860000000000002"/>
    <n v="577.28"/>
    <x v="0"/>
    <x v="0"/>
    <x v="0"/>
    <n v="1337799600"/>
    <d v="2012-05-23T19:00:00"/>
    <n v="1334989881"/>
    <x v="1955"/>
    <x v="1"/>
    <n v="290"/>
    <x v="0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.9403000000000001"/>
    <n v="483.34"/>
    <x v="0"/>
    <x v="0"/>
    <x v="0"/>
    <n v="1429391405"/>
    <d v="2015-04-18T21:10:05"/>
    <n v="1425507005"/>
    <x v="1956"/>
    <x v="1"/>
    <n v="365"/>
    <x v="0"/>
    <x v="2"/>
    <s v="hardware"/>
  </r>
  <r>
    <n v="1957"/>
    <s v="freeSoC and freeSoC Mini"/>
    <s v="An open hardware platform for the best microcontroller in the world."/>
    <n v="30000"/>
    <n v="50251.41"/>
    <n v="1.675"/>
    <n v="76.14"/>
    <x v="0"/>
    <x v="0"/>
    <x v="0"/>
    <n v="1351304513"/>
    <d v="2012-10-27T02:21:53"/>
    <n v="1348712513"/>
    <x v="1957"/>
    <x v="1"/>
    <n v="660"/>
    <x v="0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.355700000000001"/>
    <n v="74.11"/>
    <x v="0"/>
    <x v="0"/>
    <x v="0"/>
    <n v="1364078561"/>
    <d v="2013-03-23T22:42:41"/>
    <n v="1361490161"/>
    <x v="1958"/>
    <x v="1"/>
    <n v="1356"/>
    <x v="0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n v="1.5672999999999999"/>
    <n v="36.97"/>
    <x v="0"/>
    <x v="0"/>
    <x v="0"/>
    <n v="1412121600"/>
    <d v="2014-10-01T00:00:00"/>
    <n v="1408565860"/>
    <x v="1959"/>
    <x v="1"/>
    <n v="424"/>
    <x v="0"/>
    <x v="2"/>
    <s v="hardware"/>
  </r>
  <r>
    <n v="1960"/>
    <s v="TREKKAYAK"/>
    <s v="Trekkayak is an ultralight, durable and inflatable boat to be carried in your backpack to cross a lake or paddle down a river."/>
    <n v="70000"/>
    <n v="82532"/>
    <n v="1.179"/>
    <n v="2500.9699999999998"/>
    <x v="0"/>
    <x v="11"/>
    <x v="9"/>
    <n v="1419151341"/>
    <d v="2014-12-21T08:42:21"/>
    <n v="1416559341"/>
    <x v="1960"/>
    <x v="1"/>
    <n v="33"/>
    <x v="0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n v="11.053800000000001"/>
    <n v="67.69"/>
    <x v="0"/>
    <x v="0"/>
    <x v="0"/>
    <n v="1349495940"/>
    <d v="2012-10-06T03:59:00"/>
    <n v="1346042417"/>
    <x v="1961"/>
    <x v="1"/>
    <n v="1633"/>
    <x v="0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.9293"/>
    <n v="63.05"/>
    <x v="0"/>
    <x v="0"/>
    <x v="0"/>
    <n v="1400006636"/>
    <d v="2014-05-13T18:43:56"/>
    <n v="1397414636"/>
    <x v="1962"/>
    <x v="1"/>
    <n v="306"/>
    <x v="0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.2687999999999999"/>
    <n v="117.6"/>
    <x v="0"/>
    <x v="1"/>
    <x v="1"/>
    <n v="1410862734"/>
    <d v="2014-09-16T10:18:54"/>
    <n v="1407838734"/>
    <x v="1963"/>
    <x v="1"/>
    <n v="205"/>
    <x v="0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.5958000000000001"/>
    <n v="180.75"/>
    <x v="0"/>
    <x v="13"/>
    <x v="3"/>
    <n v="1461306772"/>
    <d v="2016-04-22T06:32:52"/>
    <n v="1458714772"/>
    <x v="1964"/>
    <x v="1"/>
    <n v="1281"/>
    <x v="0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.6227999999999998"/>
    <n v="127.32"/>
    <x v="0"/>
    <x v="0"/>
    <x v="0"/>
    <n v="1326330000"/>
    <d v="2012-01-12T01:00:00"/>
    <n v="1324433310"/>
    <x v="1965"/>
    <x v="1"/>
    <n v="103"/>
    <x v="0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.0674000000000001"/>
    <n v="136.63999999999999"/>
    <x v="0"/>
    <x v="0"/>
    <x v="0"/>
    <n v="1408021098"/>
    <d v="2014-08-14T12:58:18"/>
    <n v="1405429098"/>
    <x v="1966"/>
    <x v="1"/>
    <n v="1513"/>
    <x v="0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.7012999999999998"/>
    <n v="182.78"/>
    <x v="0"/>
    <x v="0"/>
    <x v="0"/>
    <n v="1398959729"/>
    <d v="2014-05-01T15:55:29"/>
    <n v="1396367729"/>
    <x v="1967"/>
    <x v="1"/>
    <n v="405"/>
    <x v="0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n v="2.8496999999999999"/>
    <n v="279.38"/>
    <x v="0"/>
    <x v="0"/>
    <x v="0"/>
    <n v="1480777515"/>
    <d v="2016-12-03T15:05:15"/>
    <n v="1478095515"/>
    <x v="1968"/>
    <x v="1"/>
    <n v="510"/>
    <x v="0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.7907999999999999"/>
    <n v="61.38"/>
    <x v="0"/>
    <x v="1"/>
    <x v="1"/>
    <n v="1470423668"/>
    <d v="2016-08-05T19:01:08"/>
    <n v="1467831668"/>
    <x v="1969"/>
    <x v="1"/>
    <n v="1887"/>
    <x v="0"/>
    <x v="2"/>
    <s v="hardware"/>
  </r>
  <r>
    <n v="1970"/>
    <s v="APOC: Mini Radiation Detector"/>
    <s v="The APOC is a gamma particle detector that will help you learn about radiation and find radioactive things!"/>
    <n v="5000"/>
    <n v="56590"/>
    <n v="11.318"/>
    <n v="80.73"/>
    <x v="0"/>
    <x v="0"/>
    <x v="0"/>
    <n v="1366429101"/>
    <d v="2013-04-20T03:38:21"/>
    <n v="1361248701"/>
    <x v="1970"/>
    <x v="1"/>
    <n v="701"/>
    <x v="0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.6303000000000001"/>
    <n v="272.36"/>
    <x v="0"/>
    <x v="0"/>
    <x v="0"/>
    <n v="1384488000"/>
    <d v="2013-11-15T04:00:00"/>
    <n v="1381752061"/>
    <x v="1971"/>
    <x v="1"/>
    <n v="3863"/>
    <x v="0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.7447999999999997"/>
    <n v="70.849999999999994"/>
    <x v="0"/>
    <x v="0"/>
    <x v="0"/>
    <n v="1353201444"/>
    <d v="2012-11-18T01:17:24"/>
    <n v="1350605844"/>
    <x v="1972"/>
    <x v="1"/>
    <n v="238"/>
    <x v="0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.5682999999999998"/>
    <n v="247.94"/>
    <x v="0"/>
    <x v="0"/>
    <x v="0"/>
    <n v="1470466800"/>
    <d v="2016-08-06T07:00:00"/>
    <n v="1467134464"/>
    <x v="1973"/>
    <x v="1"/>
    <n v="2051"/>
    <x v="0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.7549999999999999"/>
    <n v="186.81"/>
    <x v="0"/>
    <x v="1"/>
    <x v="1"/>
    <n v="1376899269"/>
    <d v="2013-08-19T08:01:09"/>
    <n v="1371715269"/>
    <x v="1974"/>
    <x v="1"/>
    <n v="402"/>
    <x v="0"/>
    <x v="2"/>
    <s v="hardware"/>
  </r>
  <r>
    <n v="1975"/>
    <s v="Bugle2: A DIY Phono Preamp"/>
    <s v="The Bugle2 is a second generation DIY kit phono preamplifier for vinyl playback."/>
    <n v="16000"/>
    <n v="33393.339999999997"/>
    <n v="2.0871"/>
    <n v="131.99"/>
    <x v="0"/>
    <x v="0"/>
    <x v="0"/>
    <n v="1362938851"/>
    <d v="2013-03-10T18:07:31"/>
    <n v="1360346851"/>
    <x v="1975"/>
    <x v="1"/>
    <n v="253"/>
    <x v="0"/>
    <x v="2"/>
    <s v="hardware"/>
  </r>
  <r>
    <n v="1976"/>
    <s v="Pi Lite white - Bright white LED display for Raspberry Pi"/>
    <s v="Can you help us make an ultra bright white one a reality?"/>
    <n v="4000"/>
    <n v="13864"/>
    <n v="3.4660000000000002"/>
    <n v="29.31"/>
    <x v="0"/>
    <x v="1"/>
    <x v="1"/>
    <n v="1373751325"/>
    <d v="2013-07-13T21:35:25"/>
    <n v="1371159325"/>
    <x v="1976"/>
    <x v="1"/>
    <n v="473"/>
    <x v="0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n v="4.0232999999999999"/>
    <n v="245.02"/>
    <x v="0"/>
    <x v="0"/>
    <x v="0"/>
    <n v="1450511940"/>
    <d v="2015-12-19T07:59:00"/>
    <n v="1446527540"/>
    <x v="1977"/>
    <x v="1"/>
    <n v="821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.2685"/>
    <n v="1323.25"/>
    <x v="0"/>
    <x v="0"/>
    <x v="0"/>
    <n v="1339484400"/>
    <d v="2012-06-12T07:00:00"/>
    <n v="1336627492"/>
    <x v="1978"/>
    <x v="1"/>
    <n v="388"/>
    <x v="0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n v="1.149"/>
    <n v="282.66000000000003"/>
    <x v="0"/>
    <x v="0"/>
    <x v="0"/>
    <n v="1447909140"/>
    <d v="2015-11-19T04:59:00"/>
    <n v="1444734146"/>
    <x v="1979"/>
    <x v="1"/>
    <n v="813"/>
    <x v="0"/>
    <x v="2"/>
    <s v="hardware"/>
  </r>
  <r>
    <n v="1980"/>
    <s v="YOUMO - Your Smart Modular Power Strip"/>
    <s v="Multi-power charging that is smarter, stylish and designed for you."/>
    <n v="50000"/>
    <n v="177412.01"/>
    <n v="3.5482"/>
    <n v="91.21"/>
    <x v="0"/>
    <x v="12"/>
    <x v="3"/>
    <n v="1459684862"/>
    <d v="2016-04-03T12:01:02"/>
    <n v="1456232462"/>
    <x v="1980"/>
    <x v="1"/>
    <n v="1945"/>
    <x v="0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799999999999998E-2"/>
    <n v="31.75"/>
    <x v="2"/>
    <x v="5"/>
    <x v="5"/>
    <n v="1404926665"/>
    <d v="2014-07-09T17:24:25"/>
    <n v="1402334665"/>
    <x v="1981"/>
    <x v="0"/>
    <n v="12"/>
    <x v="1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n v="0"/>
    <s v="No Backers"/>
    <x v="2"/>
    <x v="7"/>
    <x v="6"/>
    <n v="1480863887"/>
    <d v="2016-12-04T15:04:47"/>
    <n v="1478268287"/>
    <x v="1982"/>
    <x v="0"/>
    <n v="0"/>
    <x v="1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n v="4.2999999999999997E-2"/>
    <n v="88.69"/>
    <x v="2"/>
    <x v="0"/>
    <x v="0"/>
    <n v="1472799600"/>
    <d v="2016-09-02T07:00:00"/>
    <n v="1470874618"/>
    <x v="1983"/>
    <x v="0"/>
    <n v="16"/>
    <x v="1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0.21149999999999999"/>
    <n v="453.14"/>
    <x v="2"/>
    <x v="0"/>
    <x v="0"/>
    <n v="1417377481"/>
    <d v="2014-11-30T19:58:01"/>
    <n v="1412189881"/>
    <x v="1984"/>
    <x v="0"/>
    <n v="7"/>
    <x v="1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n v="3.1899999999999998E-2"/>
    <n v="12.75"/>
    <x v="2"/>
    <x v="1"/>
    <x v="1"/>
    <n v="1470178800"/>
    <d v="2016-08-02T23:00:00"/>
    <n v="1467650771"/>
    <x v="1985"/>
    <x v="0"/>
    <n v="4"/>
    <x v="1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5.0000000000000001E-4"/>
    <n v="1"/>
    <x v="2"/>
    <x v="1"/>
    <x v="1"/>
    <n v="1457947483"/>
    <d v="2016-03-14T09:24:43"/>
    <n v="1455359083"/>
    <x v="1986"/>
    <x v="0"/>
    <n v="1"/>
    <x v="1"/>
    <x v="8"/>
    <s v="people"/>
  </r>
  <r>
    <n v="1987"/>
    <s v="Ethiopia: Beheld"/>
    <s v="A collection of images that depicts the beauty and diversity within Ethiopia"/>
    <n v="5500"/>
    <n v="2336"/>
    <n v="0.42470000000000002"/>
    <n v="83.43"/>
    <x v="2"/>
    <x v="1"/>
    <x v="1"/>
    <n v="1425223276"/>
    <d v="2015-03-01T15:21:16"/>
    <n v="1422631276"/>
    <x v="1987"/>
    <x v="0"/>
    <n v="28"/>
    <x v="1"/>
    <x v="8"/>
    <s v="people"/>
  </r>
  <r>
    <n v="1988"/>
    <s v="Phillip Michael Photography"/>
    <s v="Expressing art in an image!"/>
    <n v="6000"/>
    <n v="25"/>
    <n v="4.1999999999999997E-3"/>
    <n v="25"/>
    <x v="2"/>
    <x v="0"/>
    <x v="0"/>
    <n v="1440094742"/>
    <d v="2015-08-20T18:19:02"/>
    <n v="1437502742"/>
    <x v="1988"/>
    <x v="0"/>
    <n v="1"/>
    <x v="1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n v="0.01"/>
    <n v="50"/>
    <x v="2"/>
    <x v="0"/>
    <x v="0"/>
    <n v="1481473208"/>
    <d v="2016-12-11T16:20:08"/>
    <n v="1478881208"/>
    <x v="1989"/>
    <x v="0"/>
    <n v="1"/>
    <x v="1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n v="0.16969999999999999"/>
    <n v="101.8"/>
    <x v="2"/>
    <x v="0"/>
    <x v="0"/>
    <n v="1455338532"/>
    <d v="2016-02-13T04:42:12"/>
    <n v="1454042532"/>
    <x v="1990"/>
    <x v="0"/>
    <n v="5"/>
    <x v="1"/>
    <x v="8"/>
    <s v="people"/>
  </r>
  <r>
    <n v="1991"/>
    <s v="Portraits of Resilience"/>
    <s v="Taking (and giving) professional portraits of survivors of human trafficking in Myanmar."/>
    <n v="2000"/>
    <n v="140"/>
    <n v="7.0000000000000007E-2"/>
    <n v="46.67"/>
    <x v="2"/>
    <x v="0"/>
    <x v="0"/>
    <n v="1435958786"/>
    <d v="2015-07-03T21:26:26"/>
    <n v="1434144386"/>
    <x v="1991"/>
    <x v="0"/>
    <n v="3"/>
    <x v="1"/>
    <x v="8"/>
    <s v="people"/>
  </r>
  <r>
    <n v="1992"/>
    <s v="The Wonderful World of Princes &amp; Princesses"/>
    <s v="A complete revamp of all the Disney Princes &amp; Princesses!"/>
    <n v="1500"/>
    <n v="2"/>
    <n v="1.2999999999999999E-3"/>
    <n v="1"/>
    <x v="2"/>
    <x v="0"/>
    <x v="0"/>
    <n v="1424229991"/>
    <d v="2015-02-18T03:26:31"/>
    <n v="1421637991"/>
    <x v="1992"/>
    <x v="0"/>
    <n v="2"/>
    <x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s v="No Backers"/>
    <x v="2"/>
    <x v="1"/>
    <x v="1"/>
    <n v="1450706837"/>
    <d v="2015-12-21T14:07:17"/>
    <n v="1448114837"/>
    <x v="1993"/>
    <x v="0"/>
    <n v="0"/>
    <x v="1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s v="No Backers"/>
    <x v="2"/>
    <x v="0"/>
    <x v="0"/>
    <n v="1481072942"/>
    <d v="2016-12-07T01:09:02"/>
    <n v="1475885342"/>
    <x v="1994"/>
    <x v="0"/>
    <n v="0"/>
    <x v="1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n v="7.8E-2"/>
    <n v="26"/>
    <x v="2"/>
    <x v="5"/>
    <x v="5"/>
    <n v="1437082736"/>
    <d v="2015-07-16T21:38:56"/>
    <n v="1435354736"/>
    <x v="1995"/>
    <x v="0"/>
    <n v="3"/>
    <x v="1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s v="No Backers"/>
    <x v="2"/>
    <x v="0"/>
    <x v="0"/>
    <n v="1405021211"/>
    <d v="2014-07-10T19:40:11"/>
    <n v="1402429211"/>
    <x v="1996"/>
    <x v="0"/>
    <n v="0"/>
    <x v="1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s v="No Backers"/>
    <x v="2"/>
    <x v="0"/>
    <x v="0"/>
    <n v="1409091612"/>
    <d v="2014-08-26T22:20:12"/>
    <n v="1406499612"/>
    <x v="1997"/>
    <x v="0"/>
    <n v="0"/>
    <x v="1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n v="0.26200000000000001"/>
    <n v="218.33"/>
    <x v="2"/>
    <x v="0"/>
    <x v="0"/>
    <n v="1406861438"/>
    <d v="2014-08-01T02:50:38"/>
    <n v="1402973438"/>
    <x v="1998"/>
    <x v="0"/>
    <n v="3"/>
    <x v="1"/>
    <x v="8"/>
    <s v="people"/>
  </r>
  <r>
    <n v="1999"/>
    <s v="Planet Venus"/>
    <s v="This is a portrait photo project aiming to inspire women to explore themselves and live their passion"/>
    <n v="31000"/>
    <n v="236"/>
    <n v="7.6E-3"/>
    <n v="33.71"/>
    <x v="2"/>
    <x v="1"/>
    <x v="1"/>
    <n v="1415882108"/>
    <d v="2014-11-13T12:35:08"/>
    <n v="1413286508"/>
    <x v="1999"/>
    <x v="0"/>
    <n v="7"/>
    <x v="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n v="0.125"/>
    <n v="25"/>
    <x v="2"/>
    <x v="5"/>
    <x v="5"/>
    <n v="1452120613"/>
    <d v="2016-01-06T22:50:13"/>
    <n v="1449528613"/>
    <x v="2000"/>
    <x v="0"/>
    <n v="25"/>
    <x v="1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n v="3.8212999999999999"/>
    <n v="128.38999999999999"/>
    <x v="0"/>
    <x v="12"/>
    <x v="3"/>
    <n v="1434139200"/>
    <d v="2015-06-12T20:00:00"/>
    <n v="1431406916"/>
    <x v="2001"/>
    <x v="1"/>
    <n v="1637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.1678999999999999"/>
    <n v="78.83"/>
    <x v="0"/>
    <x v="0"/>
    <x v="0"/>
    <n v="1485191143"/>
    <d v="2017-01-23T17:05:43"/>
    <n v="1482599143"/>
    <x v="2002"/>
    <x v="1"/>
    <n v="1375"/>
    <x v="0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n v="3.12"/>
    <n v="91.76"/>
    <x v="0"/>
    <x v="0"/>
    <x v="0"/>
    <n v="1278111600"/>
    <d v="2010-07-02T23:00:00"/>
    <n v="1276830052"/>
    <x v="2003"/>
    <x v="1"/>
    <n v="17"/>
    <x v="0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.3441999999999998"/>
    <n v="331.1"/>
    <x v="0"/>
    <x v="0"/>
    <x v="0"/>
    <n v="1405002663"/>
    <d v="2014-07-10T14:31:03"/>
    <n v="1402410663"/>
    <x v="2004"/>
    <x v="1"/>
    <n v="354"/>
    <x v="0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n v="1.2367999999999999"/>
    <n v="194.26"/>
    <x v="0"/>
    <x v="0"/>
    <x v="0"/>
    <n v="1381895940"/>
    <d v="2013-10-16T03:59:00"/>
    <n v="1379532618"/>
    <x v="2005"/>
    <x v="1"/>
    <n v="191"/>
    <x v="0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.4784000000000002"/>
    <n v="408.98"/>
    <x v="0"/>
    <x v="0"/>
    <x v="0"/>
    <n v="1417611645"/>
    <d v="2014-12-03T13:00:45"/>
    <n v="1414584045"/>
    <x v="2006"/>
    <x v="1"/>
    <n v="303"/>
    <x v="0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.1571"/>
    <n v="84.46"/>
    <x v="0"/>
    <x v="0"/>
    <x v="0"/>
    <n v="1282622400"/>
    <d v="2010-08-24T04:00:00"/>
    <n v="1276891586"/>
    <x v="2007"/>
    <x v="1"/>
    <n v="137"/>
    <x v="0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.1707000000000001"/>
    <n v="44.85"/>
    <x v="0"/>
    <x v="0"/>
    <x v="0"/>
    <n v="1316442622"/>
    <d v="2011-09-19T14:30:22"/>
    <n v="1312641022"/>
    <x v="2008"/>
    <x v="1"/>
    <n v="41"/>
    <x v="0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.0516000000000001"/>
    <n v="383.36"/>
    <x v="0"/>
    <x v="12"/>
    <x v="3"/>
    <n v="1479890743"/>
    <d v="2016-11-23T08:45:43"/>
    <n v="1476776743"/>
    <x v="2009"/>
    <x v="1"/>
    <n v="398"/>
    <x v="0"/>
    <x v="2"/>
    <s v="hardware"/>
  </r>
  <r>
    <n v="2010"/>
    <s v="Weighitz: Weigh Smarter"/>
    <s v="Weighitz are miniature smart scales designed to weigh anything in the home."/>
    <n v="30000"/>
    <n v="96015.9"/>
    <n v="3.2004999999999999"/>
    <n v="55.28"/>
    <x v="0"/>
    <x v="0"/>
    <x v="0"/>
    <n v="1471564491"/>
    <d v="2016-08-18T23:54:51"/>
    <n v="1468972491"/>
    <x v="2010"/>
    <x v="1"/>
    <n v="1737"/>
    <x v="0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.1956000000000007"/>
    <n v="422.02"/>
    <x v="0"/>
    <x v="15"/>
    <x v="3"/>
    <n v="1452553200"/>
    <d v="2016-01-11T23:00:00"/>
    <n v="1449650173"/>
    <x v="2011"/>
    <x v="1"/>
    <n v="97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.3490000000000002"/>
    <n v="64.180000000000007"/>
    <x v="0"/>
    <x v="0"/>
    <x v="0"/>
    <n v="1423165441"/>
    <d v="2015-02-05T19:44:01"/>
    <n v="1420573441"/>
    <x v="2012"/>
    <x v="1"/>
    <n v="183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n v="4.9490999999999996"/>
    <n v="173.58"/>
    <x v="0"/>
    <x v="0"/>
    <x v="0"/>
    <n v="1468019014"/>
    <d v="2016-07-08T23:03:34"/>
    <n v="1462835014"/>
    <x v="2013"/>
    <x v="1"/>
    <n v="4562"/>
    <x v="0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.137799999999999"/>
    <n v="88.6"/>
    <x v="0"/>
    <x v="0"/>
    <x v="0"/>
    <n v="1364184539"/>
    <d v="2013-03-25T04:08:59"/>
    <n v="1361250539"/>
    <x v="2014"/>
    <x v="1"/>
    <n v="26457"/>
    <x v="0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n v="1.1299999999999999"/>
    <n v="50.22"/>
    <x v="0"/>
    <x v="0"/>
    <x v="0"/>
    <n v="1315602163"/>
    <d v="2011-09-09T21:02:43"/>
    <n v="1313010163"/>
    <x v="2015"/>
    <x v="1"/>
    <n v="162"/>
    <x v="0"/>
    <x v="2"/>
    <s v="hardware"/>
  </r>
  <r>
    <n v="2016"/>
    <s v="Hydra: a triple-output power supply for electronics projects"/>
    <s v="A smart, compact power supply designed to power anything, anywhere"/>
    <n v="10000"/>
    <n v="92154.22"/>
    <n v="9.2154000000000007"/>
    <n v="192.39"/>
    <x v="0"/>
    <x v="0"/>
    <x v="0"/>
    <n v="1362863299"/>
    <d v="2013-03-09T21:08:19"/>
    <n v="1360271299"/>
    <x v="2016"/>
    <x v="1"/>
    <n v="479"/>
    <x v="0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.2509999999999999"/>
    <n v="73.42"/>
    <x v="0"/>
    <x v="0"/>
    <x v="0"/>
    <n v="1332561600"/>
    <d v="2012-03-24T04:00:00"/>
    <n v="1329873755"/>
    <x v="2017"/>
    <x v="1"/>
    <n v="426"/>
    <x v="0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n v="1.0224"/>
    <n v="147.68"/>
    <x v="0"/>
    <x v="17"/>
    <x v="3"/>
    <n v="1439455609"/>
    <d v="2015-08-13T08:46:49"/>
    <n v="1436863609"/>
    <x v="2018"/>
    <x v="1"/>
    <n v="450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.8491"/>
    <n v="108.97"/>
    <x v="0"/>
    <x v="0"/>
    <x v="0"/>
    <n v="1474563621"/>
    <d v="2016-09-22T17:00:21"/>
    <n v="1471971621"/>
    <x v="2019"/>
    <x v="1"/>
    <n v="1780"/>
    <x v="0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.9233"/>
    <n v="23.65"/>
    <x v="0"/>
    <x v="0"/>
    <x v="0"/>
    <n v="1400108640"/>
    <d v="2014-05-14T23:04:00"/>
    <n v="1396923624"/>
    <x v="2020"/>
    <x v="1"/>
    <n v="122"/>
    <x v="0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.8109999999999999"/>
    <n v="147.94999999999999"/>
    <x v="0"/>
    <x v="0"/>
    <x v="0"/>
    <n v="1411522897"/>
    <d v="2014-09-24T01:41:37"/>
    <n v="1407634897"/>
    <x v="2021"/>
    <x v="1"/>
    <n v="95"/>
    <x v="0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.2514000000000001"/>
    <n v="385.04"/>
    <x v="0"/>
    <x v="0"/>
    <x v="0"/>
    <n v="1465652372"/>
    <d v="2016-06-11T13:39:32"/>
    <n v="1463060372"/>
    <x v="2022"/>
    <x v="1"/>
    <n v="325"/>
    <x v="0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.6146"/>
    <n v="457.39"/>
    <x v="0"/>
    <x v="0"/>
    <x v="0"/>
    <n v="1434017153"/>
    <d v="2015-06-11T10:05:53"/>
    <n v="1431425153"/>
    <x v="2023"/>
    <x v="1"/>
    <n v="35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n v="5.8535000000000004"/>
    <n v="222.99"/>
    <x v="0"/>
    <x v="0"/>
    <x v="0"/>
    <n v="1344826800"/>
    <d v="2012-08-13T03:00:00"/>
    <n v="1341875544"/>
    <x v="2024"/>
    <x v="1"/>
    <n v="105"/>
    <x v="0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.0114999999999998"/>
    <n v="220.74"/>
    <x v="0"/>
    <x v="12"/>
    <x v="3"/>
    <n v="1433996746"/>
    <d v="2015-06-11T04:25:46"/>
    <n v="1431404746"/>
    <x v="2025"/>
    <x v="1"/>
    <n v="729"/>
    <x v="0"/>
    <x v="2"/>
    <s v="hardware"/>
  </r>
  <r>
    <n v="2026"/>
    <s v="MIDI Sprout - Biodata Sonification Device"/>
    <s v="MIDI Sprout enables plants to play synthesizers in real time."/>
    <n v="25000"/>
    <n v="33370.769999999997"/>
    <n v="1.3348"/>
    <n v="73.5"/>
    <x v="0"/>
    <x v="0"/>
    <x v="0"/>
    <n v="1398052740"/>
    <d v="2014-04-21T03:59:00"/>
    <n v="1394127585"/>
    <x v="2026"/>
    <x v="1"/>
    <n v="454"/>
    <x v="0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.2024999999999999"/>
    <n v="223.1"/>
    <x v="0"/>
    <x v="0"/>
    <x v="0"/>
    <n v="1427740319"/>
    <d v="2015-03-30T18:31:59"/>
    <n v="1423855919"/>
    <x v="2027"/>
    <x v="1"/>
    <n v="539"/>
    <x v="0"/>
    <x v="2"/>
    <s v="hardware"/>
  </r>
  <r>
    <n v="2028"/>
    <s v="Building the Open Source Bussard Fusion Reactor "/>
    <s v="Building an open source Bussard fusion reactor, aka the Polywell."/>
    <n v="3000"/>
    <n v="3785"/>
    <n v="1.2617"/>
    <n v="47.91"/>
    <x v="0"/>
    <x v="0"/>
    <x v="0"/>
    <n v="1268690100"/>
    <d v="2010-03-15T21:55:00"/>
    <n v="1265493806"/>
    <x v="2028"/>
    <x v="1"/>
    <n v="79"/>
    <x v="0"/>
    <x v="2"/>
    <s v="hardware"/>
  </r>
  <r>
    <n v="2029"/>
    <s v="Lumin8 Pro"/>
    <s v="Lumin8 Pro is a fun and easy to use light controller that makes light dance to your favorite music."/>
    <n v="2500"/>
    <n v="9030"/>
    <n v="3.6120000000000001"/>
    <n v="96.06"/>
    <x v="0"/>
    <x v="0"/>
    <x v="0"/>
    <n v="1409099481"/>
    <d v="2014-08-27T00:31:21"/>
    <n v="1406507481"/>
    <x v="2029"/>
    <x v="1"/>
    <n v="94"/>
    <x v="0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.2624"/>
    <n v="118.61"/>
    <x v="0"/>
    <x v="1"/>
    <x v="1"/>
    <n v="1354233296"/>
    <d v="2012-11-29T23:54:56"/>
    <n v="1351641296"/>
    <x v="2030"/>
    <x v="1"/>
    <n v="625"/>
    <x v="0"/>
    <x v="2"/>
    <s v="hardware"/>
  </r>
  <r>
    <n v="2031"/>
    <s v="Linkio: the $100 Smart Home Devices Solution"/>
    <s v="With Linkio you can use your smartphone to control every electronic you own- for only $100!"/>
    <n v="50000"/>
    <n v="60175"/>
    <n v="1.2035"/>
    <n v="118.45"/>
    <x v="0"/>
    <x v="9"/>
    <x v="3"/>
    <n v="1420765200"/>
    <d v="2015-01-09T01:00:00"/>
    <n v="1417506853"/>
    <x v="2031"/>
    <x v="1"/>
    <n v="508"/>
    <x v="0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.0419"/>
    <n v="143.21"/>
    <x v="0"/>
    <x v="0"/>
    <x v="0"/>
    <n v="1481778000"/>
    <d v="2016-12-15T05:00:00"/>
    <n v="1479216874"/>
    <x v="2032"/>
    <x v="1"/>
    <n v="531"/>
    <x v="0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n v="1.7867999999999999"/>
    <n v="282.72000000000003"/>
    <x v="0"/>
    <x v="0"/>
    <x v="0"/>
    <n v="1398477518"/>
    <d v="2014-04-26T01:58:38"/>
    <n v="1395885518"/>
    <x v="2033"/>
    <x v="1"/>
    <n v="158"/>
    <x v="0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.8681999999999999"/>
    <n v="593.94000000000005"/>
    <x v="0"/>
    <x v="0"/>
    <x v="0"/>
    <n v="1430981880"/>
    <d v="2015-05-07T06:58:00"/>
    <n v="1426216033"/>
    <x v="2034"/>
    <x v="1"/>
    <n v="508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n v="2.1103999999999998"/>
    <n v="262.16000000000003"/>
    <x v="0"/>
    <x v="0"/>
    <x v="0"/>
    <n v="1450486800"/>
    <d v="2015-12-19T01:00:00"/>
    <n v="1446562807"/>
    <x v="2035"/>
    <x v="1"/>
    <n v="644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n v="1.3167"/>
    <n v="46.58"/>
    <x v="0"/>
    <x v="0"/>
    <x v="0"/>
    <n v="1399668319"/>
    <d v="2014-05-09T20:45:19"/>
    <n v="1397076319"/>
    <x v="2036"/>
    <x v="1"/>
    <n v="848"/>
    <x v="0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n v="3.0047999999999999"/>
    <n v="70.040000000000006"/>
    <x v="0"/>
    <x v="0"/>
    <x v="0"/>
    <n v="1388383353"/>
    <d v="2013-12-30T06:02:33"/>
    <n v="1383195753"/>
    <x v="2037"/>
    <x v="1"/>
    <n v="429"/>
    <x v="0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n v="4.2050999999999998"/>
    <n v="164.91"/>
    <x v="0"/>
    <x v="1"/>
    <x v="1"/>
    <n v="1372701600"/>
    <d v="2013-07-01T18:00:00"/>
    <n v="1369895421"/>
    <x v="2038"/>
    <x v="1"/>
    <n v="204"/>
    <x v="0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n v="1.3622000000000001"/>
    <n v="449.26"/>
    <x v="0"/>
    <x v="0"/>
    <x v="0"/>
    <n v="1480568340"/>
    <d v="2016-12-01T04:59:00"/>
    <n v="1477996325"/>
    <x v="2039"/>
    <x v="1"/>
    <n v="379"/>
    <x v="0"/>
    <x v="2"/>
    <s v="hardware"/>
  </r>
  <r>
    <n v="2040"/>
    <s v="Programmable Capacitor"/>
    <s v="4.29 Billion+ Capacitor Combinations._x000a_No Coding Required."/>
    <n v="3000"/>
    <n v="7445.14"/>
    <n v="2.4817"/>
    <n v="27.47"/>
    <x v="0"/>
    <x v="0"/>
    <x v="0"/>
    <n v="1384557303"/>
    <d v="2013-11-15T23:15:03"/>
    <n v="1383257703"/>
    <x v="2040"/>
    <x v="1"/>
    <n v="271"/>
    <x v="0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.8186"/>
    <n v="143.97999999999999"/>
    <x v="0"/>
    <x v="0"/>
    <x v="0"/>
    <n v="1478785027"/>
    <d v="2016-11-10T13:37:07"/>
    <n v="1476189427"/>
    <x v="2041"/>
    <x v="0"/>
    <n v="120"/>
    <x v="0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.2353000000000001"/>
    <n v="88.24"/>
    <x v="0"/>
    <x v="0"/>
    <x v="0"/>
    <n v="1453481974"/>
    <d v="2016-01-22T16:59:34"/>
    <n v="1448297974"/>
    <x v="2042"/>
    <x v="0"/>
    <n v="140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.0621"/>
    <n v="36.33"/>
    <x v="0"/>
    <x v="0"/>
    <x v="0"/>
    <n v="1481432340"/>
    <d v="2016-12-11T04:59:00"/>
    <n v="1476764077"/>
    <x v="2043"/>
    <x v="0"/>
    <n v="193"/>
    <x v="0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n v="1.0821000000000001"/>
    <n v="90.18"/>
    <x v="0"/>
    <x v="0"/>
    <x v="0"/>
    <n v="1434212714"/>
    <d v="2015-06-13T16:25:14"/>
    <n v="1431620714"/>
    <x v="2044"/>
    <x v="0"/>
    <n v="180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.1918000000000006"/>
    <n v="152.62"/>
    <x v="0"/>
    <x v="0"/>
    <x v="0"/>
    <n v="1341799647"/>
    <d v="2012-07-09T02:07:27"/>
    <n v="1339207647"/>
    <x v="2045"/>
    <x v="0"/>
    <n v="263"/>
    <x v="0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.2110000000000001"/>
    <n v="55.81"/>
    <x v="0"/>
    <x v="0"/>
    <x v="0"/>
    <n v="1369282044"/>
    <d v="2013-05-23T04:07:24"/>
    <n v="1366690044"/>
    <x v="2046"/>
    <x v="0"/>
    <n v="217"/>
    <x v="0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.03"/>
    <n v="227.85"/>
    <x v="0"/>
    <x v="2"/>
    <x v="2"/>
    <n v="1429228800"/>
    <d v="2015-04-17T00:00:00"/>
    <n v="1426714870"/>
    <x v="2047"/>
    <x v="0"/>
    <n v="443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.4833000000000001"/>
    <n v="91.83"/>
    <x v="0"/>
    <x v="0"/>
    <x v="0"/>
    <n v="1369323491"/>
    <d v="2013-05-23T15:38:11"/>
    <n v="1366731491"/>
    <x v="2048"/>
    <x v="0"/>
    <n v="1373"/>
    <x v="0"/>
    <x v="2"/>
    <s v="hardware"/>
  </r>
  <r>
    <n v="2049"/>
    <s v="LOCK8 - the World's First Smart Bike Lock"/>
    <s v="Keyless. Alarm secured. GPS tracking."/>
    <n v="50000"/>
    <n v="60095.35"/>
    <n v="1.2019"/>
    <n v="80.989999999999995"/>
    <x v="0"/>
    <x v="1"/>
    <x v="1"/>
    <n v="1386025140"/>
    <d v="2013-12-02T22:59:00"/>
    <n v="1382963963"/>
    <x v="2049"/>
    <x v="0"/>
    <n v="742"/>
    <x v="0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.7327000000000004"/>
    <n v="278.39"/>
    <x v="0"/>
    <x v="0"/>
    <x v="0"/>
    <n v="1433036578"/>
    <d v="2015-05-31T01:42:58"/>
    <n v="1429580578"/>
    <x v="2050"/>
    <x v="0"/>
    <n v="17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n v="1.3036000000000001"/>
    <n v="43.1"/>
    <x v="0"/>
    <x v="0"/>
    <x v="0"/>
    <n v="1388017937"/>
    <d v="2013-12-26T00:32:17"/>
    <n v="1385425937"/>
    <x v="2051"/>
    <x v="0"/>
    <n v="242"/>
    <x v="0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.5305"/>
    <n v="326.29000000000002"/>
    <x v="0"/>
    <x v="0"/>
    <x v="0"/>
    <n v="1455933653"/>
    <d v="2016-02-20T02:00:53"/>
    <n v="1452045653"/>
    <x v="2052"/>
    <x v="0"/>
    <n v="541"/>
    <x v="0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.0102"/>
    <n v="41.74"/>
    <x v="0"/>
    <x v="0"/>
    <x v="0"/>
    <n v="1448466551"/>
    <d v="2015-11-25T15:49:11"/>
    <n v="1445870951"/>
    <x v="2053"/>
    <x v="0"/>
    <n v="121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.1358999999999999"/>
    <n v="64.02"/>
    <x v="0"/>
    <x v="1"/>
    <x v="1"/>
    <n v="1399033810"/>
    <d v="2014-05-02T12:30:10"/>
    <n v="1396441810"/>
    <x v="2054"/>
    <x v="0"/>
    <n v="621"/>
    <x v="0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n v="1.6741999999999999"/>
    <n v="99.46"/>
    <x v="0"/>
    <x v="0"/>
    <x v="0"/>
    <n v="1417579200"/>
    <d v="2014-12-03T04:00:00"/>
    <n v="1415031043"/>
    <x v="2055"/>
    <x v="0"/>
    <n v="101"/>
    <x v="0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.5345"/>
    <n v="138.49"/>
    <x v="0"/>
    <x v="0"/>
    <x v="0"/>
    <n v="1366222542"/>
    <d v="2013-04-17T18:15:42"/>
    <n v="1363630542"/>
    <x v="2056"/>
    <x v="0"/>
    <n v="554"/>
    <x v="0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.0223"/>
    <n v="45.55"/>
    <x v="0"/>
    <x v="1"/>
    <x v="1"/>
    <n v="1456487532"/>
    <d v="2016-02-26T11:52:12"/>
    <n v="1453895532"/>
    <x v="2057"/>
    <x v="0"/>
    <n v="666"/>
    <x v="0"/>
    <x v="2"/>
    <s v="hardware"/>
  </r>
  <r>
    <n v="2058"/>
    <s v="Raspberry Pi Debug Clip"/>
    <s v="Making using the serial terminal on the Raspberry Pi as easy as Pi!"/>
    <n v="2560"/>
    <n v="4308"/>
    <n v="1.6828000000000001"/>
    <n v="10.51"/>
    <x v="0"/>
    <x v="1"/>
    <x v="1"/>
    <n v="1425326400"/>
    <d v="2015-03-02T20:00:00"/>
    <n v="1421916830"/>
    <x v="2058"/>
    <x v="0"/>
    <n v="410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.4346000000000001"/>
    <n v="114.77"/>
    <x v="0"/>
    <x v="0"/>
    <x v="0"/>
    <n v="1454277540"/>
    <d v="2016-01-31T21:59:00"/>
    <n v="1450880854"/>
    <x v="2059"/>
    <x v="0"/>
    <n v="375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.964"/>
    <n v="36"/>
    <x v="0"/>
    <x v="0"/>
    <x v="0"/>
    <n v="1406129150"/>
    <d v="2014-07-23T15:25:50"/>
    <n v="1400945150"/>
    <x v="2060"/>
    <x v="0"/>
    <n v="1364"/>
    <x v="0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.0791999999999999"/>
    <n v="154.16999999999999"/>
    <x v="0"/>
    <x v="0"/>
    <x v="0"/>
    <n v="1483208454"/>
    <d v="2016-12-31T18:20:54"/>
    <n v="1480616454"/>
    <x v="2061"/>
    <x v="0"/>
    <n v="35"/>
    <x v="0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n v="1.1497999999999999"/>
    <n v="566.39"/>
    <x v="0"/>
    <x v="8"/>
    <x v="7"/>
    <n v="1458807098"/>
    <d v="2016-03-24T08:11:38"/>
    <n v="1456218698"/>
    <x v="2062"/>
    <x v="0"/>
    <n v="203"/>
    <x v="0"/>
    <x v="2"/>
    <s v="hardware"/>
  </r>
  <r>
    <n v="2063"/>
    <s v="Up to 4 axis Beaglebone black based CNC control"/>
    <s v="Build a professional grade Linux CNC control with Beaglebone black and our CNC cape."/>
    <n v="4000"/>
    <n v="5922"/>
    <n v="1.4804999999999999"/>
    <n v="120.86"/>
    <x v="0"/>
    <x v="12"/>
    <x v="3"/>
    <n v="1463333701"/>
    <d v="2016-05-15T17:35:01"/>
    <n v="1460482501"/>
    <x v="2063"/>
    <x v="0"/>
    <n v="49"/>
    <x v="0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.9117"/>
    <n v="86.16"/>
    <x v="0"/>
    <x v="0"/>
    <x v="0"/>
    <n v="1370001600"/>
    <d v="2013-05-31T12:00:00"/>
    <n v="1366879523"/>
    <x v="2064"/>
    <x v="0"/>
    <n v="5812"/>
    <x v="0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.9922"/>
    <n v="51.21"/>
    <x v="0"/>
    <x v="1"/>
    <x v="1"/>
    <n v="1387958429"/>
    <d v="2013-12-25T08:00:29"/>
    <n v="1385366429"/>
    <x v="2065"/>
    <x v="0"/>
    <n v="1556"/>
    <x v="0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.1859999999999999"/>
    <n v="67.260000000000005"/>
    <x v="0"/>
    <x v="0"/>
    <x v="0"/>
    <n v="1408818683"/>
    <d v="2014-08-23T18:31:23"/>
    <n v="1406226683"/>
    <x v="2066"/>
    <x v="0"/>
    <n v="65"/>
    <x v="0"/>
    <x v="2"/>
    <s v="hardware"/>
  </r>
  <r>
    <n v="2067"/>
    <s v="Luminite (LED lighting)"/>
    <s v="The next generation of premium quality LED lighting. Extreme power efficiency in a small package."/>
    <n v="495"/>
    <n v="628"/>
    <n v="1.2686999999999999"/>
    <n v="62.8"/>
    <x v="0"/>
    <x v="1"/>
    <x v="1"/>
    <n v="1432499376"/>
    <d v="2015-05-24T20:29:36"/>
    <n v="1429648176"/>
    <x v="2067"/>
    <x v="0"/>
    <n v="10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.0522"/>
    <n v="346.13"/>
    <x v="0"/>
    <x v="0"/>
    <x v="0"/>
    <n v="1476994315"/>
    <d v="2016-10-20T20:11:55"/>
    <n v="1474402315"/>
    <x v="2068"/>
    <x v="0"/>
    <n v="76"/>
    <x v="0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.2841"/>
    <n v="244.12"/>
    <x v="0"/>
    <x v="0"/>
    <x v="0"/>
    <n v="1451776791"/>
    <d v="2016-01-02T23:19:51"/>
    <n v="1449098391"/>
    <x v="2069"/>
    <x v="0"/>
    <n v="263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.1732999999999998"/>
    <n v="259.25"/>
    <x v="0"/>
    <x v="12"/>
    <x v="3"/>
    <n v="1467128723"/>
    <d v="2016-06-28T15:45:23"/>
    <n v="1464536723"/>
    <x v="2070"/>
    <x v="0"/>
    <n v="1530"/>
    <x v="0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.8073000000000001"/>
    <n v="201.96"/>
    <x v="0"/>
    <x v="0"/>
    <x v="0"/>
    <n v="1475390484"/>
    <d v="2016-10-02T06:41:24"/>
    <n v="1471502484"/>
    <x v="2071"/>
    <x v="0"/>
    <n v="278"/>
    <x v="0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.1073"/>
    <n v="226.21"/>
    <x v="0"/>
    <x v="0"/>
    <x v="0"/>
    <n v="1462629432"/>
    <d v="2016-05-07T13:57:12"/>
    <n v="1460037432"/>
    <x v="2072"/>
    <x v="0"/>
    <n v="350"/>
    <x v="0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.526"/>
    <n v="324.69"/>
    <x v="0"/>
    <x v="0"/>
    <x v="0"/>
    <n v="1431100918"/>
    <d v="2015-05-08T16:01:58"/>
    <n v="1427212918"/>
    <x v="2073"/>
    <x v="0"/>
    <n v="470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n v="1.0249999999999999"/>
    <n v="205"/>
    <x v="0"/>
    <x v="0"/>
    <x v="0"/>
    <n v="1462564182"/>
    <d v="2016-05-06T19:49:42"/>
    <n v="1459972182"/>
    <x v="2074"/>
    <x v="0"/>
    <n v="3"/>
    <x v="0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n v="16.7837"/>
    <n v="20.47"/>
    <x v="0"/>
    <x v="0"/>
    <x v="0"/>
    <n v="1374769288"/>
    <d v="2013-07-25T16:21:28"/>
    <n v="1372177288"/>
    <x v="2075"/>
    <x v="0"/>
    <n v="8200"/>
    <x v="0"/>
    <x v="2"/>
    <s v="hardware"/>
  </r>
  <r>
    <n v="2076"/>
    <s v="Earin - The Worlds Smallest Wireless Earbuds"/>
    <s v="Wireless earbuds filled with sound, yet so small they are almost invisible!"/>
    <n v="179000"/>
    <n v="972594.99"/>
    <n v="5.4335000000000004"/>
    <n v="116.35"/>
    <x v="0"/>
    <x v="1"/>
    <x v="1"/>
    <n v="1406149689"/>
    <d v="2014-07-23T21:08:09"/>
    <n v="1402693689"/>
    <x v="2076"/>
    <x v="0"/>
    <n v="8359"/>
    <x v="0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n v="1.1551"/>
    <n v="307.2"/>
    <x v="0"/>
    <x v="0"/>
    <x v="0"/>
    <n v="1433538000"/>
    <d v="2015-06-05T21:00:00"/>
    <n v="1428541276"/>
    <x v="2077"/>
    <x v="0"/>
    <n v="188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n v="1.3121"/>
    <n v="546.69000000000005"/>
    <x v="0"/>
    <x v="3"/>
    <x v="3"/>
    <n v="1482085857"/>
    <d v="2016-12-18T18:30:57"/>
    <n v="1479493857"/>
    <x v="2078"/>
    <x v="0"/>
    <n v="48"/>
    <x v="0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.8816999999999999"/>
    <n v="47.47"/>
    <x v="0"/>
    <x v="1"/>
    <x v="1"/>
    <n v="1435258800"/>
    <d v="2015-06-25T19:00:00"/>
    <n v="1432659793"/>
    <x v="2079"/>
    <x v="0"/>
    <n v="607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.0780000000000003"/>
    <n v="101.56"/>
    <x v="0"/>
    <x v="0"/>
    <x v="0"/>
    <n v="1447286300"/>
    <d v="2015-11-11T23:58:20"/>
    <n v="1444690700"/>
    <x v="2080"/>
    <x v="0"/>
    <n v="5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n v="1.1456999999999999"/>
    <n v="72.91"/>
    <x v="0"/>
    <x v="0"/>
    <x v="0"/>
    <n v="1337144340"/>
    <d v="2012-05-16T04:59:00"/>
    <n v="1333597555"/>
    <x v="2081"/>
    <x v="0"/>
    <n v="55"/>
    <x v="0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n v="1.1073"/>
    <n v="43.71"/>
    <x v="0"/>
    <x v="0"/>
    <x v="0"/>
    <n v="1322106796"/>
    <d v="2011-11-24T03:53:16"/>
    <n v="1316919196"/>
    <x v="2082"/>
    <x v="0"/>
    <n v="38"/>
    <x v="0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n v="1.1333"/>
    <n v="34"/>
    <x v="0"/>
    <x v="0"/>
    <x v="0"/>
    <n v="1338830395"/>
    <d v="2012-06-04T17:19:55"/>
    <n v="1336238395"/>
    <x v="2083"/>
    <x v="0"/>
    <n v="25"/>
    <x v="0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n v="1.0832999999999999"/>
    <n v="70.650000000000006"/>
    <x v="0"/>
    <x v="0"/>
    <x v="0"/>
    <n v="1399186740"/>
    <d v="2014-05-04T06:59:00"/>
    <n v="1396468782"/>
    <x v="2084"/>
    <x v="0"/>
    <n v="46"/>
    <x v="0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.2353000000000001"/>
    <n v="89.3"/>
    <x v="0"/>
    <x v="0"/>
    <x v="0"/>
    <n v="1342382587"/>
    <d v="2012-07-15T20:03:07"/>
    <n v="1339790587"/>
    <x v="2085"/>
    <x v="0"/>
    <n v="83"/>
    <x v="0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n v="1.0069999999999999"/>
    <n v="115.09"/>
    <x v="0"/>
    <x v="0"/>
    <x v="0"/>
    <n v="1323838740"/>
    <d v="2011-12-14T04:59:00"/>
    <n v="1321200332"/>
    <x v="2086"/>
    <x v="0"/>
    <n v="35"/>
    <x v="0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.0353000000000001"/>
    <n v="62.12"/>
    <x v="0"/>
    <x v="0"/>
    <x v="0"/>
    <n v="1315457658"/>
    <d v="2011-09-08T04:54:18"/>
    <n v="1312865658"/>
    <x v="2087"/>
    <x v="0"/>
    <n v="25"/>
    <x v="0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n v="1.1551"/>
    <n v="46.2"/>
    <x v="0"/>
    <x v="0"/>
    <x v="0"/>
    <n v="1284177540"/>
    <d v="2010-09-11T03:59:00"/>
    <n v="1281028152"/>
    <x v="2088"/>
    <x v="0"/>
    <n v="75"/>
    <x v="0"/>
    <x v="4"/>
    <s v="indie rock"/>
  </r>
  <r>
    <n v="2089"/>
    <s v="Little Moses EP"/>
    <s v="Little Moses is trying to record their first EP, and we can't do it without your help!"/>
    <n v="2500"/>
    <n v="3010.01"/>
    <n v="1.204"/>
    <n v="48.55"/>
    <x v="0"/>
    <x v="0"/>
    <x v="0"/>
    <n v="1375408194"/>
    <d v="2013-08-02T01:49:54"/>
    <n v="1372384194"/>
    <x v="2089"/>
    <x v="0"/>
    <n v="62"/>
    <x v="0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n v="1.1504000000000001"/>
    <n v="57.52"/>
    <x v="0"/>
    <x v="0"/>
    <x v="0"/>
    <n v="1361696955"/>
    <d v="2013-02-24T09:09:15"/>
    <n v="1359104955"/>
    <x v="2090"/>
    <x v="0"/>
    <n v="160"/>
    <x v="0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.2047000000000001"/>
    <n v="88.15"/>
    <x v="0"/>
    <x v="0"/>
    <x v="0"/>
    <n v="1299009600"/>
    <d v="2011-03-01T20:00:00"/>
    <n v="1294818278"/>
    <x v="2091"/>
    <x v="0"/>
    <n v="246"/>
    <x v="0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.0127999999999999"/>
    <n v="110.49"/>
    <x v="0"/>
    <x v="0"/>
    <x v="0"/>
    <n v="1318006732"/>
    <d v="2011-10-07T16:58:52"/>
    <n v="1312822732"/>
    <x v="2092"/>
    <x v="0"/>
    <n v="55"/>
    <x v="0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n v="1.0246999999999999"/>
    <n v="66.83"/>
    <x v="0"/>
    <x v="0"/>
    <x v="0"/>
    <n v="1356211832"/>
    <d v="2012-12-22T21:30:32"/>
    <n v="1351024232"/>
    <x v="2093"/>
    <x v="0"/>
    <n v="23"/>
    <x v="0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.2054"/>
    <n v="58.6"/>
    <x v="0"/>
    <x v="0"/>
    <x v="0"/>
    <n v="1330916400"/>
    <d v="2012-03-05T03:00:00"/>
    <n v="1327969730"/>
    <x v="2094"/>
    <x v="0"/>
    <n v="72"/>
    <x v="0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"/>
    <n v="113.64"/>
    <x v="0"/>
    <x v="0"/>
    <x v="0"/>
    <n v="1317576973"/>
    <d v="2011-10-02T17:36:13"/>
    <n v="1312392973"/>
    <x v="2095"/>
    <x v="0"/>
    <n v="22"/>
    <x v="0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n v="1.0166999999999999"/>
    <n v="43.57"/>
    <x v="0"/>
    <x v="0"/>
    <x v="0"/>
    <n v="1351223940"/>
    <d v="2012-10-26T03:59:00"/>
    <n v="1349892735"/>
    <x v="2096"/>
    <x v="0"/>
    <n v="14"/>
    <x v="0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n v="1"/>
    <n v="78.95"/>
    <x v="0"/>
    <x v="0"/>
    <x v="0"/>
    <n v="1322751735"/>
    <d v="2011-12-01T15:02:15"/>
    <n v="1317564135"/>
    <x v="2097"/>
    <x v="0"/>
    <n v="38"/>
    <x v="0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n v="1.0033000000000001"/>
    <n v="188.13"/>
    <x v="0"/>
    <x v="0"/>
    <x v="0"/>
    <n v="1331174635"/>
    <d v="2012-03-08T02:43:55"/>
    <n v="1328582635"/>
    <x v="2098"/>
    <x v="0"/>
    <n v="32"/>
    <x v="0"/>
    <x v="4"/>
    <s v="indie rock"/>
  </r>
  <r>
    <n v="2099"/>
    <s v="Roosevelt Died."/>
    <s v="Our tour van died, we need help!"/>
    <n v="3000"/>
    <n v="3971"/>
    <n v="1.3237000000000001"/>
    <n v="63.03"/>
    <x v="0"/>
    <x v="0"/>
    <x v="0"/>
    <n v="1435808400"/>
    <d v="2015-07-02T03:40:00"/>
    <n v="1434650084"/>
    <x v="2099"/>
    <x v="0"/>
    <n v="63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n v="1.3667"/>
    <n v="30.37"/>
    <x v="0"/>
    <x v="0"/>
    <x v="0"/>
    <n v="1341028740"/>
    <d v="2012-06-30T03:59:00"/>
    <n v="1339704141"/>
    <x v="2100"/>
    <x v="0"/>
    <n v="27"/>
    <x v="0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.1325000000000001"/>
    <n v="51.48"/>
    <x v="0"/>
    <x v="0"/>
    <x v="0"/>
    <n v="1329104114"/>
    <d v="2012-02-13T03:35:14"/>
    <n v="1323920114"/>
    <x v="2101"/>
    <x v="0"/>
    <n v="44"/>
    <x v="0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n v="1.36"/>
    <n v="35.79"/>
    <x v="0"/>
    <x v="0"/>
    <x v="0"/>
    <n v="1304628648"/>
    <d v="2011-05-05T20:50:48"/>
    <n v="1302036648"/>
    <x v="2102"/>
    <x v="0"/>
    <n v="38"/>
    <x v="0"/>
    <x v="4"/>
    <s v="indie rock"/>
  </r>
  <r>
    <n v="2103"/>
    <s v="Matthew Moon's New Album"/>
    <s v="Indie rocker, Matthew Moon, has something to share with you..."/>
    <n v="7777"/>
    <n v="11364"/>
    <n v="1.4612000000000001"/>
    <n v="98.82"/>
    <x v="0"/>
    <x v="0"/>
    <x v="0"/>
    <n v="1352488027"/>
    <d v="2012-11-09T19:07:07"/>
    <n v="1349892427"/>
    <x v="2103"/>
    <x v="0"/>
    <n v="115"/>
    <x v="0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n v="1.2949999999999999"/>
    <n v="28"/>
    <x v="0"/>
    <x v="0"/>
    <x v="0"/>
    <n v="1369958400"/>
    <d v="2013-05-31T00:00:00"/>
    <n v="1367286434"/>
    <x v="2104"/>
    <x v="0"/>
    <n v="37"/>
    <x v="0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n v="2.54"/>
    <n v="51.31"/>
    <x v="0"/>
    <x v="0"/>
    <x v="0"/>
    <n v="1416542400"/>
    <d v="2014-11-21T04:00:00"/>
    <n v="1415472953"/>
    <x v="2105"/>
    <x v="0"/>
    <n v="99"/>
    <x v="0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.0705"/>
    <n v="53.52"/>
    <x v="0"/>
    <x v="0"/>
    <x v="0"/>
    <n v="1359176974"/>
    <d v="2013-01-26T05:09:34"/>
    <n v="1356584974"/>
    <x v="2106"/>
    <x v="0"/>
    <n v="44"/>
    <x v="0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n v="1.0772999999999999"/>
    <n v="37.15"/>
    <x v="0"/>
    <x v="0"/>
    <x v="0"/>
    <n v="1415815393"/>
    <d v="2014-11-12T18:03:13"/>
    <n v="1413997393"/>
    <x v="2107"/>
    <x v="0"/>
    <n v="58"/>
    <x v="0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.0730999999999999"/>
    <n v="89.9"/>
    <x v="0"/>
    <x v="0"/>
    <x v="0"/>
    <n v="1347249300"/>
    <d v="2012-09-10T03:55:00"/>
    <n v="1344917580"/>
    <x v="2108"/>
    <x v="0"/>
    <n v="191"/>
    <x v="0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n v="1.0652999999999999"/>
    <n v="106.53"/>
    <x v="0"/>
    <x v="0"/>
    <x v="0"/>
    <n v="1436115617"/>
    <d v="2015-07-05T17:00:17"/>
    <n v="1433523617"/>
    <x v="2109"/>
    <x v="0"/>
    <n v="40"/>
    <x v="0"/>
    <x v="4"/>
    <s v="indie rock"/>
  </r>
  <r>
    <n v="2110"/>
    <s v="&quot;Vision&quot; - New Album - Brent Brown"/>
    <s v="Brent Brown's breakout new album! Requires help from the record label... You!"/>
    <n v="2000"/>
    <n v="2007"/>
    <n v="1.0035000000000001"/>
    <n v="52.82"/>
    <x v="0"/>
    <x v="0"/>
    <x v="0"/>
    <n v="1401253140"/>
    <d v="2014-05-28T04:59:00"/>
    <n v="1398873969"/>
    <x v="2110"/>
    <x v="0"/>
    <n v="38"/>
    <x v="0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.0649999999999999"/>
    <n v="54.62"/>
    <x v="0"/>
    <x v="0"/>
    <x v="0"/>
    <n v="1313370000"/>
    <d v="2011-08-15T01:00:00"/>
    <n v="1307594625"/>
    <x v="2111"/>
    <x v="0"/>
    <n v="39"/>
    <x v="0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n v="1"/>
    <n v="27.27"/>
    <x v="0"/>
    <x v="0"/>
    <x v="0"/>
    <n v="1366064193"/>
    <d v="2013-04-15T22:16:33"/>
    <n v="1364854593"/>
    <x v="2112"/>
    <x v="0"/>
    <n v="11"/>
    <x v="0"/>
    <x v="4"/>
    <s v="indie rock"/>
  </r>
  <r>
    <n v="2113"/>
    <s v="Summer Underground // Honeycomb LP"/>
    <s v="Help us fund our second full-length album Honeycomb!"/>
    <n v="7000"/>
    <n v="7340"/>
    <n v="1.0486"/>
    <n v="68.599999999999994"/>
    <x v="0"/>
    <x v="0"/>
    <x v="0"/>
    <n v="1411505176"/>
    <d v="2014-09-23T20:46:16"/>
    <n v="1408481176"/>
    <x v="2113"/>
    <x v="0"/>
    <n v="107"/>
    <x v="0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.0469999999999999"/>
    <n v="35.61"/>
    <x v="0"/>
    <x v="0"/>
    <x v="0"/>
    <n v="1291870740"/>
    <d v="2010-12-09T04:59:00"/>
    <n v="1286480070"/>
    <x v="2114"/>
    <x v="0"/>
    <n v="147"/>
    <x v="0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n v="2.2566999999999999"/>
    <n v="94.03"/>
    <x v="0"/>
    <x v="0"/>
    <x v="0"/>
    <n v="1298167001"/>
    <d v="2011-02-20T01:56:41"/>
    <n v="1295575001"/>
    <x v="2115"/>
    <x v="0"/>
    <n v="36"/>
    <x v="0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.0089999999999999"/>
    <n v="526.46"/>
    <x v="0"/>
    <x v="0"/>
    <x v="0"/>
    <n v="1349203203"/>
    <d v="2012-10-02T18:40:03"/>
    <n v="1345056003"/>
    <x v="2116"/>
    <x v="0"/>
    <n v="92"/>
    <x v="0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n v="1.4775"/>
    <n v="50.66"/>
    <x v="0"/>
    <x v="0"/>
    <x v="0"/>
    <n v="1445921940"/>
    <d v="2015-10-27T04:59:00"/>
    <n v="1444699549"/>
    <x v="2117"/>
    <x v="0"/>
    <n v="35"/>
    <x v="0"/>
    <x v="4"/>
    <s v="indie rock"/>
  </r>
  <r>
    <n v="2118"/>
    <s v="PORCHES. vs. THE U.S.A."/>
    <s v="PORCHES.  and Documentarians tour from New York to San Francisco and back."/>
    <n v="1000"/>
    <n v="1346.11"/>
    <n v="1.3461000000000001"/>
    <n v="79.180000000000007"/>
    <x v="0"/>
    <x v="0"/>
    <x v="0"/>
    <n v="1311538136"/>
    <d v="2011-07-24T20:08:56"/>
    <n v="1308946136"/>
    <x v="2118"/>
    <x v="0"/>
    <n v="17"/>
    <x v="0"/>
    <x v="4"/>
    <s v="indie rock"/>
  </r>
  <r>
    <n v="2119"/>
    <s v="Big Long Now's Debut Album"/>
    <s v="big long now is recording our debut album and we are looking for help mastering and pressing it to vinyl"/>
    <n v="2000"/>
    <n v="2015"/>
    <n v="1.0075000000000001"/>
    <n v="91.59"/>
    <x v="0"/>
    <x v="0"/>
    <x v="0"/>
    <n v="1345086445"/>
    <d v="2012-08-16T03:07:25"/>
    <n v="1342494445"/>
    <x v="2119"/>
    <x v="0"/>
    <n v="22"/>
    <x v="0"/>
    <x v="4"/>
    <s v="indie rock"/>
  </r>
  <r>
    <n v="2120"/>
    <s v="Hearty Har Full Length Album"/>
    <s v="&lt;3_x000a_Coming in from outer space. Help Hearty Har record their 1st album!!"/>
    <n v="8000"/>
    <n v="8070.43"/>
    <n v="1.0087999999999999"/>
    <n v="116.96"/>
    <x v="0"/>
    <x v="0"/>
    <x v="0"/>
    <n v="1388617736"/>
    <d v="2014-01-01T23:08:56"/>
    <n v="1384384136"/>
    <x v="2120"/>
    <x v="0"/>
    <n v="69"/>
    <x v="0"/>
    <x v="4"/>
    <s v="indie rock"/>
  </r>
  <r>
    <n v="2121"/>
    <s v="Legend of Decay"/>
    <s v="Join us on an epic journey to discover a millennia old secret which will change the world forever."/>
    <n v="50000"/>
    <n v="284"/>
    <n v="5.7000000000000002E-3"/>
    <n v="28.4"/>
    <x v="2"/>
    <x v="16"/>
    <x v="11"/>
    <n v="1484156948"/>
    <d v="2017-01-11T17:49:08"/>
    <n v="1481564948"/>
    <x v="2121"/>
    <x v="0"/>
    <n v="10"/>
    <x v="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n v="3.8999999999999998E-3"/>
    <n v="103.33"/>
    <x v="2"/>
    <x v="14"/>
    <x v="10"/>
    <n v="1483773169"/>
    <d v="2017-01-07T07:12:49"/>
    <n v="1481181169"/>
    <x v="2122"/>
    <x v="0"/>
    <n v="3"/>
    <x v="1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0.1"/>
    <n v="10"/>
    <x v="2"/>
    <x v="0"/>
    <x v="0"/>
    <n v="1268636340"/>
    <d v="2010-03-15T06:59:00"/>
    <n v="1263982307"/>
    <x v="2123"/>
    <x v="0"/>
    <n v="5"/>
    <x v="1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n v="0.1045"/>
    <n v="23"/>
    <x v="2"/>
    <x v="0"/>
    <x v="0"/>
    <n v="1291093200"/>
    <d v="2010-11-30T05:00:00"/>
    <n v="1286930435"/>
    <x v="2124"/>
    <x v="0"/>
    <n v="5"/>
    <x v="1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n v="1.4200000000000001E-2"/>
    <n v="31.56"/>
    <x v="2"/>
    <x v="0"/>
    <x v="0"/>
    <n v="1438734833"/>
    <d v="2015-08-05T00:33:53"/>
    <n v="1436142833"/>
    <x v="2125"/>
    <x v="0"/>
    <n v="27"/>
    <x v="1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n v="5.0000000000000001E-4"/>
    <n v="5"/>
    <x v="2"/>
    <x v="0"/>
    <x v="0"/>
    <n v="1418080887"/>
    <d v="2014-12-08T23:21:27"/>
    <n v="1415488887"/>
    <x v="2126"/>
    <x v="0"/>
    <n v="2"/>
    <x v="1"/>
    <x v="6"/>
    <s v="video games"/>
  </r>
  <r>
    <n v="2127"/>
    <s v="Three Monkeys - Part 1: Into the Abyss"/>
    <s v="Three Monkeys is an audio adventure game for PC."/>
    <n v="28000"/>
    <n v="8076"/>
    <n v="0.28839999999999999"/>
    <n v="34.22"/>
    <x v="2"/>
    <x v="1"/>
    <x v="1"/>
    <n v="1426158463"/>
    <d v="2015-03-12T11:07:43"/>
    <n v="1423570063"/>
    <x v="2127"/>
    <x v="0"/>
    <n v="236"/>
    <x v="1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n v="1.6999999999999999E-3"/>
    <n v="25"/>
    <x v="2"/>
    <x v="5"/>
    <x v="5"/>
    <n v="1411324369"/>
    <d v="2014-09-21T18:32:49"/>
    <n v="1406140369"/>
    <x v="2128"/>
    <x v="0"/>
    <n v="1"/>
    <x v="1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n v="0.11799999999999999"/>
    <n v="19.670000000000002"/>
    <x v="2"/>
    <x v="0"/>
    <x v="0"/>
    <n v="1457570100"/>
    <d v="2016-03-10T00:35:00"/>
    <n v="1454978100"/>
    <x v="2129"/>
    <x v="0"/>
    <n v="12"/>
    <x v="1"/>
    <x v="6"/>
    <s v="video games"/>
  </r>
  <r>
    <n v="2130"/>
    <s v="Wondrous Adventures: A Kid's Game"/>
    <s v="You are the hero tasked to save your home from the villainous Sanword."/>
    <n v="42000"/>
    <n v="85"/>
    <n v="2E-3"/>
    <n v="21.25"/>
    <x v="2"/>
    <x v="0"/>
    <x v="0"/>
    <n v="1408154663"/>
    <d v="2014-08-16T02:04:23"/>
    <n v="1405130663"/>
    <x v="2130"/>
    <x v="0"/>
    <n v="4"/>
    <x v="1"/>
    <x v="6"/>
    <s v="video games"/>
  </r>
  <r>
    <n v="2131"/>
    <s v="Scout's Honor"/>
    <s v="From frightened girl to empowered woman, Scout's Honor is a tale about facing your fears and overcoming odds."/>
    <n v="500"/>
    <n v="25"/>
    <n v="0.05"/>
    <n v="8.33"/>
    <x v="2"/>
    <x v="0"/>
    <x v="0"/>
    <n v="1436677091"/>
    <d v="2015-07-12T04:58:11"/>
    <n v="1434085091"/>
    <x v="2131"/>
    <x v="0"/>
    <n v="3"/>
    <x v="1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n v="2.1100000000000001E-2"/>
    <n v="21.34"/>
    <x v="2"/>
    <x v="0"/>
    <x v="0"/>
    <n v="1391427692"/>
    <d v="2014-02-03T11:41:32"/>
    <n v="1388835692"/>
    <x v="2132"/>
    <x v="0"/>
    <n v="99"/>
    <x v="1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E-2"/>
    <n v="5.33"/>
    <x v="2"/>
    <x v="0"/>
    <x v="0"/>
    <n v="1303628340"/>
    <d v="2011-04-24T06:59:00"/>
    <n v="1300328399"/>
    <x v="2133"/>
    <x v="0"/>
    <n v="3"/>
    <x v="1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n v="1.7299999999999999E-2"/>
    <n v="34.67"/>
    <x v="2"/>
    <x v="0"/>
    <x v="0"/>
    <n v="1367097391"/>
    <d v="2013-04-27T21:16:31"/>
    <n v="1364505391"/>
    <x v="2134"/>
    <x v="0"/>
    <n v="3"/>
    <x v="1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n v="9.5600000000000004E-2"/>
    <n v="21.73"/>
    <x v="2"/>
    <x v="0"/>
    <x v="0"/>
    <n v="1349392033"/>
    <d v="2012-10-04T23:07:13"/>
    <n v="1346800033"/>
    <x v="2135"/>
    <x v="0"/>
    <n v="22"/>
    <x v="1"/>
    <x v="6"/>
    <s v="video games"/>
  </r>
  <r>
    <n v="2136"/>
    <s v="Dark Paradise"/>
    <s v="A dark and twisted game with physiological madness and corruption as a man becomes the ultimate bio weapon."/>
    <n v="80000"/>
    <n v="47.69"/>
    <n v="5.9999999999999995E-4"/>
    <n v="11.92"/>
    <x v="2"/>
    <x v="0"/>
    <x v="0"/>
    <n v="1382184786"/>
    <d v="2013-10-19T12:13:06"/>
    <n v="1379592786"/>
    <x v="2136"/>
    <x v="0"/>
    <n v="4"/>
    <x v="1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0.28410000000000002"/>
    <n v="26.6"/>
    <x v="2"/>
    <x v="5"/>
    <x v="5"/>
    <n v="1417804229"/>
    <d v="2014-12-05T18:30:29"/>
    <n v="1415212229"/>
    <x v="2137"/>
    <x v="0"/>
    <n v="534"/>
    <x v="1"/>
    <x v="6"/>
    <s v="video games"/>
  </r>
  <r>
    <n v="2138"/>
    <s v="Tales Of Tameria - Dawning Light"/>
    <s v="A game with a mixture of a few genres from RPG, Simulation and to adventure elements."/>
    <n v="1000"/>
    <n v="128"/>
    <n v="0.128"/>
    <n v="10.67"/>
    <x v="2"/>
    <x v="1"/>
    <x v="1"/>
    <n v="1383959939"/>
    <d v="2013-11-09T01:18:59"/>
    <n v="1381364339"/>
    <x v="2138"/>
    <x v="0"/>
    <n v="12"/>
    <x v="1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n v="5.4199999999999998E-2"/>
    <n v="29.04"/>
    <x v="2"/>
    <x v="0"/>
    <x v="0"/>
    <n v="1478196008"/>
    <d v="2016-11-03T18:00:08"/>
    <n v="1475604008"/>
    <x v="2139"/>
    <x v="0"/>
    <n v="56"/>
    <x v="1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1.1000000000000001E-3"/>
    <n v="50.91"/>
    <x v="2"/>
    <x v="0"/>
    <x v="0"/>
    <n v="1357934424"/>
    <d v="2013-01-11T20:00:24"/>
    <n v="1355342424"/>
    <x v="2140"/>
    <x v="0"/>
    <n v="11"/>
    <x v="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n v="0"/>
    <s v="No Backers"/>
    <x v="2"/>
    <x v="0"/>
    <x v="0"/>
    <n v="1415947159"/>
    <d v="2014-11-14T06:39:19"/>
    <n v="1413351559"/>
    <x v="2141"/>
    <x v="0"/>
    <n v="0"/>
    <x v="1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200000000000001E-2"/>
    <n v="50.08"/>
    <x v="2"/>
    <x v="12"/>
    <x v="3"/>
    <n v="1451494210"/>
    <d v="2015-12-30T16:50:10"/>
    <n v="1449075010"/>
    <x v="2142"/>
    <x v="0"/>
    <n v="12"/>
    <x v="1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0.1125"/>
    <n v="45"/>
    <x v="2"/>
    <x v="0"/>
    <x v="0"/>
    <n v="1279738800"/>
    <d v="2010-07-21T19:00:00"/>
    <n v="1275599812"/>
    <x v="2143"/>
    <x v="0"/>
    <n v="5"/>
    <x v="1"/>
    <x v="6"/>
    <s v="video games"/>
  </r>
  <r>
    <n v="2144"/>
    <s v="Project Starborn"/>
    <s v="A thousand community-built sandbox games (and more!) with a fully-customizable game engine."/>
    <n v="35500"/>
    <n v="607"/>
    <n v="1.7100000000000001E-2"/>
    <n v="25.29"/>
    <x v="2"/>
    <x v="0"/>
    <x v="0"/>
    <n v="1379164040"/>
    <d v="2013-09-14T13:07:20"/>
    <n v="1376399240"/>
    <x v="2144"/>
    <x v="0"/>
    <n v="24"/>
    <x v="1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0.30430000000000001"/>
    <n v="51.29"/>
    <x v="2"/>
    <x v="0"/>
    <x v="0"/>
    <n v="1385534514"/>
    <d v="2013-11-27T06:41:54"/>
    <n v="1382938914"/>
    <x v="2145"/>
    <x v="0"/>
    <n v="89"/>
    <x v="1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n v="2.0000000000000001E-4"/>
    <n v="1"/>
    <x v="2"/>
    <x v="0"/>
    <x v="0"/>
    <n v="1455207510"/>
    <d v="2016-02-11T16:18:30"/>
    <n v="1453997910"/>
    <x v="2146"/>
    <x v="0"/>
    <n v="1"/>
    <x v="1"/>
    <x v="6"/>
    <s v="video games"/>
  </r>
  <r>
    <n v="2147"/>
    <s v="Johnny Rocketfingers 3"/>
    <s v="A Point and Click Adventure on Steroids."/>
    <n v="390000"/>
    <n v="2716"/>
    <n v="7.0000000000000001E-3"/>
    <n v="49.38"/>
    <x v="2"/>
    <x v="0"/>
    <x v="0"/>
    <n v="1416125148"/>
    <d v="2014-11-16T08:05:48"/>
    <n v="1413356748"/>
    <x v="2147"/>
    <x v="0"/>
    <n v="55"/>
    <x v="1"/>
    <x v="6"/>
    <s v="video games"/>
  </r>
  <r>
    <n v="2148"/>
    <s v="ZomBlock's"/>
    <s v="zomblock's is a online zombie survival game where you can craft new weapons,find food and water to keep yourself alive."/>
    <n v="100"/>
    <n v="2"/>
    <n v="0.02"/>
    <n v="1"/>
    <x v="2"/>
    <x v="1"/>
    <x v="1"/>
    <n v="1427992582"/>
    <d v="2015-04-02T16:36:22"/>
    <n v="1425404182"/>
    <x v="2148"/>
    <x v="0"/>
    <n v="2"/>
    <x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s v="No Backers"/>
    <x v="2"/>
    <x v="0"/>
    <x v="0"/>
    <n v="1280534400"/>
    <d v="2010-07-31T00:00:00"/>
    <n v="1277512556"/>
    <x v="2149"/>
    <x v="0"/>
    <n v="0"/>
    <x v="1"/>
    <x v="6"/>
    <s v="video games"/>
  </r>
  <r>
    <n v="2150"/>
    <s v="The Unknown Door"/>
    <s v="A pixel styled open world detective game."/>
    <n v="50000"/>
    <n v="405"/>
    <n v="8.0999999999999996E-3"/>
    <n v="101.25"/>
    <x v="2"/>
    <x v="10"/>
    <x v="8"/>
    <n v="1468392599"/>
    <d v="2016-07-13T06:49:59"/>
    <n v="1465800599"/>
    <x v="2150"/>
    <x v="0"/>
    <n v="4"/>
    <x v="1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n v="2.5999999999999999E-3"/>
    <n v="19.670000000000002"/>
    <x v="2"/>
    <x v="0"/>
    <x v="0"/>
    <n v="1467231614"/>
    <d v="2016-06-29T20:20:14"/>
    <n v="1464639614"/>
    <x v="2151"/>
    <x v="0"/>
    <n v="6"/>
    <x v="1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n v="1.6999999999999999E-3"/>
    <n v="12.5"/>
    <x v="2"/>
    <x v="0"/>
    <x v="0"/>
    <n v="1394909909"/>
    <d v="2014-03-15T18:58:29"/>
    <n v="1392321509"/>
    <x v="2152"/>
    <x v="0"/>
    <n v="4"/>
    <x v="1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n v="1E-4"/>
    <n v="8.5"/>
    <x v="2"/>
    <x v="0"/>
    <x v="0"/>
    <n v="1420876740"/>
    <d v="2015-01-10T07:59:00"/>
    <n v="1417470718"/>
    <x v="2153"/>
    <x v="0"/>
    <n v="4"/>
    <x v="1"/>
    <x v="6"/>
    <s v="video games"/>
  </r>
  <r>
    <n v="2154"/>
    <s v="Demigods - Rise of the Children - Part 1 (Design)"/>
    <s v="A Real Time Strategy game based on Greek mythology in a fictional world."/>
    <n v="250"/>
    <n v="2"/>
    <n v="8.0000000000000002E-3"/>
    <n v="1"/>
    <x v="2"/>
    <x v="0"/>
    <x v="0"/>
    <n v="1390921827"/>
    <d v="2014-01-28T15:10:27"/>
    <n v="1389193827"/>
    <x v="2154"/>
    <x v="0"/>
    <n v="2"/>
    <x v="1"/>
    <x v="6"/>
    <s v="video games"/>
  </r>
  <r>
    <n v="2155"/>
    <s v="VoxelMaze"/>
    <s v="A Level Editor, Turned up to eleven. Infinite creativity in one package, solo or with up to 16 of your friends."/>
    <n v="5000"/>
    <n v="115"/>
    <n v="2.3E-2"/>
    <n v="23"/>
    <x v="2"/>
    <x v="1"/>
    <x v="1"/>
    <n v="1459443385"/>
    <d v="2016-03-31T16:56:25"/>
    <n v="1456854985"/>
    <x v="2155"/>
    <x v="0"/>
    <n v="5"/>
    <x v="1"/>
    <x v="6"/>
    <s v="video games"/>
  </r>
  <r>
    <n v="2156"/>
    <s v="Beyond Black Space"/>
    <s v="Captain and manage your ship along with your crew in this deep space adventure! (PC/Linux/Mac)"/>
    <n v="56000"/>
    <n v="1493"/>
    <n v="2.6700000000000002E-2"/>
    <n v="17.989999999999998"/>
    <x v="2"/>
    <x v="0"/>
    <x v="0"/>
    <n v="1379363406"/>
    <d v="2013-09-16T20:30:06"/>
    <n v="1375475406"/>
    <x v="2156"/>
    <x v="0"/>
    <n v="83"/>
    <x v="1"/>
    <x v="6"/>
    <s v="video games"/>
  </r>
  <r>
    <n v="2157"/>
    <s v="Nin"/>
    <s v="Gamers and 90's fans unite in this small tale of epic proportions!"/>
    <n v="75000"/>
    <n v="21144"/>
    <n v="0.28189999999999998"/>
    <n v="370.95"/>
    <x v="2"/>
    <x v="0"/>
    <x v="0"/>
    <n v="1482479940"/>
    <d v="2016-12-23T07:59:00"/>
    <n v="1479684783"/>
    <x v="2157"/>
    <x v="0"/>
    <n v="57"/>
    <x v="1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n v="6.59E-2"/>
    <n v="63.57"/>
    <x v="2"/>
    <x v="0"/>
    <x v="0"/>
    <n v="1360009774"/>
    <d v="2013-02-04T20:29:34"/>
    <n v="1356121774"/>
    <x v="2158"/>
    <x v="0"/>
    <n v="311"/>
    <x v="1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7.1999999999999998E-3"/>
    <n v="13"/>
    <x v="2"/>
    <x v="0"/>
    <x v="0"/>
    <n v="1310837574"/>
    <d v="2011-07-16T17:32:54"/>
    <n v="1308245574"/>
    <x v="2159"/>
    <x v="0"/>
    <n v="2"/>
    <x v="1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n v="8.5000000000000006E-3"/>
    <n v="5.31"/>
    <x v="2"/>
    <x v="0"/>
    <x v="0"/>
    <n v="1337447105"/>
    <d v="2012-05-19T17:05:05"/>
    <n v="1334855105"/>
    <x v="2160"/>
    <x v="0"/>
    <n v="16"/>
    <x v="1"/>
    <x v="6"/>
    <s v="video games"/>
  </r>
  <r>
    <n v="2161"/>
    <s v="CallMeGhost DEBUT ALBUM preorder!"/>
    <s v="We're trying to fund hard copies of our debut album!"/>
    <n v="400"/>
    <n v="463"/>
    <n v="1.1575"/>
    <n v="35.619999999999997"/>
    <x v="0"/>
    <x v="0"/>
    <x v="0"/>
    <n v="1443040059"/>
    <d v="2015-09-23T20:27:39"/>
    <n v="1440448059"/>
    <x v="2161"/>
    <x v="0"/>
    <n v="13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n v="1.1227"/>
    <n v="87.1"/>
    <x v="0"/>
    <x v="0"/>
    <x v="0"/>
    <n v="1406226191"/>
    <d v="2014-07-24T18:23:11"/>
    <n v="1403547791"/>
    <x v="2162"/>
    <x v="0"/>
    <n v="58"/>
    <x v="0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n v="1.3220000000000001"/>
    <n v="75.11"/>
    <x v="0"/>
    <x v="0"/>
    <x v="0"/>
    <n v="1433735400"/>
    <d v="2015-06-08T03:50:00"/>
    <n v="1429306520"/>
    <x v="2163"/>
    <x v="0"/>
    <n v="44"/>
    <x v="0"/>
    <x v="4"/>
    <s v="rock"/>
  </r>
  <r>
    <n v="2164"/>
    <s v="Rosaline debut record"/>
    <s v="South Florida roots country/rock outfit's long awaited debut record"/>
    <n v="5500"/>
    <n v="5645"/>
    <n v="1.0264"/>
    <n v="68.010000000000005"/>
    <x v="0"/>
    <x v="0"/>
    <x v="0"/>
    <n v="1466827140"/>
    <d v="2016-06-25T03:59:00"/>
    <n v="1464196414"/>
    <x v="2164"/>
    <x v="0"/>
    <n v="83"/>
    <x v="0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n v="1.3864000000000001"/>
    <n v="29.62"/>
    <x v="0"/>
    <x v="6"/>
    <x v="3"/>
    <n v="1460127635"/>
    <d v="2016-04-08T15:00:35"/>
    <n v="1457539235"/>
    <x v="2165"/>
    <x v="0"/>
    <n v="117"/>
    <x v="0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.466"/>
    <n v="91.63"/>
    <x v="0"/>
    <x v="0"/>
    <x v="0"/>
    <n v="1417813618"/>
    <d v="2014-12-05T21:06:58"/>
    <n v="1413922018"/>
    <x v="2166"/>
    <x v="0"/>
    <n v="32"/>
    <x v="0"/>
    <x v="4"/>
    <s v="rock"/>
  </r>
  <r>
    <n v="2167"/>
    <s v="Planes and Planets needs to get their EP finished!!"/>
    <s v="We need YOUR HELP to take one more step to this make release sound amazing!"/>
    <n v="150"/>
    <n v="180"/>
    <n v="1.2"/>
    <n v="22.5"/>
    <x v="0"/>
    <x v="0"/>
    <x v="0"/>
    <n v="1347672937"/>
    <d v="2012-09-15T01:35:37"/>
    <n v="1346463337"/>
    <x v="2167"/>
    <x v="0"/>
    <n v="8"/>
    <x v="0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n v="1.2158"/>
    <n v="64.37"/>
    <x v="0"/>
    <x v="0"/>
    <x v="0"/>
    <n v="1486702800"/>
    <d v="2017-02-10T05:00:00"/>
    <n v="1484058261"/>
    <x v="2168"/>
    <x v="0"/>
    <n v="340"/>
    <x v="0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n v="1"/>
    <n v="21.86"/>
    <x v="0"/>
    <x v="0"/>
    <x v="0"/>
    <n v="1488473351"/>
    <d v="2017-03-02T16:49:11"/>
    <n v="1488214151"/>
    <x v="2169"/>
    <x v="0"/>
    <n v="7"/>
    <x v="0"/>
    <x v="4"/>
    <s v="rock"/>
  </r>
  <r>
    <n v="2170"/>
    <s v="STETSON'S NEW EP"/>
    <s v="We are a hard rock band from Northern California trying to raise $350 for our next EP. Be a part of our journey!"/>
    <n v="350"/>
    <n v="633"/>
    <n v="1.8086"/>
    <n v="33.32"/>
    <x v="0"/>
    <x v="0"/>
    <x v="0"/>
    <n v="1440266422"/>
    <d v="2015-08-22T18:00:22"/>
    <n v="1436810422"/>
    <x v="2170"/>
    <x v="0"/>
    <n v="19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n v="1.0608"/>
    <n v="90.28"/>
    <x v="0"/>
    <x v="0"/>
    <x v="0"/>
    <n v="1434949200"/>
    <d v="2015-06-22T05:00:00"/>
    <n v="1431903495"/>
    <x v="2171"/>
    <x v="0"/>
    <n v="47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n v="1"/>
    <n v="76.92"/>
    <x v="0"/>
    <x v="0"/>
    <x v="0"/>
    <n v="1429365320"/>
    <d v="2015-04-18T13:55:20"/>
    <n v="1426773320"/>
    <x v="2172"/>
    <x v="0"/>
    <n v="13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.2693000000000001"/>
    <n v="59.23"/>
    <x v="0"/>
    <x v="0"/>
    <x v="0"/>
    <n v="1378785540"/>
    <d v="2013-09-10T03:59:00"/>
    <n v="1376066243"/>
    <x v="2173"/>
    <x v="0"/>
    <n v="90"/>
    <x v="0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n v="1.0298"/>
    <n v="65.38"/>
    <x v="0"/>
    <x v="1"/>
    <x v="1"/>
    <n v="1462453307"/>
    <d v="2016-05-05T13:01:47"/>
    <n v="1459861307"/>
    <x v="2174"/>
    <x v="0"/>
    <n v="63"/>
    <x v="0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n v="2.5"/>
    <n v="67.31"/>
    <x v="0"/>
    <x v="0"/>
    <x v="0"/>
    <n v="1469059986"/>
    <d v="2016-07-21T00:13:06"/>
    <n v="1468455186"/>
    <x v="2175"/>
    <x v="0"/>
    <n v="26"/>
    <x v="0"/>
    <x v="4"/>
    <s v="rock"/>
  </r>
  <r>
    <n v="2176"/>
    <s v="Mike Farley Band - New Album!"/>
    <s v="The Mike Farley Band has re-assembled its original line up and needs your help to make a new full-length album!"/>
    <n v="5000"/>
    <n v="6301"/>
    <n v="1.2602"/>
    <n v="88.75"/>
    <x v="0"/>
    <x v="0"/>
    <x v="0"/>
    <n v="1430579509"/>
    <d v="2015-05-02T15:11:49"/>
    <n v="1427987509"/>
    <x v="2176"/>
    <x v="0"/>
    <n v="71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n v="1.0012000000000001"/>
    <n v="65.87"/>
    <x v="0"/>
    <x v="0"/>
    <x v="0"/>
    <n v="1465192867"/>
    <d v="2016-06-06T06:01:07"/>
    <n v="1463032867"/>
    <x v="2177"/>
    <x v="0"/>
    <n v="38"/>
    <x v="0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n v="1.3864000000000001"/>
    <n v="40.35"/>
    <x v="0"/>
    <x v="0"/>
    <x v="0"/>
    <n v="1484752597"/>
    <d v="2017-01-18T15:16:37"/>
    <n v="1482160597"/>
    <x v="2178"/>
    <x v="0"/>
    <n v="859"/>
    <x v="0"/>
    <x v="4"/>
    <s v="rock"/>
  </r>
  <r>
    <n v="2179"/>
    <s v="Woodhouse EP"/>
    <s v="Woodhouse is making an EP!  If you are a fan of whiskey and loud guitars, contribute to the cause!"/>
    <n v="1000"/>
    <n v="1614"/>
    <n v="1.6140000000000001"/>
    <n v="76.86"/>
    <x v="0"/>
    <x v="0"/>
    <x v="0"/>
    <n v="1428725192"/>
    <d v="2015-04-11T04:06:32"/>
    <n v="1426133192"/>
    <x v="2179"/>
    <x v="0"/>
    <n v="21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n v="1.0718000000000001"/>
    <n v="68.709999999999994"/>
    <x v="0"/>
    <x v="0"/>
    <x v="0"/>
    <n v="1447434268"/>
    <d v="2015-11-13T17:04:28"/>
    <n v="1443801868"/>
    <x v="2180"/>
    <x v="0"/>
    <n v="78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n v="1.5309999999999999"/>
    <n v="57.77"/>
    <x v="0"/>
    <x v="0"/>
    <x v="0"/>
    <n v="1487635653"/>
    <d v="2017-02-21T00:07:33"/>
    <n v="1486426053"/>
    <x v="2181"/>
    <x v="0"/>
    <n v="53"/>
    <x v="0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n v="5.2416999999999998"/>
    <n v="44.17"/>
    <x v="0"/>
    <x v="5"/>
    <x v="5"/>
    <n v="1412285825"/>
    <d v="2014-10-02T21:37:05"/>
    <n v="1409261825"/>
    <x v="2182"/>
    <x v="0"/>
    <n v="356"/>
    <x v="0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.8928000000000003"/>
    <n v="31.57"/>
    <x v="0"/>
    <x v="0"/>
    <x v="0"/>
    <n v="1486616400"/>
    <d v="2017-02-09T05:00:00"/>
    <n v="1484037977"/>
    <x v="2183"/>
    <x v="0"/>
    <n v="279"/>
    <x v="0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n v="2.8473999999999999"/>
    <n v="107.05"/>
    <x v="0"/>
    <x v="0"/>
    <x v="0"/>
    <n v="1453737600"/>
    <d v="2016-01-25T16:00:00"/>
    <n v="1452530041"/>
    <x v="2184"/>
    <x v="1"/>
    <n v="266"/>
    <x v="0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n v="18.569700000000001"/>
    <n v="149.03"/>
    <x v="0"/>
    <x v="1"/>
    <x v="1"/>
    <n v="1364286239"/>
    <d v="2013-03-26T08:23:59"/>
    <n v="1360830239"/>
    <x v="2185"/>
    <x v="0"/>
    <n v="623"/>
    <x v="0"/>
    <x v="6"/>
    <s v="tabletop games"/>
  </r>
  <r>
    <n v="2186"/>
    <s v="Latitude 90Â° : The Origin"/>
    <s v="The real-time digital social deduction game where there's no moderator, no sleeping, and no dying."/>
    <n v="20000"/>
    <n v="21935"/>
    <n v="1.0968"/>
    <n v="55.96"/>
    <x v="0"/>
    <x v="0"/>
    <x v="0"/>
    <n v="1473213600"/>
    <d v="2016-09-07T02:00:00"/>
    <n v="1470062743"/>
    <x v="2186"/>
    <x v="0"/>
    <n v="392"/>
    <x v="0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n v="10.1464"/>
    <n v="56.97"/>
    <x v="0"/>
    <x v="0"/>
    <x v="0"/>
    <n v="1428033540"/>
    <d v="2015-04-03T03:59:00"/>
    <n v="1425531666"/>
    <x v="2187"/>
    <x v="1"/>
    <n v="3562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.1218000000000004"/>
    <n v="44.06"/>
    <x v="0"/>
    <x v="2"/>
    <x v="2"/>
    <n v="1477414800"/>
    <d v="2016-10-25T17:00:00"/>
    <n v="1474380241"/>
    <x v="2188"/>
    <x v="0"/>
    <n v="514"/>
    <x v="0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n v="5.0324999999999998"/>
    <n v="68.63"/>
    <x v="0"/>
    <x v="1"/>
    <x v="1"/>
    <n v="1461276000"/>
    <d v="2016-04-21T22:00:00"/>
    <n v="1460055300"/>
    <x v="2189"/>
    <x v="0"/>
    <n v="88"/>
    <x v="0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.8461000000000001"/>
    <n v="65.319999999999993"/>
    <x v="0"/>
    <x v="0"/>
    <x v="0"/>
    <n v="1458716340"/>
    <d v="2016-03-23T06:59:00"/>
    <n v="1455721204"/>
    <x v="2190"/>
    <x v="0"/>
    <n v="537"/>
    <x v="0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n v="1.1973"/>
    <n v="35.92"/>
    <x v="0"/>
    <x v="1"/>
    <x v="1"/>
    <n v="1487102427"/>
    <d v="2017-02-14T20:00:27"/>
    <n v="1486065627"/>
    <x v="2191"/>
    <x v="0"/>
    <n v="25"/>
    <x v="0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.8124"/>
    <n v="40.07"/>
    <x v="0"/>
    <x v="1"/>
    <x v="1"/>
    <n v="1481842800"/>
    <d v="2016-12-15T23:00:00"/>
    <n v="1479414344"/>
    <x v="2192"/>
    <x v="0"/>
    <n v="3238"/>
    <x v="0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.5236999999999998"/>
    <n v="75.650000000000006"/>
    <x v="0"/>
    <x v="0"/>
    <x v="0"/>
    <n v="1479704340"/>
    <d v="2016-11-21T04:59:00"/>
    <n v="1477043072"/>
    <x v="2193"/>
    <x v="0"/>
    <n v="897"/>
    <x v="0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n v="5.3737000000000004"/>
    <n v="61.2"/>
    <x v="0"/>
    <x v="0"/>
    <x v="0"/>
    <n v="1459012290"/>
    <d v="2016-03-26T17:11:30"/>
    <n v="1456423890"/>
    <x v="2194"/>
    <x v="0"/>
    <n v="878"/>
    <x v="0"/>
    <x v="6"/>
    <s v="tabletop games"/>
  </r>
  <r>
    <n v="2195"/>
    <s v="Purgatoria: City of Angels"/>
    <s v="A gritty, noir tabletop RPG with a fast-paced combo-based battle system."/>
    <n v="4600"/>
    <n v="5535"/>
    <n v="1.2033"/>
    <n v="48.13"/>
    <x v="0"/>
    <x v="0"/>
    <x v="0"/>
    <n v="1439317900"/>
    <d v="2015-08-11T18:31:40"/>
    <n v="1436725900"/>
    <x v="2195"/>
    <x v="0"/>
    <n v="115"/>
    <x v="0"/>
    <x v="6"/>
    <s v="tabletop games"/>
  </r>
  <r>
    <n v="2196"/>
    <s v="LACORSA Grand Prix Game (relaunch)"/>
    <s v="Race your friends in style with this classic Grand Prix game."/>
    <n v="14000"/>
    <n v="15937"/>
    <n v="1.1384000000000001"/>
    <n v="68.11"/>
    <x v="0"/>
    <x v="0"/>
    <x v="0"/>
    <n v="1480662000"/>
    <d v="2016-12-02T07:00:00"/>
    <n v="1478000502"/>
    <x v="2196"/>
    <x v="0"/>
    <n v="234"/>
    <x v="0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n v="9.5103000000000009"/>
    <n v="65.89"/>
    <x v="0"/>
    <x v="0"/>
    <x v="0"/>
    <n v="1425132059"/>
    <d v="2015-02-28T14:00:59"/>
    <n v="1422540059"/>
    <x v="2197"/>
    <x v="0"/>
    <n v="4330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n v="1.3289"/>
    <n v="81.650000000000006"/>
    <x v="0"/>
    <x v="0"/>
    <x v="0"/>
    <n v="1447507200"/>
    <d v="2015-11-14T13:20:00"/>
    <n v="1444911600"/>
    <x v="2198"/>
    <x v="0"/>
    <n v="651"/>
    <x v="0"/>
    <x v="6"/>
    <s v="tabletop games"/>
  </r>
  <r>
    <n v="2199"/>
    <s v="Decadolo. Flip it!"/>
    <s v="A new strategic board game designed to flip out your opponent."/>
    <n v="9000"/>
    <n v="13228"/>
    <n v="1.4698"/>
    <n v="52.7"/>
    <x v="0"/>
    <x v="17"/>
    <x v="3"/>
    <n v="1444903198"/>
    <d v="2015-10-15T09:59:58"/>
    <n v="1442311198"/>
    <x v="2199"/>
    <x v="1"/>
    <n v="251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.4215"/>
    <n v="41.23"/>
    <x v="0"/>
    <x v="1"/>
    <x v="1"/>
    <n v="1436151600"/>
    <d v="2015-07-06T03:00:00"/>
    <n v="1433775668"/>
    <x v="2200"/>
    <x v="0"/>
    <n v="263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n v="3.8271999999999999"/>
    <n v="15.04"/>
    <x v="0"/>
    <x v="1"/>
    <x v="1"/>
    <n v="1358367565"/>
    <d v="2013-01-16T20:19:25"/>
    <n v="1357157965"/>
    <x v="2201"/>
    <x v="0"/>
    <n v="28"/>
    <x v="0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n v="7.0418000000000003"/>
    <n v="39.07"/>
    <x v="0"/>
    <x v="0"/>
    <x v="0"/>
    <n v="1351801368"/>
    <d v="2012-11-01T20:22:48"/>
    <n v="1349209368"/>
    <x v="2202"/>
    <x v="0"/>
    <n v="721"/>
    <x v="0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n v="1.0954999999999999"/>
    <n v="43.82"/>
    <x v="0"/>
    <x v="5"/>
    <x v="5"/>
    <n v="1443127082"/>
    <d v="2015-09-24T20:38:02"/>
    <n v="1440535082"/>
    <x v="2203"/>
    <x v="0"/>
    <n v="50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.3287"/>
    <n v="27.3"/>
    <x v="0"/>
    <x v="0"/>
    <x v="0"/>
    <n v="1362814119"/>
    <d v="2013-03-09T07:28:39"/>
    <n v="1360222119"/>
    <x v="2204"/>
    <x v="0"/>
    <n v="73"/>
    <x v="0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.52"/>
    <n v="42.22"/>
    <x v="0"/>
    <x v="0"/>
    <x v="0"/>
    <n v="1338579789"/>
    <d v="2012-06-01T19:43:09"/>
    <n v="1335987789"/>
    <x v="2205"/>
    <x v="0"/>
    <n v="27"/>
    <x v="0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n v="1.0273000000000001"/>
    <n v="33.24"/>
    <x v="0"/>
    <x v="0"/>
    <x v="0"/>
    <n v="1334556624"/>
    <d v="2012-04-16T06:10:24"/>
    <n v="1333001424"/>
    <x v="2206"/>
    <x v="0"/>
    <n v="34"/>
    <x v="0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n v="1"/>
    <n v="285.70999999999998"/>
    <x v="0"/>
    <x v="0"/>
    <x v="0"/>
    <n v="1384580373"/>
    <d v="2013-11-16T05:39:33"/>
    <n v="1381984773"/>
    <x v="2207"/>
    <x v="0"/>
    <n v="7"/>
    <x v="0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.016"/>
    <n v="42.33"/>
    <x v="0"/>
    <x v="0"/>
    <x v="0"/>
    <n v="1333771200"/>
    <d v="2012-04-07T04:00:00"/>
    <n v="1328649026"/>
    <x v="2208"/>
    <x v="0"/>
    <n v="24"/>
    <x v="0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n v="1.508"/>
    <n v="50.27"/>
    <x v="0"/>
    <x v="1"/>
    <x v="1"/>
    <n v="1397516400"/>
    <d v="2014-04-14T23:00:00"/>
    <n v="1396524644"/>
    <x v="2209"/>
    <x v="0"/>
    <n v="15"/>
    <x v="0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n v="1.1143000000000001"/>
    <n v="61.9"/>
    <x v="0"/>
    <x v="0"/>
    <x v="0"/>
    <n v="1334424960"/>
    <d v="2012-04-14T17:36:00"/>
    <n v="1329442510"/>
    <x v="2210"/>
    <x v="0"/>
    <n v="72"/>
    <x v="0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.956"/>
    <n v="40.75"/>
    <x v="0"/>
    <x v="0"/>
    <x v="0"/>
    <n v="1397113140"/>
    <d v="2014-04-10T06:59:00"/>
    <n v="1395168625"/>
    <x v="2211"/>
    <x v="0"/>
    <n v="120"/>
    <x v="0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.1437999999999999"/>
    <n v="55.8"/>
    <x v="0"/>
    <x v="0"/>
    <x v="0"/>
    <n v="1383526800"/>
    <d v="2013-11-04T01:00:00"/>
    <n v="1380650177"/>
    <x v="2212"/>
    <x v="0"/>
    <n v="123"/>
    <x v="0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"/>
    <n v="10"/>
    <x v="0"/>
    <x v="0"/>
    <x v="0"/>
    <n v="1431719379"/>
    <d v="2015-05-15T19:49:39"/>
    <n v="1429127379"/>
    <x v="2213"/>
    <x v="0"/>
    <n v="1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n v="2.9249999999999998"/>
    <n v="73.13"/>
    <x v="0"/>
    <x v="0"/>
    <x v="0"/>
    <n v="1391713248"/>
    <d v="2014-02-06T19:00:48"/>
    <n v="1389121248"/>
    <x v="2214"/>
    <x v="0"/>
    <n v="24"/>
    <x v="0"/>
    <x v="4"/>
    <s v="electronic music"/>
  </r>
  <r>
    <n v="2215"/>
    <s v="&quot;Something to See, Not to Say&quot; - Anemometer's First EP Album"/>
    <s v="Ambient Electro Grind-fest!"/>
    <n v="550"/>
    <n v="860"/>
    <n v="1.5636000000000001"/>
    <n v="26.06"/>
    <x v="0"/>
    <x v="0"/>
    <x v="0"/>
    <n v="1331621940"/>
    <d v="2012-03-13T06:59:00"/>
    <n v="1329671572"/>
    <x v="2215"/>
    <x v="0"/>
    <n v="33"/>
    <x v="0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.0567"/>
    <n v="22.64"/>
    <x v="0"/>
    <x v="0"/>
    <x v="0"/>
    <n v="1437674545"/>
    <d v="2015-07-23T18:02:25"/>
    <n v="1436464945"/>
    <x v="2216"/>
    <x v="0"/>
    <n v="14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.0119"/>
    <n v="47.22"/>
    <x v="0"/>
    <x v="0"/>
    <x v="0"/>
    <n v="1446451200"/>
    <d v="2015-11-02T08:00:00"/>
    <n v="1445539113"/>
    <x v="2217"/>
    <x v="0"/>
    <n v="9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.2282999999999999"/>
    <n v="32.32"/>
    <x v="0"/>
    <x v="0"/>
    <x v="0"/>
    <n v="1346198400"/>
    <d v="2012-08-29T00:00:00"/>
    <n v="1344281383"/>
    <x v="2218"/>
    <x v="0"/>
    <n v="76"/>
    <x v="0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n v="1.0149999999999999"/>
    <n v="53.42"/>
    <x v="0"/>
    <x v="0"/>
    <x v="0"/>
    <n v="1440004512"/>
    <d v="2015-08-19T17:15:12"/>
    <n v="1437412512"/>
    <x v="2219"/>
    <x v="0"/>
    <n v="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n v="1.0114000000000001"/>
    <n v="51.3"/>
    <x v="0"/>
    <x v="0"/>
    <x v="0"/>
    <n v="1374888436"/>
    <d v="2013-07-27T01:27:16"/>
    <n v="1372296436"/>
    <x v="2220"/>
    <x v="0"/>
    <n v="69"/>
    <x v="0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.0811999999999999"/>
    <n v="37.200000000000003"/>
    <x v="0"/>
    <x v="0"/>
    <x v="0"/>
    <n v="1461369600"/>
    <d v="2016-04-23T00:00:00"/>
    <n v="1458748809"/>
    <x v="2221"/>
    <x v="0"/>
    <n v="218"/>
    <x v="0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n v="1.6259999999999999"/>
    <n v="27.1"/>
    <x v="0"/>
    <x v="0"/>
    <x v="0"/>
    <n v="1327776847"/>
    <d v="2012-01-28T18:54:07"/>
    <n v="1325184847"/>
    <x v="2222"/>
    <x v="0"/>
    <n v="30"/>
    <x v="0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n v="1.0580000000000001"/>
    <n v="206.31"/>
    <x v="0"/>
    <x v="5"/>
    <x v="5"/>
    <n v="1435418568"/>
    <d v="2015-06-27T15:22:48"/>
    <n v="1432826568"/>
    <x v="2223"/>
    <x v="0"/>
    <n v="100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.4315000000000002"/>
    <n v="82.15"/>
    <x v="0"/>
    <x v="0"/>
    <x v="0"/>
    <n v="1477767600"/>
    <d v="2016-10-29T19:00:00"/>
    <n v="1475337675"/>
    <x v="2224"/>
    <x v="0"/>
    <n v="296"/>
    <x v="0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.4482999999999997"/>
    <n v="164.8"/>
    <x v="0"/>
    <x v="1"/>
    <x v="1"/>
    <n v="1411326015"/>
    <d v="2014-09-21T19:00:15"/>
    <n v="1408734015"/>
    <x v="2225"/>
    <x v="0"/>
    <n v="1204"/>
    <x v="0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n v="1.0846"/>
    <n v="60.82"/>
    <x v="0"/>
    <x v="0"/>
    <x v="0"/>
    <n v="1455253140"/>
    <d v="2016-02-12T04:59:00"/>
    <n v="1452625822"/>
    <x v="2226"/>
    <x v="0"/>
    <n v="321"/>
    <x v="0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.5738000000000001"/>
    <n v="67.97"/>
    <x v="0"/>
    <x v="1"/>
    <x v="1"/>
    <n v="1384374155"/>
    <d v="2013-11-13T20:22:35"/>
    <n v="1381778555"/>
    <x v="2227"/>
    <x v="0"/>
    <n v="301"/>
    <x v="0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.744899999999999"/>
    <n v="81.56"/>
    <x v="0"/>
    <x v="12"/>
    <x v="3"/>
    <n v="1439707236"/>
    <d v="2015-08-16T06:40:36"/>
    <n v="1437115236"/>
    <x v="2228"/>
    <x v="0"/>
    <n v="144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.7104999999999999"/>
    <n v="25.43"/>
    <x v="0"/>
    <x v="0"/>
    <x v="0"/>
    <n v="1378180800"/>
    <d v="2013-09-03T04:00:00"/>
    <n v="1375113391"/>
    <x v="2229"/>
    <x v="0"/>
    <n v="539"/>
    <x v="0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.2595000000000001"/>
    <n v="21.5"/>
    <x v="0"/>
    <x v="0"/>
    <x v="0"/>
    <n v="1398460127"/>
    <d v="2014-04-25T21:08:47"/>
    <n v="1395868127"/>
    <x v="2230"/>
    <x v="0"/>
    <n v="498"/>
    <x v="0"/>
    <x v="6"/>
    <s v="tabletop games"/>
  </r>
  <r>
    <n v="2231"/>
    <s v="Kingdom"/>
    <s v="A game about communities by Ben Robbins, creator of Microscope. Do you change the Kingdom or does the Kingdom change you?"/>
    <n v="2500"/>
    <n v="30303.24"/>
    <n v="12.1213"/>
    <n v="27.23"/>
    <x v="0"/>
    <x v="0"/>
    <x v="0"/>
    <n v="1372136400"/>
    <d v="2013-06-25T05:00:00"/>
    <n v="1369864301"/>
    <x v="2231"/>
    <x v="0"/>
    <n v="1113"/>
    <x v="0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n v="4.9580000000000002"/>
    <n v="25.09"/>
    <x v="0"/>
    <x v="0"/>
    <x v="0"/>
    <n v="1405738800"/>
    <d v="2014-07-19T03:00:00"/>
    <n v="1402945408"/>
    <x v="2232"/>
    <x v="0"/>
    <n v="988"/>
    <x v="0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n v="3.3203999999999998"/>
    <n v="21.23"/>
    <x v="0"/>
    <x v="1"/>
    <x v="1"/>
    <n v="1450051200"/>
    <d v="2015-12-14T00:00:00"/>
    <n v="1448269539"/>
    <x v="2233"/>
    <x v="0"/>
    <n v="391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.65"/>
    <n v="41.61"/>
    <x v="0"/>
    <x v="0"/>
    <x v="0"/>
    <n v="1483645647"/>
    <d v="2017-01-05T19:47:27"/>
    <n v="1481053647"/>
    <x v="2234"/>
    <x v="0"/>
    <n v="28"/>
    <x v="0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n v="1.5331999999999999"/>
    <n v="135.59"/>
    <x v="0"/>
    <x v="5"/>
    <x v="5"/>
    <n v="1427585511"/>
    <d v="2015-03-28T23:31:51"/>
    <n v="1424997111"/>
    <x v="2235"/>
    <x v="0"/>
    <n v="147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n v="5.3711000000000002"/>
    <n v="22.12"/>
    <x v="0"/>
    <x v="0"/>
    <x v="0"/>
    <n v="1454338123"/>
    <d v="2016-02-01T14:48:43"/>
    <n v="1451746123"/>
    <x v="2236"/>
    <x v="0"/>
    <n v="680"/>
    <x v="0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n v="3.5293000000000001"/>
    <n v="64.63"/>
    <x v="0"/>
    <x v="0"/>
    <x v="0"/>
    <n v="1415779140"/>
    <d v="2014-11-12T07:59:00"/>
    <n v="1412294683"/>
    <x v="2237"/>
    <x v="0"/>
    <n v="983"/>
    <x v="0"/>
    <x v="6"/>
    <s v="tabletop games"/>
  </r>
  <r>
    <n v="2238"/>
    <s v="28mm Fantasy Miniature range Feral Orcs!"/>
    <s v="28mm Fantasy Miniature Range in leadfree white metal: Orcs, wolves and more."/>
    <n v="4000"/>
    <n v="5496"/>
    <n v="1.3740000000000001"/>
    <n v="69.569999999999993"/>
    <x v="0"/>
    <x v="12"/>
    <x v="3"/>
    <n v="1489157716"/>
    <d v="2017-03-10T14:55:16"/>
    <n v="1486565716"/>
    <x v="2238"/>
    <x v="0"/>
    <n v="79"/>
    <x v="0"/>
    <x v="6"/>
    <s v="tabletop games"/>
  </r>
  <r>
    <n v="2239"/>
    <s v="Pro Tabletop Gaming Audio Collection"/>
    <s v="Next stretch goal unlocks at $33,000 and/or 500 backers unlocks 2 bonus stretch goals."/>
    <n v="25000"/>
    <n v="32006.67"/>
    <n v="1.2803"/>
    <n v="75.13"/>
    <x v="0"/>
    <x v="0"/>
    <x v="0"/>
    <n v="1385870520"/>
    <d v="2013-12-01T04:02:00"/>
    <n v="1382742014"/>
    <x v="2239"/>
    <x v="0"/>
    <n v="426"/>
    <x v="0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.7067999999999999"/>
    <n v="140.97999999999999"/>
    <x v="0"/>
    <x v="0"/>
    <x v="0"/>
    <n v="1461354544"/>
    <d v="2016-04-22T19:49:04"/>
    <n v="1458762544"/>
    <x v="2240"/>
    <x v="0"/>
    <n v="96"/>
    <x v="0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n v="8.0640000000000001"/>
    <n v="49.47"/>
    <x v="0"/>
    <x v="1"/>
    <x v="1"/>
    <n v="1488484300"/>
    <d v="2017-03-02T19:51:40"/>
    <n v="1485892300"/>
    <x v="2241"/>
    <x v="0"/>
    <n v="163"/>
    <x v="0"/>
    <x v="6"/>
    <s v="tabletop games"/>
  </r>
  <r>
    <n v="2242"/>
    <s v="The Princess Bride Playing Cards from USPCC"/>
    <s v="Inconceivable! An amazing new illustrative deck based on The Princess Bride movie."/>
    <n v="10000"/>
    <n v="136009.76"/>
    <n v="13.601000000000001"/>
    <n v="53.87"/>
    <x v="0"/>
    <x v="0"/>
    <x v="0"/>
    <n v="1385521320"/>
    <d v="2013-11-27T03:02:00"/>
    <n v="1382449733"/>
    <x v="2242"/>
    <x v="0"/>
    <n v="2525"/>
    <x v="0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.5"/>
    <n v="4.57"/>
    <x v="0"/>
    <x v="0"/>
    <x v="0"/>
    <n v="1489374000"/>
    <d v="2017-03-13T03:00:00"/>
    <n v="1488823290"/>
    <x v="2243"/>
    <x v="0"/>
    <n v="2035"/>
    <x v="0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n v="3.7702"/>
    <n v="65"/>
    <x v="0"/>
    <x v="0"/>
    <x v="0"/>
    <n v="1476649800"/>
    <d v="2016-10-16T20:30:00"/>
    <n v="1475609946"/>
    <x v="2244"/>
    <x v="0"/>
    <n v="290"/>
    <x v="0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n v="26.470300000000002"/>
    <n v="53.48"/>
    <x v="0"/>
    <x v="0"/>
    <x v="0"/>
    <n v="1393005600"/>
    <d v="2014-02-21T18:00:00"/>
    <n v="1390323617"/>
    <x v="2245"/>
    <x v="0"/>
    <n v="1980"/>
    <x v="0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n v="1.0012000000000001"/>
    <n v="43.91"/>
    <x v="0"/>
    <x v="1"/>
    <x v="1"/>
    <n v="1441393210"/>
    <d v="2015-09-04T19:00:10"/>
    <n v="1438801210"/>
    <x v="2246"/>
    <x v="0"/>
    <n v="57"/>
    <x v="0"/>
    <x v="6"/>
    <s v="tabletop games"/>
  </r>
  <r>
    <n v="2247"/>
    <s v="Foragers"/>
    <s v="Take on the role of an ancient forager in this fun strategy game from the designer of Biblios."/>
    <n v="18500"/>
    <n v="19324"/>
    <n v="1.0445"/>
    <n v="50.85"/>
    <x v="0"/>
    <x v="0"/>
    <x v="0"/>
    <n v="1438185565"/>
    <d v="2015-07-29T15:59:25"/>
    <n v="1436975965"/>
    <x v="2247"/>
    <x v="0"/>
    <n v="380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.0721000000000001"/>
    <n v="58.63"/>
    <x v="0"/>
    <x v="1"/>
    <x v="1"/>
    <n v="1481749278"/>
    <d v="2016-12-14T21:01:18"/>
    <n v="1479157278"/>
    <x v="2248"/>
    <x v="0"/>
    <n v="128"/>
    <x v="0"/>
    <x v="6"/>
    <s v="tabletop games"/>
  </r>
  <r>
    <n v="2249"/>
    <s v="Centurion: Legionaries of Rome"/>
    <s v="March with the legions against the enemies of Rome in this role-playing game of military adventures."/>
    <n v="3500"/>
    <n v="5907"/>
    <n v="1.6877"/>
    <n v="32.82"/>
    <x v="0"/>
    <x v="0"/>
    <x v="0"/>
    <n v="1364917965"/>
    <d v="2013-04-02T15:52:45"/>
    <n v="1362329565"/>
    <x v="2249"/>
    <x v="0"/>
    <n v="180"/>
    <x v="0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n v="9.7510999999999992"/>
    <n v="426.93"/>
    <x v="0"/>
    <x v="0"/>
    <x v="0"/>
    <n v="1480727273"/>
    <d v="2016-12-03T01:07:53"/>
    <n v="1478131673"/>
    <x v="2250"/>
    <x v="0"/>
    <n v="571"/>
    <x v="0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n v="1.3445"/>
    <n v="23.81"/>
    <x v="0"/>
    <x v="0"/>
    <x v="0"/>
    <n v="1408177077"/>
    <d v="2014-08-16T08:17:57"/>
    <n v="1406362677"/>
    <x v="2251"/>
    <x v="0"/>
    <n v="480"/>
    <x v="0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n v="2.7227999999999999"/>
    <n v="98.41"/>
    <x v="0"/>
    <x v="3"/>
    <x v="3"/>
    <n v="1470469938"/>
    <d v="2016-08-06T07:52:18"/>
    <n v="1469173938"/>
    <x v="2252"/>
    <x v="0"/>
    <n v="249"/>
    <x v="0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.1269"/>
    <n v="107.32"/>
    <x v="0"/>
    <x v="0"/>
    <x v="0"/>
    <n v="1447862947"/>
    <d v="2015-11-18T16:09:07"/>
    <n v="1445267347"/>
    <x v="2253"/>
    <x v="0"/>
    <n v="84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n v="4.5979999999999999"/>
    <n v="11.67"/>
    <x v="0"/>
    <x v="0"/>
    <x v="0"/>
    <n v="1485271968"/>
    <d v="2017-01-24T15:32:48"/>
    <n v="1484667168"/>
    <x v="2254"/>
    <x v="0"/>
    <n v="197"/>
    <x v="0"/>
    <x v="6"/>
    <s v="tabletop games"/>
  </r>
  <r>
    <n v="2255"/>
    <s v="Jumbo Jets - Jet Set Expansion Set #2"/>
    <s v="This is the second set of 5 expansions for our route-building game, Jet Set!"/>
    <n v="3950"/>
    <n v="11323"/>
    <n v="2.8666"/>
    <n v="41.78"/>
    <x v="0"/>
    <x v="0"/>
    <x v="0"/>
    <n v="1462661451"/>
    <d v="2016-05-07T22:50:51"/>
    <n v="1460069451"/>
    <x v="2255"/>
    <x v="0"/>
    <n v="271"/>
    <x v="0"/>
    <x v="6"/>
    <s v="tabletop games"/>
  </r>
  <r>
    <n v="2256"/>
    <s v="Bitcoin Empire"/>
    <s v="Build your crypto-currency empire and sabotage your opponents. A deck building, card game. 2-4 players. 15 minutes."/>
    <n v="480"/>
    <n v="1069"/>
    <n v="2.2271000000000001"/>
    <n v="21.38"/>
    <x v="0"/>
    <x v="1"/>
    <x v="1"/>
    <n v="1479811846"/>
    <d v="2016-11-22T10:50:46"/>
    <n v="1478602246"/>
    <x v="2256"/>
    <x v="0"/>
    <n v="50"/>
    <x v="0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.3613999999999997"/>
    <n v="94.1"/>
    <x v="0"/>
    <x v="1"/>
    <x v="1"/>
    <n v="1466377200"/>
    <d v="2016-06-19T23:00:00"/>
    <n v="1463351329"/>
    <x v="2257"/>
    <x v="0"/>
    <n v="169"/>
    <x v="0"/>
    <x v="6"/>
    <s v="tabletop games"/>
  </r>
  <r>
    <n v="2258"/>
    <s v="A Sundered World"/>
    <s v="A Dungeon World campaign setting that takes place after the end of the worlds."/>
    <n v="2200"/>
    <n v="3223"/>
    <n v="1.4650000000000001"/>
    <n v="15.72"/>
    <x v="0"/>
    <x v="0"/>
    <x v="0"/>
    <n v="1434045687"/>
    <d v="2015-06-11T18:01:27"/>
    <n v="1431453687"/>
    <x v="2258"/>
    <x v="0"/>
    <n v="205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n v="18.670999999999999"/>
    <n v="90.64"/>
    <x v="0"/>
    <x v="1"/>
    <x v="1"/>
    <n v="1481224736"/>
    <d v="2016-12-08T19:18:56"/>
    <n v="1480360736"/>
    <x v="2259"/>
    <x v="0"/>
    <n v="206"/>
    <x v="0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n v="3.2692000000000001"/>
    <n v="97.3"/>
    <x v="0"/>
    <x v="0"/>
    <x v="0"/>
    <n v="1395876250"/>
    <d v="2014-03-26T23:24:10"/>
    <n v="1393287850"/>
    <x v="2260"/>
    <x v="0"/>
    <n v="84"/>
    <x v="0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.7949999999999999"/>
    <n v="37.119999999999997"/>
    <x v="0"/>
    <x v="2"/>
    <x v="2"/>
    <n v="1487093020"/>
    <d v="2017-02-14T17:23:40"/>
    <n v="1485278620"/>
    <x v="2261"/>
    <x v="0"/>
    <n v="210"/>
    <x v="0"/>
    <x v="6"/>
    <s v="tabletop games"/>
  </r>
  <r>
    <n v="2262"/>
    <s v="Riders: A Game About Cheating Doomsday"/>
    <s v="An RPG about mortal servants of the Horsemen of the Apocalypse deciding to not end the world."/>
    <n v="3300"/>
    <n v="5087"/>
    <n v="1.5415000000000001"/>
    <n v="28.1"/>
    <x v="0"/>
    <x v="0"/>
    <x v="0"/>
    <n v="1416268800"/>
    <d v="2014-11-18T00:00:00"/>
    <n v="1413295358"/>
    <x v="2262"/>
    <x v="0"/>
    <n v="181"/>
    <x v="0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n v="1.1555"/>
    <n v="144.43"/>
    <x v="0"/>
    <x v="11"/>
    <x v="9"/>
    <n v="1422734313"/>
    <d v="2015-01-31T19:58:33"/>
    <n v="1420919913"/>
    <x v="2263"/>
    <x v="0"/>
    <n v="60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.8003"/>
    <n v="24.27"/>
    <x v="0"/>
    <x v="0"/>
    <x v="0"/>
    <n v="1463972400"/>
    <d v="2016-05-23T03:00:00"/>
    <n v="1462543114"/>
    <x v="2264"/>
    <x v="0"/>
    <n v="445"/>
    <x v="0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.9849999999999999"/>
    <n v="35.119999999999997"/>
    <x v="0"/>
    <x v="1"/>
    <x v="1"/>
    <n v="1479846507"/>
    <d v="2016-11-22T20:28:27"/>
    <n v="1479241707"/>
    <x v="2265"/>
    <x v="0"/>
    <n v="17"/>
    <x v="0"/>
    <x v="6"/>
    <s v="tabletop games"/>
  </r>
  <r>
    <n v="2266"/>
    <s v="GOAT LORDS."/>
    <s v="Want to be LORD OF THE GOATS? Start building your herd using thievery, magic, bombs and mostly goats."/>
    <n v="1500"/>
    <n v="4804"/>
    <n v="3.2027000000000001"/>
    <n v="24.76"/>
    <x v="0"/>
    <x v="0"/>
    <x v="0"/>
    <n v="1461722400"/>
    <d v="2016-04-27T02:00:00"/>
    <n v="1460235592"/>
    <x v="2266"/>
    <x v="0"/>
    <n v="194"/>
    <x v="0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.8052999999999999"/>
    <n v="188.38"/>
    <x v="0"/>
    <x v="0"/>
    <x v="0"/>
    <n v="1419123600"/>
    <d v="2014-12-21T01:00:00"/>
    <n v="1416945297"/>
    <x v="2267"/>
    <x v="0"/>
    <n v="404"/>
    <x v="0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n v="1.026"/>
    <n v="148.08000000000001"/>
    <x v="0"/>
    <x v="0"/>
    <x v="0"/>
    <n v="1489283915"/>
    <d v="2017-03-12T01:58:35"/>
    <n v="1486691915"/>
    <x v="2268"/>
    <x v="0"/>
    <n v="194"/>
    <x v="0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n v="18.016400000000001"/>
    <n v="49.93"/>
    <x v="0"/>
    <x v="0"/>
    <x v="0"/>
    <n v="1488862800"/>
    <d v="2017-03-07T05:00:00"/>
    <n v="1486745663"/>
    <x v="2269"/>
    <x v="0"/>
    <n v="902"/>
    <x v="0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n v="7.2024999999999997"/>
    <n v="107.82"/>
    <x v="0"/>
    <x v="0"/>
    <x v="0"/>
    <n v="1484085540"/>
    <d v="2017-01-10T21:59:00"/>
    <n v="1482353513"/>
    <x v="2270"/>
    <x v="0"/>
    <n v="1670"/>
    <x v="0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n v="2.8309000000000002"/>
    <n v="42.63"/>
    <x v="0"/>
    <x v="0"/>
    <x v="0"/>
    <n v="1481328004"/>
    <d v="2016-12-10T00:00:04"/>
    <n v="1478736004"/>
    <x v="2271"/>
    <x v="0"/>
    <n v="1328"/>
    <x v="0"/>
    <x v="6"/>
    <s v="tabletop games"/>
  </r>
  <r>
    <n v="2272"/>
    <s v="Pick the Lock"/>
    <s v="Pick the Lock is a game of chance and strategy. Attempt to obtain priceless treasures and outwit the other players."/>
    <n v="1000"/>
    <n v="13566"/>
    <n v="13.566000000000001"/>
    <n v="14.37"/>
    <x v="0"/>
    <x v="0"/>
    <x v="0"/>
    <n v="1449506836"/>
    <d v="2015-12-07T16:47:16"/>
    <n v="1446914836"/>
    <x v="2272"/>
    <x v="0"/>
    <n v="944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n v="2.2035999999999998"/>
    <n v="37.479999999999997"/>
    <x v="0"/>
    <x v="5"/>
    <x v="5"/>
    <n v="1489320642"/>
    <d v="2017-03-12T12:10:42"/>
    <n v="1487164242"/>
    <x v="2273"/>
    <x v="0"/>
    <n v="147"/>
    <x v="0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.196"/>
    <n v="30.2"/>
    <x v="0"/>
    <x v="0"/>
    <x v="0"/>
    <n v="1393156857"/>
    <d v="2014-02-23T12:00:57"/>
    <n v="1390564857"/>
    <x v="2274"/>
    <x v="0"/>
    <n v="99"/>
    <x v="0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n v="4.0777000000000001"/>
    <n v="33.549999999999997"/>
    <x v="0"/>
    <x v="1"/>
    <x v="1"/>
    <n v="1419259679"/>
    <d v="2014-12-22T14:47:59"/>
    <n v="1416667679"/>
    <x v="2275"/>
    <x v="0"/>
    <n v="79"/>
    <x v="0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.0582"/>
    <n v="64.75"/>
    <x v="0"/>
    <x v="0"/>
    <x v="0"/>
    <n v="1388936289"/>
    <d v="2014-01-05T15:38:09"/>
    <n v="1386344289"/>
    <x v="2276"/>
    <x v="0"/>
    <n v="75"/>
    <x v="0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n v="1.4108000000000001"/>
    <n v="57.93"/>
    <x v="0"/>
    <x v="0"/>
    <x v="0"/>
    <n v="1330359423"/>
    <d v="2012-02-27T16:17:03"/>
    <n v="1327767423"/>
    <x v="2277"/>
    <x v="0"/>
    <n v="207"/>
    <x v="0"/>
    <x v="6"/>
    <s v="tabletop games"/>
  </r>
  <r>
    <n v="2278"/>
    <s v="Eternity Dice - Regular and D6 Charms Edition"/>
    <s v="Dice forged from stone one by one entirely by hand for demanding Gamers and Collectors."/>
    <n v="2000"/>
    <n v="5414"/>
    <n v="2.7069999999999999"/>
    <n v="53.08"/>
    <x v="0"/>
    <x v="13"/>
    <x v="3"/>
    <n v="1451861940"/>
    <d v="2016-01-03T22:59:00"/>
    <n v="1448902867"/>
    <x v="2278"/>
    <x v="0"/>
    <n v="102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n v="1.538"/>
    <n v="48.06"/>
    <x v="0"/>
    <x v="0"/>
    <x v="0"/>
    <n v="1423022400"/>
    <d v="2015-02-04T04:00:00"/>
    <n v="1421436099"/>
    <x v="2279"/>
    <x v="0"/>
    <n v="32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.0358000000000001"/>
    <n v="82.4"/>
    <x v="0"/>
    <x v="0"/>
    <x v="0"/>
    <n v="1442501991"/>
    <d v="2015-09-17T14:59:51"/>
    <n v="1439909991"/>
    <x v="2280"/>
    <x v="0"/>
    <n v="4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n v="1.85"/>
    <n v="50.45"/>
    <x v="0"/>
    <x v="0"/>
    <x v="0"/>
    <n v="1311576600"/>
    <d v="2011-07-25T06:50:00"/>
    <n v="1306219897"/>
    <x v="2281"/>
    <x v="0"/>
    <n v="11"/>
    <x v="0"/>
    <x v="4"/>
    <s v="rock"/>
  </r>
  <r>
    <n v="2282"/>
    <s v="Sage King's Debut Album"/>
    <s v="Sage King is recording his debut album and wants YOU to be a part of the creation process"/>
    <n v="750"/>
    <n v="1390"/>
    <n v="1.8532999999999999"/>
    <n v="115.83"/>
    <x v="0"/>
    <x v="0"/>
    <x v="0"/>
    <n v="1452744686"/>
    <d v="2016-01-14T04:11:26"/>
    <n v="1447560686"/>
    <x v="2282"/>
    <x v="0"/>
    <n v="1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.0085999999999999"/>
    <n v="63.03"/>
    <x v="0"/>
    <x v="0"/>
    <x v="0"/>
    <n v="1336528804"/>
    <d v="2012-05-09T02:00:04"/>
    <n v="1331348404"/>
    <x v="2283"/>
    <x v="0"/>
    <n v="48"/>
    <x v="0"/>
    <x v="4"/>
    <s v="rock"/>
  </r>
  <r>
    <n v="2284"/>
    <s v="Make a record, write a song, take the Vinyl Skyway. "/>
    <s v="The Vinyl Skyway reunite to make a third album. "/>
    <n v="6000"/>
    <n v="6373.27"/>
    <n v="1.0622"/>
    <n v="108.02"/>
    <x v="0"/>
    <x v="0"/>
    <x v="0"/>
    <n v="1299902400"/>
    <d v="2011-03-12T04:00:00"/>
    <n v="1297451245"/>
    <x v="2284"/>
    <x v="0"/>
    <n v="59"/>
    <x v="0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.2137"/>
    <n v="46.09"/>
    <x v="0"/>
    <x v="0"/>
    <x v="0"/>
    <n v="1340944043"/>
    <d v="2012-06-29T04:27:23"/>
    <n v="1338352043"/>
    <x v="2285"/>
    <x v="0"/>
    <n v="79"/>
    <x v="0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n v="1.0006999999999999"/>
    <n v="107.21"/>
    <x v="0"/>
    <x v="0"/>
    <x v="0"/>
    <n v="1378439940"/>
    <d v="2013-09-06T03:59:00"/>
    <n v="1376003254"/>
    <x v="2286"/>
    <x v="0"/>
    <n v="14"/>
    <x v="0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.1998"/>
    <n v="50.93"/>
    <x v="0"/>
    <x v="0"/>
    <x v="0"/>
    <n v="1403539260"/>
    <d v="2014-06-23T16:01:00"/>
    <n v="1401724860"/>
    <x v="2287"/>
    <x v="0"/>
    <n v="106"/>
    <x v="0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.0009999999999999"/>
    <n v="40.04"/>
    <x v="0"/>
    <x v="0"/>
    <x v="0"/>
    <n v="1340733600"/>
    <d v="2012-06-26T18:00:00"/>
    <n v="1339098689"/>
    <x v="2288"/>
    <x v="0"/>
    <n v="25"/>
    <x v="0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n v="1.0740000000000001"/>
    <n v="64.44"/>
    <x v="0"/>
    <x v="0"/>
    <x v="0"/>
    <n v="1386372120"/>
    <d v="2013-12-06T23:22:00"/>
    <n v="1382659060"/>
    <x v="2289"/>
    <x v="0"/>
    <n v="25"/>
    <x v="0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.0407"/>
    <n v="53.83"/>
    <x v="0"/>
    <x v="0"/>
    <x v="0"/>
    <n v="1259686800"/>
    <d v="2009-12-01T17:00:00"/>
    <n v="1252908330"/>
    <x v="2290"/>
    <x v="0"/>
    <n v="29"/>
    <x v="0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.728"/>
    <n v="100.47"/>
    <x v="0"/>
    <x v="0"/>
    <x v="0"/>
    <n v="1335153600"/>
    <d v="2012-04-23T04:00:00"/>
    <n v="1332199618"/>
    <x v="2291"/>
    <x v="0"/>
    <n v="43"/>
    <x v="0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.0725"/>
    <n v="46.63"/>
    <x v="0"/>
    <x v="0"/>
    <x v="0"/>
    <n v="1334767476"/>
    <d v="2012-04-18T16:44:36"/>
    <n v="1332175476"/>
    <x v="2292"/>
    <x v="0"/>
    <n v="46"/>
    <x v="0"/>
    <x v="4"/>
    <s v="rock"/>
  </r>
  <r>
    <n v="2293"/>
    <s v="&quot;Hurt N' Wrong&quot; New Album Fundraiser!"/>
    <s v="Donate here to be a part of the upcoming album. Every little bit helps!"/>
    <n v="850"/>
    <n v="920"/>
    <n v="1.0824"/>
    <n v="34.07"/>
    <x v="0"/>
    <x v="0"/>
    <x v="0"/>
    <n v="1348545540"/>
    <d v="2012-09-25T03:59:00"/>
    <n v="1346345999"/>
    <x v="2293"/>
    <x v="0"/>
    <n v="27"/>
    <x v="0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.4608000000000001"/>
    <n v="65.209999999999994"/>
    <x v="0"/>
    <x v="0"/>
    <x v="0"/>
    <n v="1358702480"/>
    <d v="2013-01-20T17:21:20"/>
    <n v="1356110480"/>
    <x v="2294"/>
    <x v="0"/>
    <n v="112"/>
    <x v="0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.2524999999999999"/>
    <n v="44.21"/>
    <x v="0"/>
    <x v="0"/>
    <x v="0"/>
    <n v="1359240856"/>
    <d v="2013-01-26T22:54:16"/>
    <n v="1356648856"/>
    <x v="2295"/>
    <x v="0"/>
    <n v="34"/>
    <x v="0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n v="1.4906999999999999"/>
    <n v="71.97"/>
    <x v="0"/>
    <x v="0"/>
    <x v="0"/>
    <n v="1330018426"/>
    <d v="2012-02-23T17:33:46"/>
    <n v="1326994426"/>
    <x v="2296"/>
    <x v="0"/>
    <n v="145"/>
    <x v="0"/>
    <x v="4"/>
    <s v="rock"/>
  </r>
  <r>
    <n v="2297"/>
    <s v="Company Company: Debut EP"/>
    <s v="New Jersey Alternative Rock band COCO needs YOUR help self-releasing debut EP!"/>
    <n v="1000"/>
    <n v="1006"/>
    <n v="1.006"/>
    <n v="52.95"/>
    <x v="0"/>
    <x v="0"/>
    <x v="0"/>
    <n v="1331697540"/>
    <d v="2012-03-14T03:59:00"/>
    <n v="1328749249"/>
    <x v="2297"/>
    <x v="0"/>
    <n v="19"/>
    <x v="0"/>
    <x v="4"/>
    <s v="rock"/>
  </r>
  <r>
    <n v="2298"/>
    <s v="Jonny Gray: First Full Length Album"/>
    <s v="My name is Jonny Gray, and my friends and I are working together to raise funds for my debut album"/>
    <n v="30000"/>
    <n v="31522"/>
    <n v="1.0507"/>
    <n v="109.45"/>
    <x v="0"/>
    <x v="0"/>
    <x v="0"/>
    <n v="1395861033"/>
    <d v="2014-03-26T19:10:33"/>
    <n v="1393272633"/>
    <x v="2298"/>
    <x v="0"/>
    <n v="288"/>
    <x v="0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n v="3.5017"/>
    <n v="75.040000000000006"/>
    <x v="0"/>
    <x v="0"/>
    <x v="0"/>
    <n v="1296953209"/>
    <d v="2011-02-06T00:46:49"/>
    <n v="1295657209"/>
    <x v="2299"/>
    <x v="0"/>
    <n v="14"/>
    <x v="0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n v="1.0125"/>
    <n v="115.71"/>
    <x v="0"/>
    <x v="0"/>
    <x v="0"/>
    <n v="1340904416"/>
    <d v="2012-06-28T17:26:56"/>
    <n v="1339694816"/>
    <x v="2300"/>
    <x v="0"/>
    <n v="7"/>
    <x v="0"/>
    <x v="4"/>
    <s v="rock"/>
  </r>
  <r>
    <n v="2301"/>
    <s v="Time Crash"/>
    <s v="We are America's first trock band, and we're ready to bring you our first album!"/>
    <n v="5000"/>
    <n v="6680.22"/>
    <n v="1.3360000000000001"/>
    <n v="31.66"/>
    <x v="0"/>
    <x v="0"/>
    <x v="0"/>
    <n v="1371785496"/>
    <d v="2013-06-21T03:31:36"/>
    <n v="1369193496"/>
    <x v="2301"/>
    <x v="1"/>
    <n v="211"/>
    <x v="0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.7064999999999999"/>
    <n v="46.18"/>
    <x v="0"/>
    <x v="0"/>
    <x v="0"/>
    <n v="1388473200"/>
    <d v="2013-12-31T07:00:00"/>
    <n v="1385585434"/>
    <x v="2302"/>
    <x v="1"/>
    <n v="85"/>
    <x v="0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.0935999999999999"/>
    <n v="68.48"/>
    <x v="0"/>
    <x v="0"/>
    <x v="0"/>
    <n v="1323747596"/>
    <d v="2011-12-13T03:39:56"/>
    <n v="1320287996"/>
    <x v="2303"/>
    <x v="1"/>
    <n v="103"/>
    <x v="0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.0069999999999999"/>
    <n v="53.47"/>
    <x v="0"/>
    <x v="0"/>
    <x v="0"/>
    <n v="1293857940"/>
    <d v="2011-01-01T04:59:00"/>
    <n v="1290281691"/>
    <x v="2304"/>
    <x v="1"/>
    <n v="113"/>
    <x v="0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.0123"/>
    <n v="109.11"/>
    <x v="0"/>
    <x v="0"/>
    <x v="0"/>
    <n v="1407520800"/>
    <d v="2014-08-08T18:00:00"/>
    <n v="1405356072"/>
    <x v="2305"/>
    <x v="1"/>
    <n v="167"/>
    <x v="0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n v="1.0676000000000001"/>
    <n v="51.19"/>
    <x v="0"/>
    <x v="0"/>
    <x v="0"/>
    <n v="1331352129"/>
    <d v="2012-03-10T04:02:09"/>
    <n v="1328760129"/>
    <x v="2306"/>
    <x v="1"/>
    <n v="73"/>
    <x v="0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.0666"/>
    <n v="27.94"/>
    <x v="0"/>
    <x v="0"/>
    <x v="0"/>
    <n v="1336245328"/>
    <d v="2012-05-05T19:15:28"/>
    <n v="1333653333"/>
    <x v="2307"/>
    <x v="1"/>
    <n v="75"/>
    <x v="0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.0130999999999999"/>
    <n v="82.5"/>
    <x v="0"/>
    <x v="0"/>
    <x v="0"/>
    <n v="1409274000"/>
    <d v="2014-08-29T01:00:00"/>
    <n v="1406847996"/>
    <x v="2308"/>
    <x v="1"/>
    <n v="614"/>
    <x v="0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n v="1.0667"/>
    <n v="59.82"/>
    <x v="0"/>
    <x v="0"/>
    <x v="0"/>
    <n v="1362872537"/>
    <d v="2013-03-09T23:42:17"/>
    <n v="1359848537"/>
    <x v="2309"/>
    <x v="1"/>
    <n v="107"/>
    <x v="0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.2884000000000002"/>
    <n v="64.819999999999993"/>
    <x v="0"/>
    <x v="0"/>
    <x v="0"/>
    <n v="1363889015"/>
    <d v="2013-03-21T18:03:35"/>
    <n v="1361300615"/>
    <x v="2310"/>
    <x v="1"/>
    <n v="1224"/>
    <x v="0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n v="1.0410999999999999"/>
    <n v="90.1"/>
    <x v="0"/>
    <x v="0"/>
    <x v="0"/>
    <n v="1399421189"/>
    <d v="2014-05-07T00:06:29"/>
    <n v="1396829189"/>
    <x v="2311"/>
    <x v="1"/>
    <n v="104"/>
    <x v="0"/>
    <x v="4"/>
    <s v="indie rock"/>
  </r>
  <r>
    <n v="2312"/>
    <s v="DINOWALRUS: 3RD RECORD ON VINYL"/>
    <s v="Help Brooklyn psychedelic synth rockers DINOWALRUS release their 3rd Record, COMPLEXION, on vinyl!"/>
    <n v="3000"/>
    <n v="3236"/>
    <n v="1.0787"/>
    <n v="40.96"/>
    <x v="0"/>
    <x v="0"/>
    <x v="0"/>
    <n v="1397862000"/>
    <d v="2014-04-18T23:00:00"/>
    <n v="1395155478"/>
    <x v="2312"/>
    <x v="1"/>
    <n v="79"/>
    <x v="0"/>
    <x v="4"/>
    <s v="indie rock"/>
  </r>
  <r>
    <n v="2313"/>
    <s v="A SUNNY DAY IN GLASGOW"/>
    <s v="A Sunny Day in Glasgow are recording a new album and we need your help!"/>
    <n v="5000"/>
    <n v="8792.02"/>
    <n v="1.7584"/>
    <n v="56"/>
    <x v="0"/>
    <x v="0"/>
    <x v="0"/>
    <n v="1336086026"/>
    <d v="2012-05-03T23:00:26"/>
    <n v="1333494026"/>
    <x v="2313"/>
    <x v="1"/>
    <n v="157"/>
    <x v="0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.5697000000000001"/>
    <n v="37.67"/>
    <x v="0"/>
    <x v="0"/>
    <x v="0"/>
    <n v="1339074857"/>
    <d v="2012-06-07T13:14:17"/>
    <n v="1336482857"/>
    <x v="2314"/>
    <x v="1"/>
    <n v="50"/>
    <x v="0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n v="1.026"/>
    <n v="40.08"/>
    <x v="0"/>
    <x v="0"/>
    <x v="0"/>
    <n v="1336238743"/>
    <d v="2012-05-05T17:25:43"/>
    <n v="1333646743"/>
    <x v="2315"/>
    <x v="1"/>
    <n v="64"/>
    <x v="0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.0404"/>
    <n v="78.03"/>
    <x v="0"/>
    <x v="0"/>
    <x v="0"/>
    <n v="1260383040"/>
    <d v="2009-12-09T18:24:00"/>
    <n v="1253726650"/>
    <x v="2316"/>
    <x v="1"/>
    <n v="200"/>
    <x v="0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n v="1.04"/>
    <n v="18.91"/>
    <x v="0"/>
    <x v="0"/>
    <x v="0"/>
    <n v="1266210000"/>
    <d v="2010-02-15T05:00:00"/>
    <n v="1263474049"/>
    <x v="2317"/>
    <x v="1"/>
    <n v="22"/>
    <x v="0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.2105999999999999"/>
    <n v="37.130000000000003"/>
    <x v="0"/>
    <x v="0"/>
    <x v="0"/>
    <n v="1253937540"/>
    <d v="2009-09-26T03:59:00"/>
    <n v="1251214014"/>
    <x v="2318"/>
    <x v="1"/>
    <n v="163"/>
    <x v="0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.077"/>
    <n v="41.96"/>
    <x v="0"/>
    <x v="0"/>
    <x v="0"/>
    <n v="1387072685"/>
    <d v="2013-12-15T01:58:05"/>
    <n v="1384480685"/>
    <x v="2319"/>
    <x v="1"/>
    <n v="77"/>
    <x v="0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n v="1.0866"/>
    <n v="61.04"/>
    <x v="0"/>
    <x v="0"/>
    <x v="0"/>
    <n v="1396463800"/>
    <d v="2014-04-02T18:36:40"/>
    <n v="1393443400"/>
    <x v="2320"/>
    <x v="1"/>
    <n v="89"/>
    <x v="0"/>
    <x v="4"/>
    <s v="indie rock"/>
  </r>
  <r>
    <n v="2321"/>
    <s v="WienerWÃ¼rze"/>
    <s v="Universal organic liquid seasoning brewed all natural from lupine, oat, salt and water for soups, salads, stews and more"/>
    <n v="10557"/>
    <n v="4130"/>
    <n v="0.39119999999999999"/>
    <n v="64.53"/>
    <x v="3"/>
    <x v="15"/>
    <x v="3"/>
    <n v="1491282901"/>
    <d v="2017-04-04T05:15:01"/>
    <n v="1488694501"/>
    <x v="2321"/>
    <x v="0"/>
    <n v="64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n v="3.15E-2"/>
    <n v="21.25"/>
    <x v="3"/>
    <x v="0"/>
    <x v="0"/>
    <n v="1491769769"/>
    <d v="2017-04-09T20:29:29"/>
    <n v="1489181369"/>
    <x v="2322"/>
    <x v="0"/>
    <n v="4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n v="0.48"/>
    <n v="30"/>
    <x v="3"/>
    <x v="0"/>
    <x v="0"/>
    <n v="1490033247"/>
    <d v="2017-03-20T18:07:27"/>
    <n v="1489428447"/>
    <x v="2323"/>
    <x v="0"/>
    <n v="4"/>
    <x v="1"/>
    <x v="7"/>
    <s v="small batch"/>
  </r>
  <r>
    <n v="2324"/>
    <s v="Pies not Lies"/>
    <s v="A city centre shop selling great locally made food with room to chat and learn about eachother."/>
    <n v="7500"/>
    <n v="1555"/>
    <n v="0.20730000000000001"/>
    <n v="25.49"/>
    <x v="3"/>
    <x v="1"/>
    <x v="1"/>
    <n v="1490559285"/>
    <d v="2017-03-26T20:14:45"/>
    <n v="1487970885"/>
    <x v="2324"/>
    <x v="0"/>
    <n v="61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n v="0.08"/>
    <n v="11.43"/>
    <x v="3"/>
    <x v="0"/>
    <x v="0"/>
    <n v="1490830331"/>
    <d v="2017-03-29T23:32:11"/>
    <n v="1488241931"/>
    <x v="2325"/>
    <x v="0"/>
    <n v="7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7.1999999999999998E-3"/>
    <n v="108"/>
    <x v="3"/>
    <x v="0"/>
    <x v="0"/>
    <n v="1493571600"/>
    <d v="2017-04-30T17:00:00"/>
    <n v="1489106948"/>
    <x v="2326"/>
    <x v="0"/>
    <n v="1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n v="5.2609000000000004"/>
    <n v="54.88"/>
    <x v="0"/>
    <x v="0"/>
    <x v="0"/>
    <n v="1409090440"/>
    <d v="2014-08-26T22:00:40"/>
    <n v="1406066440"/>
    <x v="2327"/>
    <x v="1"/>
    <n v="3355"/>
    <x v="0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.5445000000000002"/>
    <n v="47.38"/>
    <x v="0"/>
    <x v="0"/>
    <x v="0"/>
    <n v="1434307537"/>
    <d v="2015-06-14T18:45:37"/>
    <n v="1431715537"/>
    <x v="2328"/>
    <x v="1"/>
    <n v="537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n v="1.0591999999999999"/>
    <n v="211.84"/>
    <x v="0"/>
    <x v="0"/>
    <x v="0"/>
    <n v="1405609146"/>
    <d v="2014-07-17T14:59:06"/>
    <n v="1403017146"/>
    <x v="2329"/>
    <x v="1"/>
    <n v="125"/>
    <x v="0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.0242"/>
    <n v="219.93"/>
    <x v="0"/>
    <x v="0"/>
    <x v="0"/>
    <n v="1451001600"/>
    <d v="2015-12-25T00:00:00"/>
    <n v="1448400943"/>
    <x v="2330"/>
    <x v="1"/>
    <n v="163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n v="1.4431"/>
    <n v="40.799999999999997"/>
    <x v="0"/>
    <x v="0"/>
    <x v="0"/>
    <n v="1408320490"/>
    <d v="2014-08-18T00:08:10"/>
    <n v="1405728490"/>
    <x v="2331"/>
    <x v="1"/>
    <n v="283"/>
    <x v="0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.0630999999999999"/>
    <n v="75.5"/>
    <x v="0"/>
    <x v="0"/>
    <x v="0"/>
    <n v="1423235071"/>
    <d v="2015-02-06T15:04:31"/>
    <n v="1420643071"/>
    <x v="2332"/>
    <x v="1"/>
    <n v="35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n v="2.1217000000000001"/>
    <n v="13.54"/>
    <x v="0"/>
    <x v="0"/>
    <x v="0"/>
    <n v="1401385800"/>
    <d v="2014-05-29T17:50:00"/>
    <n v="1399563390"/>
    <x v="2333"/>
    <x v="1"/>
    <n v="94"/>
    <x v="0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n v="1.0195000000000001"/>
    <n v="60.87"/>
    <x v="0"/>
    <x v="0"/>
    <x v="0"/>
    <n v="1415208840"/>
    <d v="2014-11-05T17:34:00"/>
    <n v="1412611498"/>
    <x v="2334"/>
    <x v="1"/>
    <n v="67"/>
    <x v="0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.0226999999999999"/>
    <n v="115.69"/>
    <x v="0"/>
    <x v="0"/>
    <x v="0"/>
    <n v="1402494243"/>
    <d v="2014-06-11T13:44:03"/>
    <n v="1399902243"/>
    <x v="2335"/>
    <x v="1"/>
    <n v="221"/>
    <x v="0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n v="5.2073"/>
    <n v="48.1"/>
    <x v="0"/>
    <x v="0"/>
    <x v="0"/>
    <n v="1394316695"/>
    <d v="2014-03-08T22:11:35"/>
    <n v="1390860695"/>
    <x v="2336"/>
    <x v="1"/>
    <n v="2165"/>
    <x v="0"/>
    <x v="7"/>
    <s v="small batch"/>
  </r>
  <r>
    <n v="2337"/>
    <s v="The Hudson Standard Bitters and Shrubs"/>
    <s v="We make small batch, locally sourced bitters and shrubs for cocktails and cooking."/>
    <n v="12000"/>
    <n v="13279"/>
    <n v="1.1066"/>
    <n v="74.180000000000007"/>
    <x v="0"/>
    <x v="0"/>
    <x v="0"/>
    <n v="1403796143"/>
    <d v="2014-06-26T15:22:23"/>
    <n v="1401204143"/>
    <x v="2337"/>
    <x v="1"/>
    <n v="179"/>
    <x v="0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.0114000000000001"/>
    <n v="123.35"/>
    <x v="0"/>
    <x v="0"/>
    <x v="0"/>
    <n v="1404077484"/>
    <d v="2014-06-29T21:31:24"/>
    <n v="1401485484"/>
    <x v="2338"/>
    <x v="1"/>
    <n v="123"/>
    <x v="0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n v="2.9420999999999999"/>
    <n v="66.62"/>
    <x v="0"/>
    <x v="0"/>
    <x v="0"/>
    <n v="1482134340"/>
    <d v="2016-12-19T07:59:00"/>
    <n v="1479496309"/>
    <x v="2339"/>
    <x v="1"/>
    <n v="1104"/>
    <x v="0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n v="1.0578000000000001"/>
    <n v="104.99"/>
    <x v="0"/>
    <x v="0"/>
    <x v="0"/>
    <n v="1477841138"/>
    <d v="2016-10-30T15:25:38"/>
    <n v="1475249138"/>
    <x v="2340"/>
    <x v="1"/>
    <n v="403"/>
    <x v="0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n v="0"/>
    <s v="No Backers"/>
    <x v="1"/>
    <x v="0"/>
    <x v="0"/>
    <n v="1436729504"/>
    <d v="2015-07-12T19:31:44"/>
    <n v="1434137504"/>
    <x v="2341"/>
    <x v="0"/>
    <n v="0"/>
    <x v="1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s v="No Backers"/>
    <x v="1"/>
    <x v="0"/>
    <x v="0"/>
    <n v="1412571600"/>
    <d v="2014-10-06T05:00:00"/>
    <n v="1410799870"/>
    <x v="2342"/>
    <x v="0"/>
    <n v="0"/>
    <x v="1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n v="0.03"/>
    <n v="300"/>
    <x v="1"/>
    <x v="0"/>
    <x v="0"/>
    <n v="1452282420"/>
    <d v="2016-01-08T19:47:00"/>
    <n v="1447962505"/>
    <x v="2343"/>
    <x v="0"/>
    <n v="1"/>
    <x v="1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1E-3"/>
    <n v="1"/>
    <x v="1"/>
    <x v="5"/>
    <x v="5"/>
    <n v="1466789269"/>
    <d v="2016-06-24T17:27:49"/>
    <n v="1464197269"/>
    <x v="2344"/>
    <x v="0"/>
    <n v="1"/>
    <x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n v="0"/>
    <s v="No Backers"/>
    <x v="1"/>
    <x v="0"/>
    <x v="0"/>
    <n v="1427845140"/>
    <d v="2015-03-31T23:39:00"/>
    <n v="1424822556"/>
    <x v="2345"/>
    <x v="0"/>
    <n v="0"/>
    <x v="1"/>
    <x v="2"/>
    <s v="web"/>
  </r>
  <r>
    <n v="2346"/>
    <s v="Ez 2c 3D Viewers (Canceled)"/>
    <s v="Watch and Make FREE 3D Videos &amp; Pics - No Viewer needed. To Help Learn we have Training and Instant 3D viewers."/>
    <n v="60000"/>
    <n v="39"/>
    <n v="6.9999999999999999E-4"/>
    <n v="13"/>
    <x v="1"/>
    <x v="0"/>
    <x v="0"/>
    <n v="1476731431"/>
    <d v="2016-10-17T19:10:31"/>
    <n v="1472843431"/>
    <x v="2346"/>
    <x v="0"/>
    <n v="3"/>
    <x v="1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n v="1.4999999999999999E-2"/>
    <n v="15"/>
    <x v="1"/>
    <x v="0"/>
    <x v="0"/>
    <n v="1472135676"/>
    <d v="2016-08-25T14:34:36"/>
    <n v="1469543676"/>
    <x v="2347"/>
    <x v="0"/>
    <n v="1"/>
    <x v="1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3.8999999999999998E-3"/>
    <n v="54"/>
    <x v="1"/>
    <x v="0"/>
    <x v="0"/>
    <n v="1456006938"/>
    <d v="2016-02-20T22:22:18"/>
    <n v="1450822938"/>
    <x v="2348"/>
    <x v="0"/>
    <n v="5"/>
    <x v="1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s v="No Backers"/>
    <x v="1"/>
    <x v="11"/>
    <x v="9"/>
    <n v="1439318228"/>
    <d v="2015-08-11T18:37:08"/>
    <n v="1436812628"/>
    <x v="2349"/>
    <x v="0"/>
    <n v="0"/>
    <x v="1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n v="0"/>
    <s v="No Backers"/>
    <x v="1"/>
    <x v="17"/>
    <x v="3"/>
    <n v="1483474370"/>
    <d v="2017-01-03T20:12:50"/>
    <n v="1480882370"/>
    <x v="2350"/>
    <x v="0"/>
    <n v="0"/>
    <x v="1"/>
    <x v="2"/>
    <s v="web"/>
  </r>
  <r>
    <n v="2351"/>
    <s v="NZ Auction site.  No listing or success fees. Only $2 p/m"/>
    <s v="Donate $30 or more and receive a free selfie stick."/>
    <n v="18900"/>
    <n v="108"/>
    <n v="5.7000000000000002E-3"/>
    <n v="15.43"/>
    <x v="1"/>
    <x v="4"/>
    <x v="4"/>
    <n v="1430360739"/>
    <d v="2015-04-30T02:25:39"/>
    <n v="1427768739"/>
    <x v="2351"/>
    <x v="0"/>
    <n v="7"/>
    <x v="1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s v="No Backers"/>
    <x v="1"/>
    <x v="0"/>
    <x v="0"/>
    <n v="1433603552"/>
    <d v="2015-06-06T15:12:32"/>
    <n v="1428419552"/>
    <x v="2352"/>
    <x v="0"/>
    <n v="0"/>
    <x v="1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s v="No Backers"/>
    <x v="1"/>
    <x v="0"/>
    <x v="0"/>
    <n v="1429632822"/>
    <d v="2015-04-21T16:13:42"/>
    <n v="1428596022"/>
    <x v="2353"/>
    <x v="0"/>
    <n v="0"/>
    <x v="1"/>
    <x v="2"/>
    <s v="web"/>
  </r>
  <r>
    <n v="2354"/>
    <s v="Dissertation (Canceled)"/>
    <s v="Almost done with doctorate degree but need funding of $35,000 to complete research of project."/>
    <n v="35000"/>
    <n v="25"/>
    <n v="6.9999999999999999E-4"/>
    <n v="25"/>
    <x v="1"/>
    <x v="0"/>
    <x v="0"/>
    <n v="1420910460"/>
    <d v="2015-01-10T17:21:00"/>
    <n v="1415726460"/>
    <x v="2354"/>
    <x v="0"/>
    <n v="1"/>
    <x v="1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n v="6.8999999999999999E-3"/>
    <n v="27.5"/>
    <x v="1"/>
    <x v="2"/>
    <x v="2"/>
    <n v="1430604136"/>
    <d v="2015-05-02T22:02:16"/>
    <n v="1428012136"/>
    <x v="2355"/>
    <x v="0"/>
    <n v="2"/>
    <x v="1"/>
    <x v="2"/>
    <s v="web"/>
  </r>
  <r>
    <n v="2356"/>
    <s v="HardstyleUnited.com (Canceled)"/>
    <s v="HardstyleUnited.com The Global Hardstyle community. Your Hardstyle community."/>
    <n v="10000"/>
    <n v="0"/>
    <n v="0"/>
    <s v="No Backers"/>
    <x v="1"/>
    <x v="9"/>
    <x v="3"/>
    <n v="1433530104"/>
    <d v="2015-06-05T18:48:24"/>
    <n v="1430938104"/>
    <x v="2356"/>
    <x v="0"/>
    <n v="0"/>
    <x v="1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n v="0"/>
    <s v="No Backers"/>
    <x v="1"/>
    <x v="1"/>
    <x v="1"/>
    <n v="1445093578"/>
    <d v="2015-10-17T14:52:58"/>
    <n v="1442501578"/>
    <x v="2357"/>
    <x v="0"/>
    <n v="0"/>
    <x v="1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n v="0"/>
    <s v="No Backers"/>
    <x v="1"/>
    <x v="1"/>
    <x v="1"/>
    <n v="1422664740"/>
    <d v="2015-01-31T00:39:00"/>
    <n v="1417818036"/>
    <x v="2358"/>
    <x v="0"/>
    <n v="0"/>
    <x v="1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n v="0.14680000000000001"/>
    <n v="367"/>
    <x v="1"/>
    <x v="0"/>
    <x v="0"/>
    <n v="1438616124"/>
    <d v="2015-08-03T15:35:24"/>
    <n v="1433432124"/>
    <x v="2359"/>
    <x v="0"/>
    <n v="3"/>
    <x v="1"/>
    <x v="2"/>
    <s v="web"/>
  </r>
  <r>
    <n v="2360"/>
    <s v="Bee Bay Microjobs (Canceled)"/>
    <s v="Welcome to Bee Bay Canada, your commission free microjobs website.  Sell at any price and keep 100% of what you earn!"/>
    <n v="5000"/>
    <n v="2"/>
    <n v="4.0000000000000002E-4"/>
    <n v="2"/>
    <x v="1"/>
    <x v="5"/>
    <x v="5"/>
    <n v="1454864280"/>
    <d v="2016-02-07T16:58:00"/>
    <n v="1452272280"/>
    <x v="2360"/>
    <x v="0"/>
    <n v="1"/>
    <x v="1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n v="0"/>
    <s v="No Backers"/>
    <x v="1"/>
    <x v="5"/>
    <x v="5"/>
    <n v="1462053600"/>
    <d v="2016-04-30T22:00:00"/>
    <n v="1459975008"/>
    <x v="2361"/>
    <x v="0"/>
    <n v="0"/>
    <x v="1"/>
    <x v="2"/>
    <s v="web"/>
  </r>
  <r>
    <n v="2362"/>
    <s v="Help CRB obtain 501(c)(3) status! (Canceled)"/>
    <s v="The Columbus Ruby Brigade has brought monthly ruby goodness and camaraderie to all participants."/>
    <n v="420"/>
    <n v="120"/>
    <n v="0.28570000000000001"/>
    <n v="60"/>
    <x v="1"/>
    <x v="0"/>
    <x v="0"/>
    <n v="1418315470"/>
    <d v="2014-12-11T16:31:10"/>
    <n v="1415723470"/>
    <x v="2362"/>
    <x v="0"/>
    <n v="2"/>
    <x v="1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s v="No Backers"/>
    <x v="1"/>
    <x v="0"/>
    <x v="0"/>
    <n v="1451348200"/>
    <d v="2015-12-29T00:16:40"/>
    <n v="1447460200"/>
    <x v="2363"/>
    <x v="0"/>
    <n v="0"/>
    <x v="1"/>
    <x v="2"/>
    <s v="web"/>
  </r>
  <r>
    <n v="2364"/>
    <s v="Minecraft Server and Website Help (Name: Forge Realms)"/>
    <s v="Making a Minecraft server and Website and I need your help to fund it. Thanks in Advance!"/>
    <n v="128"/>
    <n v="0"/>
    <n v="0"/>
    <s v="No Backers"/>
    <x v="1"/>
    <x v="0"/>
    <x v="0"/>
    <n v="1445898356"/>
    <d v="2015-10-26T22:25:56"/>
    <n v="1441146356"/>
    <x v="2364"/>
    <x v="0"/>
    <n v="0"/>
    <x v="1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n v="0"/>
    <s v="No Backers"/>
    <x v="1"/>
    <x v="13"/>
    <x v="3"/>
    <n v="1453071600"/>
    <d v="2016-01-17T23:00:00"/>
    <n v="1449596425"/>
    <x v="2365"/>
    <x v="0"/>
    <n v="0"/>
    <x v="1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0.1052"/>
    <n v="97.41"/>
    <x v="1"/>
    <x v="1"/>
    <x v="1"/>
    <n v="1445431533"/>
    <d v="2015-10-21T12:45:33"/>
    <n v="1442839533"/>
    <x v="2366"/>
    <x v="0"/>
    <n v="27"/>
    <x v="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34E-2"/>
    <n v="47.86"/>
    <x v="1"/>
    <x v="0"/>
    <x v="0"/>
    <n v="1461622616"/>
    <d v="2016-04-25T22:16:56"/>
    <n v="1456442216"/>
    <x v="2367"/>
    <x v="0"/>
    <n v="14"/>
    <x v="1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2.5000000000000001E-3"/>
    <n v="50"/>
    <x v="1"/>
    <x v="0"/>
    <x v="0"/>
    <n v="1429028365"/>
    <d v="2015-04-14T16:19:25"/>
    <n v="1425143965"/>
    <x v="2368"/>
    <x v="0"/>
    <n v="2"/>
    <x v="1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s v="No Backers"/>
    <x v="1"/>
    <x v="0"/>
    <x v="0"/>
    <n v="1455132611"/>
    <d v="2016-02-10T19:30:11"/>
    <n v="1452540611"/>
    <x v="2369"/>
    <x v="0"/>
    <n v="0"/>
    <x v="1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3.3E-3"/>
    <n v="20.5"/>
    <x v="1"/>
    <x v="0"/>
    <x v="0"/>
    <n v="1418877141"/>
    <d v="2014-12-18T04:32:21"/>
    <n v="1416285141"/>
    <x v="2370"/>
    <x v="0"/>
    <n v="4"/>
    <x v="1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s v="No Backers"/>
    <x v="1"/>
    <x v="0"/>
    <x v="0"/>
    <n v="1435257596"/>
    <d v="2015-06-25T18:39:56"/>
    <n v="1432665596"/>
    <x v="2371"/>
    <x v="0"/>
    <n v="0"/>
    <x v="1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27E-2"/>
    <n v="30"/>
    <x v="1"/>
    <x v="2"/>
    <x v="2"/>
    <n v="1429839571"/>
    <d v="2015-04-24T01:39:31"/>
    <n v="1427247571"/>
    <x v="2372"/>
    <x v="0"/>
    <n v="6"/>
    <x v="1"/>
    <x v="2"/>
    <s v="web"/>
  </r>
  <r>
    <n v="2373"/>
    <s v="Cykelauktion.com (Canceled)"/>
    <s v="We want to create a safe marketplace for buying and selling bicycles."/>
    <n v="850000"/>
    <n v="50"/>
    <n v="1E-4"/>
    <n v="50"/>
    <x v="1"/>
    <x v="11"/>
    <x v="9"/>
    <n v="1440863624"/>
    <d v="2015-08-29T15:53:44"/>
    <n v="1438271624"/>
    <x v="2373"/>
    <x v="0"/>
    <n v="1"/>
    <x v="1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n v="5.0000000000000001E-4"/>
    <n v="10"/>
    <x v="1"/>
    <x v="0"/>
    <x v="0"/>
    <n v="1423772060"/>
    <d v="2015-02-12T20:14:20"/>
    <n v="1421180060"/>
    <x v="2374"/>
    <x v="0"/>
    <n v="1"/>
    <x v="1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s v="No Backers"/>
    <x v="1"/>
    <x v="0"/>
    <x v="0"/>
    <n v="1473451437"/>
    <d v="2016-09-09T20:03:57"/>
    <n v="1470859437"/>
    <x v="2375"/>
    <x v="0"/>
    <n v="0"/>
    <x v="1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n v="0.10879999999999999"/>
    <n v="81.58"/>
    <x v="1"/>
    <x v="0"/>
    <x v="0"/>
    <n v="1449785566"/>
    <d v="2015-12-10T22:12:46"/>
    <n v="1447193566"/>
    <x v="2376"/>
    <x v="0"/>
    <n v="4"/>
    <x v="1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s v="No Backers"/>
    <x v="1"/>
    <x v="5"/>
    <x v="5"/>
    <n v="1480110783"/>
    <d v="2016-11-25T21:53:03"/>
    <n v="1477515183"/>
    <x v="2377"/>
    <x v="0"/>
    <n v="0"/>
    <x v="1"/>
    <x v="2"/>
    <s v="web"/>
  </r>
  <r>
    <n v="2378"/>
    <s v="KEEPUP INC (Canceled)"/>
    <s v="KEEPUP allows you to extend your social circle by introducing you to new people via your friends."/>
    <n v="110000"/>
    <n v="0"/>
    <n v="0"/>
    <s v="No Backers"/>
    <x v="1"/>
    <x v="0"/>
    <x v="0"/>
    <n v="1440548330"/>
    <d v="2015-08-26T00:18:50"/>
    <n v="1438042730"/>
    <x v="2378"/>
    <x v="0"/>
    <n v="0"/>
    <x v="1"/>
    <x v="2"/>
    <s v="web"/>
  </r>
  <r>
    <n v="2379"/>
    <s v="SelectCooks.com (Canceled)"/>
    <s v="Selectcooks.com is a community marketplace for people to list, find and hire chefs."/>
    <n v="30000"/>
    <n v="0"/>
    <n v="0"/>
    <s v="No Backers"/>
    <x v="1"/>
    <x v="0"/>
    <x v="0"/>
    <n v="1444004616"/>
    <d v="2015-10-05T00:23:36"/>
    <n v="1440116616"/>
    <x v="2379"/>
    <x v="0"/>
    <n v="0"/>
    <x v="1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n v="3.7000000000000002E-3"/>
    <n v="18.329999999999998"/>
    <x v="1"/>
    <x v="0"/>
    <x v="0"/>
    <n v="1443726142"/>
    <d v="2015-10-01T19:02:22"/>
    <n v="1441134142"/>
    <x v="2380"/>
    <x v="0"/>
    <n v="3"/>
    <x v="1"/>
    <x v="2"/>
    <s v="web"/>
  </r>
  <r>
    <n v="2381"/>
    <s v="Cannabis Connection (Canceled)"/>
    <s v="Social Media Platform for the Marijuana Industry to create professionalism and a stable lasting market."/>
    <n v="86350"/>
    <n v="1571"/>
    <n v="1.8200000000000001E-2"/>
    <n v="224.43"/>
    <x v="1"/>
    <x v="0"/>
    <x v="0"/>
    <n v="1428704848"/>
    <d v="2015-04-10T22:27:28"/>
    <n v="1426112848"/>
    <x v="2381"/>
    <x v="0"/>
    <n v="7"/>
    <x v="1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n v="2.5000000000000001E-2"/>
    <n v="37.5"/>
    <x v="1"/>
    <x v="0"/>
    <x v="0"/>
    <n v="1438662603"/>
    <d v="2015-08-04T04:30:03"/>
    <n v="1436502603"/>
    <x v="2382"/>
    <x v="0"/>
    <n v="2"/>
    <x v="1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499999999999997E-2"/>
    <n v="145"/>
    <x v="1"/>
    <x v="4"/>
    <x v="4"/>
    <n v="1424568107"/>
    <d v="2015-02-22T01:21:47"/>
    <n v="1421976107"/>
    <x v="2383"/>
    <x v="0"/>
    <n v="3"/>
    <x v="1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8.0000000000000002E-3"/>
    <n v="1"/>
    <x v="1"/>
    <x v="0"/>
    <x v="0"/>
    <n v="1415932643"/>
    <d v="2014-11-14T02:37:23"/>
    <n v="1413337043"/>
    <x v="2384"/>
    <x v="0"/>
    <n v="8"/>
    <x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1E-2"/>
    <n v="112.57"/>
    <x v="1"/>
    <x v="0"/>
    <x v="0"/>
    <n v="1438793432"/>
    <d v="2015-08-05T16:50:32"/>
    <n v="1436201432"/>
    <x v="2385"/>
    <x v="0"/>
    <n v="7"/>
    <x v="1"/>
    <x v="2"/>
    <s v="web"/>
  </r>
  <r>
    <n v="2386"/>
    <s v="Realjobmatch.com (Canceled)"/>
    <s v="Realjobmatch is not just a job search site but a matching site , matching the right jobseekers with the best jobs."/>
    <n v="30000"/>
    <n v="0"/>
    <n v="0"/>
    <s v="No Backers"/>
    <x v="1"/>
    <x v="5"/>
    <x v="5"/>
    <n v="1420920424"/>
    <d v="2015-01-10T20:07:04"/>
    <n v="1415736424"/>
    <x v="2386"/>
    <x v="0"/>
    <n v="0"/>
    <x v="1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6.7999999999999996E-3"/>
    <n v="342"/>
    <x v="1"/>
    <x v="0"/>
    <x v="0"/>
    <n v="1469199740"/>
    <d v="2016-07-22T15:02:20"/>
    <n v="1465311740"/>
    <x v="2387"/>
    <x v="0"/>
    <n v="3"/>
    <x v="1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500000000000001E-2"/>
    <n v="57.88"/>
    <x v="1"/>
    <x v="0"/>
    <x v="0"/>
    <n v="1421350140"/>
    <d v="2015-01-15T19:29:00"/>
    <n v="1418761759"/>
    <x v="2388"/>
    <x v="0"/>
    <n v="8"/>
    <x v="1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1.9E-3"/>
    <n v="30"/>
    <x v="1"/>
    <x v="6"/>
    <x v="3"/>
    <n v="1437861540"/>
    <d v="2015-07-25T21:59:00"/>
    <n v="1435160452"/>
    <x v="2389"/>
    <x v="0"/>
    <n v="1"/>
    <x v="1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s v="No Backers"/>
    <x v="1"/>
    <x v="2"/>
    <x v="2"/>
    <n v="1420352264"/>
    <d v="2015-01-04T06:17:44"/>
    <n v="1416896264"/>
    <x v="2390"/>
    <x v="0"/>
    <n v="0"/>
    <x v="1"/>
    <x v="2"/>
    <s v="web"/>
  </r>
  <r>
    <n v="2391"/>
    <s v="oToBOTS.com - Freedom from high cost auto repairs (Canceled)"/>
    <s v="Using the power of internet to help people save hundreds in car repair."/>
    <n v="20000"/>
    <n v="25"/>
    <n v="1.2999999999999999E-3"/>
    <n v="25"/>
    <x v="1"/>
    <x v="0"/>
    <x v="0"/>
    <n v="1427825044"/>
    <d v="2015-03-31T18:04:04"/>
    <n v="1425236644"/>
    <x v="2391"/>
    <x v="0"/>
    <n v="1"/>
    <x v="1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s v="No Backers"/>
    <x v="1"/>
    <x v="0"/>
    <x v="0"/>
    <n v="1446087223"/>
    <d v="2015-10-29T02:53:43"/>
    <n v="1443495223"/>
    <x v="2392"/>
    <x v="0"/>
    <n v="0"/>
    <x v="1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n v="5.0000000000000001E-4"/>
    <n v="50"/>
    <x v="1"/>
    <x v="0"/>
    <x v="0"/>
    <n v="1439048017"/>
    <d v="2015-08-08T15:33:37"/>
    <n v="1436456017"/>
    <x v="2393"/>
    <x v="0"/>
    <n v="1"/>
    <x v="1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5.9999999999999995E-4"/>
    <n v="1.5"/>
    <x v="1"/>
    <x v="17"/>
    <x v="3"/>
    <n v="1424940093"/>
    <d v="2015-02-26T08:41:33"/>
    <n v="1422348093"/>
    <x v="2394"/>
    <x v="0"/>
    <n v="2"/>
    <x v="1"/>
    <x v="2"/>
    <s v="web"/>
  </r>
  <r>
    <n v="2395"/>
    <s v="VENT it out (Canceled)"/>
    <s v="I am making a social website where people can anonymously or openly vent, All walks of life all over the world"/>
    <n v="33000"/>
    <n v="0"/>
    <n v="0"/>
    <s v="No Backers"/>
    <x v="1"/>
    <x v="0"/>
    <x v="0"/>
    <n v="1484038620"/>
    <d v="2017-01-10T08:57:00"/>
    <n v="1481597687"/>
    <x v="2395"/>
    <x v="0"/>
    <n v="0"/>
    <x v="1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n v="2E-3"/>
    <n v="10"/>
    <x v="1"/>
    <x v="16"/>
    <x v="11"/>
    <n v="1444940558"/>
    <d v="2015-10-15T20:22:38"/>
    <n v="1442348558"/>
    <x v="2396"/>
    <x v="0"/>
    <n v="1"/>
    <x v="1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s v="No Backers"/>
    <x v="1"/>
    <x v="0"/>
    <x v="0"/>
    <n v="1420233256"/>
    <d v="2015-01-02T21:14:16"/>
    <n v="1417641256"/>
    <x v="2397"/>
    <x v="0"/>
    <n v="0"/>
    <x v="1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n v="0"/>
    <s v="No Backers"/>
    <x v="1"/>
    <x v="0"/>
    <x v="0"/>
    <n v="1435874384"/>
    <d v="2015-07-02T21:59:44"/>
    <n v="1433282384"/>
    <x v="2398"/>
    <x v="0"/>
    <n v="0"/>
    <x v="1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s v="No Backers"/>
    <x v="1"/>
    <x v="11"/>
    <x v="9"/>
    <n v="1418934506"/>
    <d v="2014-12-18T20:28:26"/>
    <n v="1415910506"/>
    <x v="2399"/>
    <x v="0"/>
    <n v="0"/>
    <x v="1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s v="No Backers"/>
    <x v="1"/>
    <x v="2"/>
    <x v="2"/>
    <n v="1460615164"/>
    <d v="2016-04-14T06:26:04"/>
    <n v="1458023164"/>
    <x v="2400"/>
    <x v="0"/>
    <n v="0"/>
    <x v="1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7.1999999999999998E-3"/>
    <n v="22.33"/>
    <x v="2"/>
    <x v="0"/>
    <x v="0"/>
    <n v="1457207096"/>
    <d v="2016-03-05T19:44:56"/>
    <n v="1452023096"/>
    <x v="2401"/>
    <x v="0"/>
    <n v="9"/>
    <x v="1"/>
    <x v="7"/>
    <s v="food trucks"/>
  </r>
  <r>
    <n v="2402"/>
    <s v="Cupcake Truck Unite"/>
    <s v="Small town, delicious treats, and a mobile truck"/>
    <n v="12000"/>
    <n v="52"/>
    <n v="4.3E-3"/>
    <n v="52"/>
    <x v="2"/>
    <x v="0"/>
    <x v="0"/>
    <n v="1431533931"/>
    <d v="2015-05-13T16:18:51"/>
    <n v="1428941931"/>
    <x v="2402"/>
    <x v="0"/>
    <n v="1"/>
    <x v="1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0.16830000000000001"/>
    <n v="16.829999999999998"/>
    <x v="2"/>
    <x v="1"/>
    <x v="1"/>
    <n v="1459368658"/>
    <d v="2016-03-30T20:10:58"/>
    <n v="1454188258"/>
    <x v="2403"/>
    <x v="0"/>
    <n v="12"/>
    <x v="1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n v="0"/>
    <s v="No Backers"/>
    <x v="2"/>
    <x v="0"/>
    <x v="0"/>
    <n v="1451782607"/>
    <d v="2016-01-03T00:56:47"/>
    <n v="1449190607"/>
    <x v="2404"/>
    <x v="0"/>
    <n v="0"/>
    <x v="1"/>
    <x v="7"/>
    <s v="food trucks"/>
  </r>
  <r>
    <n v="2405"/>
    <s v="JoyShtick Food Truck"/>
    <s v="We are the first gaming-themed food truck, bringing gourmet pub fare to the Jacksonville area."/>
    <n v="5000"/>
    <n v="1126"/>
    <n v="0.22520000000000001"/>
    <n v="56.3"/>
    <x v="2"/>
    <x v="0"/>
    <x v="0"/>
    <n v="1472911375"/>
    <d v="2016-09-03T14:02:55"/>
    <n v="1471096975"/>
    <x v="2405"/>
    <x v="0"/>
    <n v="20"/>
    <x v="1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n v="0.4138"/>
    <n v="84.06"/>
    <x v="2"/>
    <x v="0"/>
    <x v="0"/>
    <n v="1421635190"/>
    <d v="2015-01-19T02:39:50"/>
    <n v="1418179190"/>
    <x v="2406"/>
    <x v="0"/>
    <n v="16"/>
    <x v="1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0.25259999999999999"/>
    <n v="168.39"/>
    <x v="2"/>
    <x v="0"/>
    <x v="0"/>
    <n v="1428732000"/>
    <d v="2015-04-11T06:00:00"/>
    <n v="1426772928"/>
    <x v="2407"/>
    <x v="0"/>
    <n v="33"/>
    <x v="1"/>
    <x v="7"/>
    <s v="food trucks"/>
  </r>
  <r>
    <n v="2408"/>
    <s v="Sabroso On Wheels"/>
    <s v="A US Army Vet trying to get a Peruvian food truck going! Really good Peruvian food now mobile!"/>
    <n v="15000"/>
    <n v="30"/>
    <n v="2E-3"/>
    <n v="15"/>
    <x v="2"/>
    <x v="0"/>
    <x v="0"/>
    <n v="1415247757"/>
    <d v="2014-11-06T04:22:37"/>
    <n v="1412652157"/>
    <x v="2408"/>
    <x v="0"/>
    <n v="2"/>
    <x v="1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n v="1.84E-2"/>
    <n v="76.67"/>
    <x v="2"/>
    <x v="0"/>
    <x v="0"/>
    <n v="1439931675"/>
    <d v="2015-08-18T21:01:15"/>
    <n v="1437339675"/>
    <x v="2409"/>
    <x v="0"/>
    <n v="6"/>
    <x v="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s v="No Backers"/>
    <x v="2"/>
    <x v="2"/>
    <x v="2"/>
    <n v="1441619275"/>
    <d v="2015-09-07T09:47:55"/>
    <n v="1439027275"/>
    <x v="2410"/>
    <x v="0"/>
    <n v="0"/>
    <x v="1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n v="6.0000000000000001E-3"/>
    <n v="50.33"/>
    <x v="2"/>
    <x v="0"/>
    <x v="0"/>
    <n v="1440524082"/>
    <d v="2015-08-25T17:34:42"/>
    <n v="1437932082"/>
    <x v="2411"/>
    <x v="0"/>
    <n v="3"/>
    <x v="1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s v="No Backers"/>
    <x v="2"/>
    <x v="6"/>
    <x v="3"/>
    <n v="1480185673"/>
    <d v="2016-11-26T18:41:13"/>
    <n v="1476294073"/>
    <x v="2412"/>
    <x v="0"/>
    <n v="0"/>
    <x v="1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n v="8.3000000000000001E-3"/>
    <n v="8.33"/>
    <x v="2"/>
    <x v="0"/>
    <x v="0"/>
    <n v="1401579000"/>
    <d v="2014-05-31T23:30:00"/>
    <n v="1398911882"/>
    <x v="2413"/>
    <x v="0"/>
    <n v="3"/>
    <x v="1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0700000000000002E-2"/>
    <n v="35.380000000000003"/>
    <x v="2"/>
    <x v="0"/>
    <x v="0"/>
    <n v="1440215940"/>
    <d v="2015-08-22T03:59:00"/>
    <n v="1436805660"/>
    <x v="2414"/>
    <x v="0"/>
    <n v="13"/>
    <x v="1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n v="5.5999999999999999E-3"/>
    <n v="55.83"/>
    <x v="2"/>
    <x v="0"/>
    <x v="0"/>
    <n v="1468615346"/>
    <d v="2016-07-15T20:42:26"/>
    <n v="1466023346"/>
    <x v="2415"/>
    <x v="0"/>
    <n v="6"/>
    <x v="1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2.9999999999999997E-4"/>
    <n v="5"/>
    <x v="2"/>
    <x v="0"/>
    <x v="0"/>
    <n v="1426345200"/>
    <d v="2015-03-14T15:00:00"/>
    <n v="1421343743"/>
    <x v="2416"/>
    <x v="0"/>
    <n v="1"/>
    <x v="1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s v="No Backers"/>
    <x v="2"/>
    <x v="0"/>
    <x v="0"/>
    <n v="1407705187"/>
    <d v="2014-08-10T21:13:07"/>
    <n v="1405113187"/>
    <x v="2417"/>
    <x v="0"/>
    <n v="0"/>
    <x v="1"/>
    <x v="7"/>
    <s v="food trucks"/>
  </r>
  <r>
    <n v="2418"/>
    <s v="Mexican food truck"/>
    <s v="I want to start my food truck business."/>
    <n v="25000"/>
    <n v="5"/>
    <n v="2.0000000000000001E-4"/>
    <n v="1"/>
    <x v="2"/>
    <x v="0"/>
    <x v="0"/>
    <n v="1427225644"/>
    <d v="2015-03-24T19:34:04"/>
    <n v="1422045244"/>
    <x v="2418"/>
    <x v="0"/>
    <n v="5"/>
    <x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s v="No Backers"/>
    <x v="2"/>
    <x v="0"/>
    <x v="0"/>
    <n v="1424281389"/>
    <d v="2015-02-18T17:43:09"/>
    <n v="1419097389"/>
    <x v="2419"/>
    <x v="0"/>
    <n v="0"/>
    <x v="1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0.14829999999999999"/>
    <n v="69.47"/>
    <x v="2"/>
    <x v="0"/>
    <x v="0"/>
    <n v="1415583695"/>
    <d v="2014-11-10T01:41:35"/>
    <n v="1410396095"/>
    <x v="2420"/>
    <x v="0"/>
    <n v="36"/>
    <x v="1"/>
    <x v="7"/>
    <s v="food trucks"/>
  </r>
  <r>
    <n v="2421"/>
    <s v="hot dog cart"/>
    <s v="help me start Merrill's first hot dog cart in this empty lot"/>
    <n v="6000"/>
    <n v="1"/>
    <n v="2.0000000000000001E-4"/>
    <n v="1"/>
    <x v="2"/>
    <x v="0"/>
    <x v="0"/>
    <n v="1424536196"/>
    <d v="2015-02-21T16:29:56"/>
    <n v="1421944196"/>
    <x v="2421"/>
    <x v="0"/>
    <n v="1"/>
    <x v="1"/>
    <x v="7"/>
    <s v="food trucks"/>
  </r>
  <r>
    <n v="2422"/>
    <s v="Help starting a family owned food truck"/>
    <s v="Family owned business serving BBQ and seafood to the public"/>
    <n v="500"/>
    <n v="1"/>
    <n v="2E-3"/>
    <n v="1"/>
    <x v="2"/>
    <x v="0"/>
    <x v="0"/>
    <n v="1426091036"/>
    <d v="2015-03-11T16:23:56"/>
    <n v="1423502636"/>
    <x v="2422"/>
    <x v="0"/>
    <n v="1"/>
    <x v="1"/>
    <x v="7"/>
    <s v="food trucks"/>
  </r>
  <r>
    <n v="2423"/>
    <s v="FBTR BBQ"/>
    <s v="FBTR is a Texas-style, North Carolina based, homemade BBQ company looking to bring good meat to the masses."/>
    <n v="60000"/>
    <n v="8"/>
    <n v="1E-4"/>
    <n v="8"/>
    <x v="2"/>
    <x v="0"/>
    <x v="0"/>
    <n v="1420044890"/>
    <d v="2014-12-31T16:54:50"/>
    <n v="1417452890"/>
    <x v="2423"/>
    <x v="0"/>
    <n v="1"/>
    <x v="1"/>
    <x v="7"/>
    <s v="food trucks"/>
  </r>
  <r>
    <n v="2424"/>
    <s v="Lily and Memphs"/>
    <s v="Great and creative food from the heart in the form of a sweet food truck!"/>
    <n v="25000"/>
    <n v="310"/>
    <n v="1.24E-2"/>
    <n v="34.44"/>
    <x v="2"/>
    <x v="0"/>
    <x v="0"/>
    <n v="1414445108"/>
    <d v="2014-10-27T21:25:08"/>
    <n v="1411853108"/>
    <x v="2424"/>
    <x v="0"/>
    <n v="9"/>
    <x v="1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2.9999999999999997E-4"/>
    <n v="1"/>
    <x v="2"/>
    <x v="0"/>
    <x v="0"/>
    <n v="1464386640"/>
    <d v="2016-05-27T22:04:00"/>
    <n v="1463090149"/>
    <x v="2425"/>
    <x v="0"/>
    <n v="1"/>
    <x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n v="0"/>
    <s v="No Backers"/>
    <x v="2"/>
    <x v="0"/>
    <x v="0"/>
    <n v="1439006692"/>
    <d v="2015-08-08T04:04:52"/>
    <n v="1433822692"/>
    <x v="2426"/>
    <x v="0"/>
    <n v="0"/>
    <x v="1"/>
    <x v="7"/>
    <s v="food trucks"/>
  </r>
  <r>
    <n v="2427"/>
    <s v="Wraps in a snap. Fast lunch with a gourmet punch!"/>
    <s v="Fast and simple lunches for those on the go.  All (lunch) deals $10 or less."/>
    <n v="50000"/>
    <n v="1"/>
    <n v="0"/>
    <n v="1"/>
    <x v="2"/>
    <x v="0"/>
    <x v="0"/>
    <n v="1458715133"/>
    <d v="2016-03-23T06:38:53"/>
    <n v="1455262733"/>
    <x v="2427"/>
    <x v="0"/>
    <n v="1"/>
    <x v="1"/>
    <x v="7"/>
    <s v="food trucks"/>
  </r>
  <r>
    <n v="2428"/>
    <s v="Premium Burgers"/>
    <s v="From Moo 2 You! We want to offer premium burgers to a taco flooded environment."/>
    <n v="35000"/>
    <n v="1"/>
    <n v="0"/>
    <n v="1"/>
    <x v="2"/>
    <x v="0"/>
    <x v="0"/>
    <n v="1426182551"/>
    <d v="2015-03-12T17:49:11"/>
    <n v="1423594151"/>
    <x v="2428"/>
    <x v="0"/>
    <n v="1"/>
    <x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3E-2"/>
    <n v="501.25"/>
    <x v="2"/>
    <x v="10"/>
    <x v="8"/>
    <n v="1486313040"/>
    <d v="2017-02-05T16:44:00"/>
    <n v="1483131966"/>
    <x v="2429"/>
    <x v="0"/>
    <n v="4"/>
    <x v="1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n v="7.0000000000000001E-3"/>
    <n v="10.5"/>
    <x v="2"/>
    <x v="0"/>
    <x v="0"/>
    <n v="1455246504"/>
    <d v="2016-02-12T03:08:24"/>
    <n v="1452654504"/>
    <x v="2430"/>
    <x v="0"/>
    <n v="2"/>
    <x v="1"/>
    <x v="7"/>
    <s v="food trucks"/>
  </r>
  <r>
    <n v="2431"/>
    <s v="Murphy's good eatin'"/>
    <s v="Go to Colorado and run a food truck with homemade food of all kinds."/>
    <n v="100000"/>
    <n v="2"/>
    <n v="0"/>
    <n v="1"/>
    <x v="2"/>
    <x v="0"/>
    <x v="0"/>
    <n v="1467080613"/>
    <d v="2016-06-28T02:23:33"/>
    <n v="1461896613"/>
    <x v="2431"/>
    <x v="0"/>
    <n v="2"/>
    <x v="1"/>
    <x v="7"/>
    <s v="food trucks"/>
  </r>
  <r>
    <n v="2432"/>
    <s v="funding for bbq trailer"/>
    <s v="Looking to start competition cooking and need start-up help.  Offering brisket tasting to all contributors."/>
    <n v="14000"/>
    <n v="2"/>
    <n v="1E-4"/>
    <n v="1"/>
    <x v="2"/>
    <x v="0"/>
    <x v="0"/>
    <n v="1425791697"/>
    <d v="2015-03-08T05:14:57"/>
    <n v="1423199697"/>
    <x v="2432"/>
    <x v="0"/>
    <n v="2"/>
    <x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n v="0"/>
    <s v="No Backers"/>
    <x v="2"/>
    <x v="0"/>
    <x v="0"/>
    <n v="1456608943"/>
    <d v="2016-02-27T21:35:43"/>
    <n v="1454016943"/>
    <x v="2433"/>
    <x v="0"/>
    <n v="0"/>
    <x v="1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n v="1.2999999999999999E-3"/>
    <n v="13"/>
    <x v="2"/>
    <x v="0"/>
    <x v="0"/>
    <n v="1438662474"/>
    <d v="2015-08-04T04:27:54"/>
    <n v="1435206474"/>
    <x v="2434"/>
    <x v="0"/>
    <n v="2"/>
    <x v="1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4.8999999999999998E-3"/>
    <n v="306"/>
    <x v="2"/>
    <x v="11"/>
    <x v="9"/>
    <n v="1444027186"/>
    <d v="2015-10-05T06:39:46"/>
    <n v="1441435186"/>
    <x v="2435"/>
    <x v="0"/>
    <n v="4"/>
    <x v="1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4.0000000000000002E-4"/>
    <n v="22.5"/>
    <x v="2"/>
    <x v="5"/>
    <x v="5"/>
    <n v="1454078770"/>
    <d v="2016-01-29T14:46:10"/>
    <n v="1448894770"/>
    <x v="2436"/>
    <x v="0"/>
    <n v="2"/>
    <x v="1"/>
    <x v="7"/>
    <s v="food trucks"/>
  </r>
  <r>
    <n v="2437"/>
    <s v="Cuppa Gumbos"/>
    <s v="Homemade Gumbo, Stews and Curry to be served hot and fresh everyday at any festival or concert we can attend."/>
    <n v="8000"/>
    <n v="0"/>
    <n v="0"/>
    <s v="No Backers"/>
    <x v="2"/>
    <x v="0"/>
    <x v="0"/>
    <n v="1426615200"/>
    <d v="2015-03-17T18:00:00"/>
    <n v="1422400188"/>
    <x v="2437"/>
    <x v="0"/>
    <n v="0"/>
    <x v="1"/>
    <x v="7"/>
    <s v="food trucks"/>
  </r>
  <r>
    <n v="2438"/>
    <s v="FOOD|Art"/>
    <s v="I'm starting a catering and food truck business of southern comfort food. My FOOD is my Art!  _x000a_Thanks for you help!"/>
    <n v="15000"/>
    <n v="50"/>
    <n v="3.3E-3"/>
    <n v="50"/>
    <x v="2"/>
    <x v="0"/>
    <x v="0"/>
    <n v="1449529062"/>
    <d v="2015-12-07T22:57:42"/>
    <n v="1444341462"/>
    <x v="2438"/>
    <x v="0"/>
    <n v="1"/>
    <x v="1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s v="No Backers"/>
    <x v="2"/>
    <x v="0"/>
    <x v="0"/>
    <n v="1445197129"/>
    <d v="2015-10-18T19:38:49"/>
    <n v="1442605129"/>
    <x v="2439"/>
    <x v="0"/>
    <n v="0"/>
    <x v="1"/>
    <x v="7"/>
    <s v="food trucks"/>
  </r>
  <r>
    <n v="2440"/>
    <s v="The first green Food Truck in Phnom Penh"/>
    <s v="Starting a entire clean energy food truck and set a new standard for Cambodia"/>
    <n v="5000"/>
    <n v="10"/>
    <n v="2E-3"/>
    <n v="5"/>
    <x v="2"/>
    <x v="18"/>
    <x v="3"/>
    <n v="1455399313"/>
    <d v="2016-02-13T21:35:13"/>
    <n v="1452807313"/>
    <x v="2440"/>
    <x v="0"/>
    <n v="2"/>
    <x v="1"/>
    <x v="7"/>
    <s v="food trucks"/>
  </r>
  <r>
    <n v="2441"/>
    <s v="Bring Alchemy Pops to the People!"/>
    <s v="YOU can help Alchemy Pops POP up on a street near you!"/>
    <n v="7500"/>
    <n v="8091"/>
    <n v="1.0788"/>
    <n v="74.23"/>
    <x v="0"/>
    <x v="0"/>
    <x v="0"/>
    <n v="1437627540"/>
    <d v="2015-07-23T04:59:00"/>
    <n v="1435806054"/>
    <x v="2441"/>
    <x v="0"/>
    <n v="109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n v="1.2594000000000001"/>
    <n v="81.25"/>
    <x v="0"/>
    <x v="0"/>
    <x v="0"/>
    <n v="1426777228"/>
    <d v="2015-03-19T15:00:28"/>
    <n v="1424188828"/>
    <x v="2442"/>
    <x v="0"/>
    <n v="37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.0251000000000001"/>
    <n v="130.22999999999999"/>
    <x v="0"/>
    <x v="0"/>
    <x v="0"/>
    <n v="1408114822"/>
    <d v="2014-08-15T15:00:22"/>
    <n v="1405522822"/>
    <x v="2443"/>
    <x v="0"/>
    <n v="311"/>
    <x v="0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.0860000000000001"/>
    <n v="53.41"/>
    <x v="0"/>
    <x v="0"/>
    <x v="0"/>
    <n v="1464199591"/>
    <d v="2016-05-25T18:06:31"/>
    <n v="1461607591"/>
    <x v="2444"/>
    <x v="0"/>
    <n v="61"/>
    <x v="0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.728"/>
    <n v="75.13"/>
    <x v="0"/>
    <x v="0"/>
    <x v="0"/>
    <n v="1443242021"/>
    <d v="2015-09-26T04:33:41"/>
    <n v="1440650021"/>
    <x v="2445"/>
    <x v="0"/>
    <n v="11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.6798"/>
    <n v="75.67"/>
    <x v="0"/>
    <x v="0"/>
    <x v="0"/>
    <n v="1480174071"/>
    <d v="2016-11-26T15:27:51"/>
    <n v="1477578471"/>
    <x v="2446"/>
    <x v="0"/>
    <n v="111"/>
    <x v="0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.2720000000000002"/>
    <n v="31.69"/>
    <x v="0"/>
    <x v="0"/>
    <x v="0"/>
    <n v="1478923200"/>
    <d v="2016-11-12T04:00:00"/>
    <n v="1476184593"/>
    <x v="2447"/>
    <x v="0"/>
    <n v="337"/>
    <x v="0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.075"/>
    <n v="47.78"/>
    <x v="0"/>
    <x v="0"/>
    <x v="0"/>
    <n v="1472621760"/>
    <d v="2016-08-31T05:36:00"/>
    <n v="1472110513"/>
    <x v="2448"/>
    <x v="0"/>
    <n v="9"/>
    <x v="0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.08"/>
    <n v="90"/>
    <x v="0"/>
    <x v="0"/>
    <x v="0"/>
    <n v="1417321515"/>
    <d v="2014-11-30T04:25:15"/>
    <n v="1414725915"/>
    <x v="2449"/>
    <x v="0"/>
    <n v="120"/>
    <x v="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.0153000000000001"/>
    <n v="149.31"/>
    <x v="0"/>
    <x v="0"/>
    <x v="0"/>
    <n v="1414465860"/>
    <d v="2014-10-28T03:11:00"/>
    <n v="1411177456"/>
    <x v="2450"/>
    <x v="0"/>
    <n v="102"/>
    <x v="0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n v="1.1545000000000001"/>
    <n v="62.07"/>
    <x v="0"/>
    <x v="0"/>
    <x v="0"/>
    <n v="1488750490"/>
    <d v="2017-03-05T21:48:10"/>
    <n v="1487022490"/>
    <x v="2451"/>
    <x v="0"/>
    <n v="186"/>
    <x v="0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.335"/>
    <n v="53.4"/>
    <x v="0"/>
    <x v="0"/>
    <x v="0"/>
    <n v="1451430000"/>
    <d v="2015-12-29T23:00:00"/>
    <n v="1448914500"/>
    <x v="2452"/>
    <x v="0"/>
    <n v="15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.5469999999999999"/>
    <n v="69.27"/>
    <x v="0"/>
    <x v="0"/>
    <x v="0"/>
    <n v="1486053409"/>
    <d v="2017-02-02T16:36:49"/>
    <n v="1483461409"/>
    <x v="2453"/>
    <x v="0"/>
    <n v="67"/>
    <x v="0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n v="1.0085"/>
    <n v="271.51"/>
    <x v="0"/>
    <x v="0"/>
    <x v="0"/>
    <n v="1489207808"/>
    <d v="2017-03-11T04:50:08"/>
    <n v="1486183808"/>
    <x v="2454"/>
    <x v="0"/>
    <n v="130"/>
    <x v="0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n v="1.82"/>
    <n v="34.130000000000003"/>
    <x v="0"/>
    <x v="0"/>
    <x v="0"/>
    <n v="1461177950"/>
    <d v="2016-04-20T18:45:50"/>
    <n v="1458758750"/>
    <x v="2455"/>
    <x v="0"/>
    <n v="16"/>
    <x v="0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n v="1.8087"/>
    <n v="40.49"/>
    <x v="0"/>
    <x v="0"/>
    <x v="0"/>
    <n v="1488063839"/>
    <d v="2017-02-25T23:03:59"/>
    <n v="1485471839"/>
    <x v="2456"/>
    <x v="0"/>
    <n v="67"/>
    <x v="0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n v="1.0229999999999999"/>
    <n v="189.76"/>
    <x v="0"/>
    <x v="0"/>
    <x v="0"/>
    <n v="1458826056"/>
    <d v="2016-03-24T13:27:36"/>
    <n v="1456237656"/>
    <x v="2457"/>
    <x v="0"/>
    <n v="124"/>
    <x v="0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n v="1.1017999999999999"/>
    <n v="68.86"/>
    <x v="0"/>
    <x v="0"/>
    <x v="0"/>
    <n v="1465498800"/>
    <d v="2016-06-09T19:00:00"/>
    <n v="1462481718"/>
    <x v="2458"/>
    <x v="0"/>
    <n v="80"/>
    <x v="0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.0225"/>
    <n v="108.78"/>
    <x v="0"/>
    <x v="0"/>
    <x v="0"/>
    <n v="1458742685"/>
    <d v="2016-03-23T14:18:05"/>
    <n v="1454858285"/>
    <x v="2459"/>
    <x v="0"/>
    <n v="282"/>
    <x v="0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n v="1.0079"/>
    <n v="125.99"/>
    <x v="0"/>
    <x v="0"/>
    <x v="0"/>
    <n v="1483417020"/>
    <d v="2017-01-03T04:17:00"/>
    <n v="1480480167"/>
    <x v="2460"/>
    <x v="0"/>
    <n v="68"/>
    <x v="0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n v="1.038"/>
    <n v="90.52"/>
    <x v="0"/>
    <x v="0"/>
    <x v="0"/>
    <n v="1317438000"/>
    <d v="2011-10-01T03:00:00"/>
    <n v="1314577097"/>
    <x v="2461"/>
    <x v="0"/>
    <n v="86"/>
    <x v="0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.1071"/>
    <n v="28.88"/>
    <x v="0"/>
    <x v="0"/>
    <x v="0"/>
    <n v="1342672096"/>
    <d v="2012-07-19T04:28:16"/>
    <n v="1340944096"/>
    <x v="2462"/>
    <x v="0"/>
    <n v="115"/>
    <x v="0"/>
    <x v="4"/>
    <s v="indie rock"/>
  </r>
  <r>
    <n v="2463"/>
    <s v="Emma Ate the Lion &quot;Songs Two Count Too&quot;"/>
    <s v="Emma Ate The Lion's debut full length album"/>
    <n v="2000"/>
    <n v="2325"/>
    <n v="1.1625000000000001"/>
    <n v="31"/>
    <x v="0"/>
    <x v="0"/>
    <x v="0"/>
    <n v="1366138800"/>
    <d v="2013-04-16T19:00:00"/>
    <n v="1362710425"/>
    <x v="2463"/>
    <x v="0"/>
    <n v="75"/>
    <x v="0"/>
    <x v="4"/>
    <s v="indie rock"/>
  </r>
  <r>
    <n v="2464"/>
    <s v="The Enemy Feathers NEW EP"/>
    <s v="The Enemy Feathers are passing the proverbial hat to see if we can raise enough money to complete Our NEW EP"/>
    <n v="2000"/>
    <n v="2222"/>
    <n v="1.111"/>
    <n v="51.67"/>
    <x v="0"/>
    <x v="5"/>
    <x v="5"/>
    <n v="1443641340"/>
    <d v="2015-09-30T19:29:00"/>
    <n v="1441143397"/>
    <x v="2464"/>
    <x v="0"/>
    <n v="43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n v="1.8013999999999999"/>
    <n v="26.27"/>
    <x v="0"/>
    <x v="0"/>
    <x v="0"/>
    <n v="1348420548"/>
    <d v="2012-09-23T17:15:48"/>
    <n v="1345828548"/>
    <x v="2465"/>
    <x v="0"/>
    <n v="48"/>
    <x v="0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"/>
    <n v="48.08"/>
    <x v="0"/>
    <x v="0"/>
    <x v="0"/>
    <n v="1368066453"/>
    <d v="2013-05-09T02:27:33"/>
    <n v="1365474453"/>
    <x v="2466"/>
    <x v="0"/>
    <n v="52"/>
    <x v="0"/>
    <x v="4"/>
    <s v="indie rock"/>
  </r>
  <r>
    <n v="2467"/>
    <s v="Nature Boy Explorer EP"/>
    <s v="We've finished our first EP and we're taking it on the road in three weeks! Help us fund manufacturing?"/>
    <n v="1000"/>
    <n v="1185"/>
    <n v="1.1850000000000001"/>
    <n v="27.56"/>
    <x v="0"/>
    <x v="0"/>
    <x v="0"/>
    <n v="1336669200"/>
    <d v="2012-05-10T17:00:00"/>
    <n v="1335473931"/>
    <x v="2467"/>
    <x v="0"/>
    <n v="43"/>
    <x v="0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n v="1.0722"/>
    <n v="36.97"/>
    <x v="0"/>
    <x v="0"/>
    <x v="0"/>
    <n v="1351400400"/>
    <d v="2012-10-28T05:00:00"/>
    <n v="1348285321"/>
    <x v="2468"/>
    <x v="0"/>
    <n v="58"/>
    <x v="0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.1367"/>
    <n v="29.02"/>
    <x v="0"/>
    <x v="0"/>
    <x v="0"/>
    <n v="1297160329"/>
    <d v="2011-02-08T10:18:49"/>
    <n v="1295000329"/>
    <x v="2469"/>
    <x v="0"/>
    <n v="47"/>
    <x v="0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.0316000000000001"/>
    <n v="28.66"/>
    <x v="0"/>
    <x v="0"/>
    <x v="0"/>
    <n v="1337824055"/>
    <d v="2012-05-24T01:47:35"/>
    <n v="1335232055"/>
    <x v="2470"/>
    <x v="0"/>
    <n v="36"/>
    <x v="0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.28"/>
    <n v="37.65"/>
    <x v="0"/>
    <x v="0"/>
    <x v="0"/>
    <n v="1327535392"/>
    <d v="2012-01-25T23:49:52"/>
    <n v="1324079392"/>
    <x v="2471"/>
    <x v="0"/>
    <n v="17"/>
    <x v="0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.3575999999999999"/>
    <n v="97.9"/>
    <x v="0"/>
    <x v="0"/>
    <x v="0"/>
    <n v="1283562180"/>
    <d v="2010-09-04T01:03:00"/>
    <n v="1277433980"/>
    <x v="2472"/>
    <x v="0"/>
    <n v="104"/>
    <x v="0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"/>
    <n v="42.55"/>
    <x v="0"/>
    <x v="0"/>
    <x v="0"/>
    <n v="1352573869"/>
    <d v="2012-11-10T18:57:49"/>
    <n v="1349978269"/>
    <x v="2473"/>
    <x v="0"/>
    <n v="47"/>
    <x v="0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"/>
    <n v="131.58000000000001"/>
    <x v="0"/>
    <x v="0"/>
    <x v="0"/>
    <n v="1286756176"/>
    <d v="2010-10-11T00:16:16"/>
    <n v="1282868176"/>
    <x v="2474"/>
    <x v="0"/>
    <n v="38"/>
    <x v="0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n v="1.0471999999999999"/>
    <n v="32.32"/>
    <x v="0"/>
    <x v="0"/>
    <x v="0"/>
    <n v="1278799200"/>
    <d v="2010-07-10T22:00:00"/>
    <n v="1273647255"/>
    <x v="2475"/>
    <x v="0"/>
    <n v="81"/>
    <x v="0"/>
    <x v="4"/>
    <s v="indie rock"/>
  </r>
  <r>
    <n v="2476"/>
    <s v="Arts &amp; Crafts"/>
    <s v="Eleven songs, the accumulation of several memorable occurrences in a sleepy town; stories of fiction &amp; fact."/>
    <n v="3200"/>
    <n v="3360.72"/>
    <n v="1.0502"/>
    <n v="61.1"/>
    <x v="0"/>
    <x v="0"/>
    <x v="0"/>
    <n v="1415004770"/>
    <d v="2014-11-03T08:52:50"/>
    <n v="1412149970"/>
    <x v="2476"/>
    <x v="0"/>
    <n v="55"/>
    <x v="0"/>
    <x v="4"/>
    <s v="indie rock"/>
  </r>
  <r>
    <n v="2477"/>
    <s v="Debut Album"/>
    <s v="Releasing my first album in August, and I need your help in order to get it done!"/>
    <n v="750"/>
    <n v="1285"/>
    <n v="1.7133"/>
    <n v="31.34"/>
    <x v="0"/>
    <x v="0"/>
    <x v="0"/>
    <n v="1344789345"/>
    <d v="2012-08-12T16:35:45"/>
    <n v="1340901345"/>
    <x v="2477"/>
    <x v="0"/>
    <n v="41"/>
    <x v="0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.2749999999999999"/>
    <n v="129.11000000000001"/>
    <x v="0"/>
    <x v="0"/>
    <x v="0"/>
    <n v="1358117313"/>
    <d v="2013-01-13T22:48:33"/>
    <n v="1355525313"/>
    <x v="2478"/>
    <x v="0"/>
    <n v="79"/>
    <x v="0"/>
    <x v="4"/>
    <s v="indie rock"/>
  </r>
  <r>
    <n v="2479"/>
    <s v="FUEL FAKE NATIVES"/>
    <s v="Fake Natives is headed on tour this summer. Help them fill their tank with fossil fuels."/>
    <n v="300"/>
    <n v="400.33"/>
    <n v="1.3344"/>
    <n v="25.02"/>
    <x v="0"/>
    <x v="0"/>
    <x v="0"/>
    <n v="1343440800"/>
    <d v="2012-07-28T02:00:00"/>
    <n v="1342545994"/>
    <x v="2479"/>
    <x v="0"/>
    <n v="16"/>
    <x v="0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n v="1"/>
    <n v="250"/>
    <x v="0"/>
    <x v="0"/>
    <x v="0"/>
    <n v="1444516084"/>
    <d v="2015-10-10T22:28:04"/>
    <n v="1439332084"/>
    <x v="2480"/>
    <x v="0"/>
    <n v="8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.1291"/>
    <n v="47.54"/>
    <x v="0"/>
    <x v="0"/>
    <x v="0"/>
    <n v="1335799808"/>
    <d v="2012-04-30T15:30:08"/>
    <n v="1333207808"/>
    <x v="2481"/>
    <x v="0"/>
    <n v="95"/>
    <x v="0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n v="1.0009999999999999"/>
    <n v="40.04"/>
    <x v="0"/>
    <x v="0"/>
    <x v="0"/>
    <n v="1312224383"/>
    <d v="2011-08-01T18:46:23"/>
    <n v="1308336383"/>
    <x v="2482"/>
    <x v="0"/>
    <n v="25"/>
    <x v="0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n v="1.1373"/>
    <n v="65.84"/>
    <x v="0"/>
    <x v="0"/>
    <x v="0"/>
    <n v="1335891603"/>
    <d v="2012-05-01T17:00:03"/>
    <n v="1330711203"/>
    <x v="2483"/>
    <x v="0"/>
    <n v="19"/>
    <x v="0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.1932"/>
    <n v="46.4"/>
    <x v="0"/>
    <x v="0"/>
    <x v="0"/>
    <n v="1316124003"/>
    <d v="2011-09-15T22:00:03"/>
    <n v="1313532003"/>
    <x v="2484"/>
    <x v="0"/>
    <n v="90"/>
    <x v="0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.0325"/>
    <n v="50.37"/>
    <x v="0"/>
    <x v="0"/>
    <x v="0"/>
    <n v="1318463879"/>
    <d v="2011-10-12T23:57:59"/>
    <n v="1315439879"/>
    <x v="2485"/>
    <x v="0"/>
    <n v="41"/>
    <x v="0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.6566999999999998"/>
    <n v="26.57"/>
    <x v="0"/>
    <x v="0"/>
    <x v="0"/>
    <n v="1335113976"/>
    <d v="2012-04-22T16:59:36"/>
    <n v="1332521976"/>
    <x v="2486"/>
    <x v="0"/>
    <n v="30"/>
    <x v="0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n v="1.0004999999999999"/>
    <n v="39.49"/>
    <x v="0"/>
    <x v="0"/>
    <x v="0"/>
    <n v="1338083997"/>
    <d v="2012-05-27T01:59:57"/>
    <n v="1335491997"/>
    <x v="2487"/>
    <x v="0"/>
    <n v="38"/>
    <x v="0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.0669999999999999"/>
    <n v="49.25"/>
    <x v="0"/>
    <x v="0"/>
    <x v="0"/>
    <n v="1321459908"/>
    <d v="2011-11-16T16:11:48"/>
    <n v="1318864308"/>
    <x v="2488"/>
    <x v="0"/>
    <n v="65"/>
    <x v="0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.3367"/>
    <n v="62.38"/>
    <x v="0"/>
    <x v="0"/>
    <x v="0"/>
    <n v="1368117239"/>
    <d v="2013-05-09T16:33:59"/>
    <n v="1365525239"/>
    <x v="2489"/>
    <x v="0"/>
    <n v="75"/>
    <x v="0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n v="1.214"/>
    <n v="37.94"/>
    <x v="0"/>
    <x v="0"/>
    <x v="0"/>
    <n v="1340429276"/>
    <d v="2012-06-23T05:27:56"/>
    <n v="1335245276"/>
    <x v="2490"/>
    <x v="0"/>
    <n v="16"/>
    <x v="0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.032"/>
    <n v="51.6"/>
    <x v="0"/>
    <x v="0"/>
    <x v="0"/>
    <n v="1295142660"/>
    <d v="2011-01-16T01:51:00"/>
    <n v="1293739714"/>
    <x v="2491"/>
    <x v="0"/>
    <n v="10"/>
    <x v="0"/>
    <x v="4"/>
    <s v="indie rock"/>
  </r>
  <r>
    <n v="2492"/>
    <s v="SUPER NICE EP 2012"/>
    <s v="We're a band from Hawaii trying to produce our first EP and we need help!"/>
    <n v="600"/>
    <n v="750"/>
    <n v="1.25"/>
    <n v="27.78"/>
    <x v="0"/>
    <x v="0"/>
    <x v="0"/>
    <n v="1339840740"/>
    <d v="2012-06-16T09:59:00"/>
    <n v="1335397188"/>
    <x v="2492"/>
    <x v="0"/>
    <n v="27"/>
    <x v="0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n v="1.2869999999999999"/>
    <n v="99.38"/>
    <x v="0"/>
    <x v="0"/>
    <x v="0"/>
    <n v="1367208140"/>
    <d v="2013-04-29T04:02:20"/>
    <n v="1363320140"/>
    <x v="2493"/>
    <x v="0"/>
    <n v="259"/>
    <x v="0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.0101"/>
    <n v="38.85"/>
    <x v="0"/>
    <x v="0"/>
    <x v="0"/>
    <n v="1337786944"/>
    <d v="2012-05-23T15:29:04"/>
    <n v="1335194944"/>
    <x v="2494"/>
    <x v="0"/>
    <n v="39"/>
    <x v="0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.2754000000000001"/>
    <n v="45.55"/>
    <x v="0"/>
    <x v="0"/>
    <x v="0"/>
    <n v="1339022575"/>
    <d v="2012-06-06T22:42:55"/>
    <n v="1336430575"/>
    <x v="2495"/>
    <x v="0"/>
    <n v="42"/>
    <x v="0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n v="1"/>
    <n v="600"/>
    <x v="0"/>
    <x v="0"/>
    <x v="0"/>
    <n v="1364597692"/>
    <d v="2013-03-29T22:54:52"/>
    <n v="1361577292"/>
    <x v="2496"/>
    <x v="0"/>
    <n v="10"/>
    <x v="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.1276999999999999"/>
    <n v="80.55"/>
    <x v="0"/>
    <x v="0"/>
    <x v="0"/>
    <n v="1312578338"/>
    <d v="2011-08-05T21:05:38"/>
    <n v="1309986338"/>
    <x v="2497"/>
    <x v="0"/>
    <n v="56"/>
    <x v="0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n v="1.056"/>
    <n v="52.8"/>
    <x v="0"/>
    <x v="0"/>
    <x v="0"/>
    <n v="1422400387"/>
    <d v="2015-01-27T23:13:07"/>
    <n v="1421190787"/>
    <x v="2498"/>
    <x v="0"/>
    <n v="20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.0263"/>
    <n v="47.68"/>
    <x v="0"/>
    <x v="0"/>
    <x v="0"/>
    <n v="1356976800"/>
    <d v="2012-12-31T18:00:00"/>
    <n v="1352820837"/>
    <x v="2499"/>
    <x v="0"/>
    <n v="170"/>
    <x v="0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n v="1.1333"/>
    <n v="23.45"/>
    <x v="0"/>
    <x v="0"/>
    <x v="0"/>
    <n v="1340476375"/>
    <d v="2012-06-23T18:32:55"/>
    <n v="1337884375"/>
    <x v="2500"/>
    <x v="0"/>
    <n v="29"/>
    <x v="0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499999999999998E-2"/>
    <n v="40.14"/>
    <x v="2"/>
    <x v="5"/>
    <x v="5"/>
    <n v="1443379104"/>
    <d v="2015-09-27T18:38:24"/>
    <n v="1440787104"/>
    <x v="2501"/>
    <x v="0"/>
    <n v="7"/>
    <x v="1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n v="8.0000000000000004E-4"/>
    <n v="17.2"/>
    <x v="2"/>
    <x v="0"/>
    <x v="0"/>
    <n v="1411328918"/>
    <d v="2014-09-21T19:48:38"/>
    <n v="1407440918"/>
    <x v="2502"/>
    <x v="0"/>
    <n v="5"/>
    <x v="1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n v="0"/>
    <s v="No Backers"/>
    <x v="2"/>
    <x v="0"/>
    <x v="0"/>
    <n v="1465333560"/>
    <d v="2016-06-07T21:06:00"/>
    <n v="1462743308"/>
    <x v="2503"/>
    <x v="0"/>
    <n v="0"/>
    <x v="1"/>
    <x v="7"/>
    <s v="restaurants"/>
  </r>
  <r>
    <n v="2504"/>
    <s v="Halal Restaurant and Internet Cafe"/>
    <s v="Halal Restaurant and Internet Cafe 20 percent of profits will go to building masjids."/>
    <n v="35000"/>
    <n v="0"/>
    <n v="0"/>
    <s v="No Backers"/>
    <x v="2"/>
    <x v="0"/>
    <x v="0"/>
    <n v="1416014534"/>
    <d v="2014-11-15T01:22:14"/>
    <n v="1413418934"/>
    <x v="2504"/>
    <x v="0"/>
    <n v="0"/>
    <x v="1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n v="0"/>
    <s v="No Backers"/>
    <x v="2"/>
    <x v="0"/>
    <x v="0"/>
    <n v="1426292416"/>
    <d v="2015-03-14T00:20:16"/>
    <n v="1423704016"/>
    <x v="2505"/>
    <x v="0"/>
    <n v="0"/>
    <x v="1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n v="6.0000000000000001E-3"/>
    <n v="15"/>
    <x v="2"/>
    <x v="1"/>
    <x v="1"/>
    <n v="1443906000"/>
    <d v="2015-10-03T21:00:00"/>
    <n v="1441955269"/>
    <x v="2506"/>
    <x v="0"/>
    <n v="2"/>
    <x v="1"/>
    <x v="7"/>
    <s v="restaurants"/>
  </r>
  <r>
    <n v="2507"/>
    <s v="Help Cafe Talavera get a New Kitchen!"/>
    <s v="Unique dishes for a unique city!."/>
    <n v="42850"/>
    <n v="0"/>
    <n v="0"/>
    <s v="No Backers"/>
    <x v="2"/>
    <x v="0"/>
    <x v="0"/>
    <n v="1431308704"/>
    <d v="2015-05-11T01:45:04"/>
    <n v="1428716704"/>
    <x v="2507"/>
    <x v="0"/>
    <n v="0"/>
    <x v="1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s v="No Backers"/>
    <x v="2"/>
    <x v="0"/>
    <x v="0"/>
    <n v="1408056634"/>
    <d v="2014-08-14T22:50:34"/>
    <n v="1405464634"/>
    <x v="2508"/>
    <x v="0"/>
    <n v="0"/>
    <x v="1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n v="1.0500000000000001E-2"/>
    <n v="35.71"/>
    <x v="2"/>
    <x v="1"/>
    <x v="1"/>
    <n v="1429554349"/>
    <d v="2015-04-20T18:25:49"/>
    <n v="1424719549"/>
    <x v="2509"/>
    <x v="0"/>
    <n v="28"/>
    <x v="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1.5E-3"/>
    <n v="37.5"/>
    <x v="2"/>
    <x v="0"/>
    <x v="0"/>
    <n v="1431647772"/>
    <d v="2015-05-14T23:56:12"/>
    <n v="1426463772"/>
    <x v="2510"/>
    <x v="0"/>
    <n v="2"/>
    <x v="1"/>
    <x v="7"/>
    <s v="restaurants"/>
  </r>
  <r>
    <n v="2511"/>
    <s v="loluli's"/>
    <s v="Fresh Fast Food. A bbq ramen bar thats healthy, tasty and made to order right in front of your eyes....... From flame to bowl"/>
    <n v="100000"/>
    <n v="0"/>
    <n v="0"/>
    <s v="No Backers"/>
    <x v="2"/>
    <x v="1"/>
    <x v="1"/>
    <n v="1454323413"/>
    <d v="2016-02-01T10:43:33"/>
    <n v="1451731413"/>
    <x v="2511"/>
    <x v="0"/>
    <n v="0"/>
    <x v="1"/>
    <x v="7"/>
    <s v="restaurants"/>
  </r>
  <r>
    <n v="2512"/>
    <s v="Somethin' Tasty"/>
    <s v="Somethin' Tasty is a unique coffee, pastry &amp; retail store. We consign from all local sources: pottery, glass &amp; art."/>
    <n v="1150"/>
    <n v="0"/>
    <n v="0"/>
    <s v="No Backers"/>
    <x v="2"/>
    <x v="0"/>
    <x v="0"/>
    <n v="1418504561"/>
    <d v="2014-12-13T21:02:41"/>
    <n v="1417208561"/>
    <x v="2512"/>
    <x v="0"/>
    <n v="0"/>
    <x v="1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n v="0"/>
    <s v="No Backers"/>
    <x v="2"/>
    <x v="12"/>
    <x v="3"/>
    <n v="1488067789"/>
    <d v="2017-02-26T00:09:49"/>
    <n v="1482883789"/>
    <x v="2513"/>
    <x v="0"/>
    <n v="0"/>
    <x v="1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n v="1.7500000000000002E-2"/>
    <n v="52.5"/>
    <x v="2"/>
    <x v="0"/>
    <x v="0"/>
    <n v="1408526477"/>
    <d v="2014-08-20T09:21:17"/>
    <n v="1407057677"/>
    <x v="2514"/>
    <x v="0"/>
    <n v="4"/>
    <x v="1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0.186"/>
    <n v="77.5"/>
    <x v="2"/>
    <x v="0"/>
    <x v="0"/>
    <n v="1424635753"/>
    <d v="2015-02-22T20:09:13"/>
    <n v="1422043753"/>
    <x v="2515"/>
    <x v="0"/>
    <n v="12"/>
    <x v="1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n v="0"/>
    <s v="No Backers"/>
    <x v="2"/>
    <x v="0"/>
    <x v="0"/>
    <n v="1417279252"/>
    <d v="2014-11-29T16:40:52"/>
    <n v="1414683652"/>
    <x v="2516"/>
    <x v="0"/>
    <n v="0"/>
    <x v="1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n v="9.8199999999999996E-2"/>
    <n v="53.55"/>
    <x v="2"/>
    <x v="5"/>
    <x v="5"/>
    <n v="1426788930"/>
    <d v="2015-03-19T18:15:30"/>
    <n v="1424200530"/>
    <x v="2517"/>
    <x v="0"/>
    <n v="33"/>
    <x v="1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n v="0"/>
    <s v="No Backers"/>
    <x v="2"/>
    <x v="0"/>
    <x v="0"/>
    <n v="1415899228"/>
    <d v="2014-11-13T17:20:28"/>
    <n v="1413303628"/>
    <x v="2518"/>
    <x v="0"/>
    <n v="0"/>
    <x v="1"/>
    <x v="7"/>
    <s v="restaurants"/>
  </r>
  <r>
    <n v="2519"/>
    <s v="Kelli's Kitchen"/>
    <s v="Better than your mom's, better than Cracker Barrel, only at Kelli's Kitchen (all from scratch)."/>
    <n v="150000"/>
    <n v="65"/>
    <n v="4.0000000000000002E-4"/>
    <n v="16.25"/>
    <x v="2"/>
    <x v="0"/>
    <x v="0"/>
    <n v="1405741404"/>
    <d v="2014-07-19T03:43:24"/>
    <n v="1403149404"/>
    <x v="2519"/>
    <x v="0"/>
    <n v="4"/>
    <x v="1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s v="No Backers"/>
    <x v="2"/>
    <x v="0"/>
    <x v="0"/>
    <n v="1476559260"/>
    <d v="2016-10-15T19:21:00"/>
    <n v="1472567085"/>
    <x v="2520"/>
    <x v="0"/>
    <n v="0"/>
    <x v="1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.0949"/>
    <n v="103.68"/>
    <x v="0"/>
    <x v="0"/>
    <x v="0"/>
    <n v="1444778021"/>
    <d v="2015-10-13T23:13:41"/>
    <n v="1442963621"/>
    <x v="2521"/>
    <x v="0"/>
    <n v="132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"/>
    <n v="185.19"/>
    <x v="0"/>
    <x v="0"/>
    <x v="0"/>
    <n v="1461336720"/>
    <d v="2016-04-22T14:52:00"/>
    <n v="1459431960"/>
    <x v="2522"/>
    <x v="0"/>
    <n v="27"/>
    <x v="0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n v="1.5644"/>
    <n v="54.15"/>
    <x v="0"/>
    <x v="0"/>
    <x v="0"/>
    <n v="1416270292"/>
    <d v="2014-11-18T00:24:52"/>
    <n v="1413674692"/>
    <x v="2523"/>
    <x v="0"/>
    <n v="26"/>
    <x v="0"/>
    <x v="4"/>
    <s v="classical music"/>
  </r>
  <r>
    <n v="2524"/>
    <s v="Les Bostonades' First CD"/>
    <s v="We're bringing some of our favorite music from the past 10 years to disc for the first time ever."/>
    <n v="7500"/>
    <n v="7620"/>
    <n v="1.016"/>
    <n v="177.21"/>
    <x v="0"/>
    <x v="0"/>
    <x v="0"/>
    <n v="1419136200"/>
    <d v="2014-12-21T04:30:00"/>
    <n v="1416338557"/>
    <x v="2524"/>
    <x v="0"/>
    <n v="43"/>
    <x v="0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n v="1.0033000000000001"/>
    <n v="100.33"/>
    <x v="0"/>
    <x v="0"/>
    <x v="0"/>
    <n v="1340914571"/>
    <d v="2012-06-28T20:16:11"/>
    <n v="1338322571"/>
    <x v="2525"/>
    <x v="0"/>
    <n v="80"/>
    <x v="0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n v="1.1294999999999999"/>
    <n v="136.91"/>
    <x v="0"/>
    <x v="0"/>
    <x v="0"/>
    <n v="1418014740"/>
    <d v="2014-12-08T04:59:00"/>
    <n v="1415585474"/>
    <x v="2526"/>
    <x v="0"/>
    <n v="33"/>
    <x v="0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n v="1.0213000000000001"/>
    <n v="57.54"/>
    <x v="0"/>
    <x v="0"/>
    <x v="0"/>
    <n v="1382068740"/>
    <d v="2013-10-18T03:59:00"/>
    <n v="1380477691"/>
    <x v="2527"/>
    <x v="0"/>
    <n v="71"/>
    <x v="0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n v="1.0725"/>
    <n v="52.96"/>
    <x v="0"/>
    <x v="1"/>
    <x v="1"/>
    <n v="1440068400"/>
    <d v="2015-08-20T11:00:00"/>
    <n v="1438459303"/>
    <x v="2528"/>
    <x v="0"/>
    <n v="81"/>
    <x v="0"/>
    <x v="4"/>
    <s v="classical music"/>
  </r>
  <r>
    <n v="2529"/>
    <s v="UrbanArias is DC's Contemporary Opera Company"/>
    <s v="Opera. Short. New."/>
    <n v="6000"/>
    <n v="6257"/>
    <n v="1.0427999999999999"/>
    <n v="82.33"/>
    <x v="0"/>
    <x v="0"/>
    <x v="0"/>
    <n v="1332636975"/>
    <d v="2012-03-25T00:56:15"/>
    <n v="1328752575"/>
    <x v="2529"/>
    <x v="0"/>
    <n v="76"/>
    <x v="0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"/>
    <n v="135.41999999999999"/>
    <x v="0"/>
    <x v="0"/>
    <x v="0"/>
    <n v="1429505400"/>
    <d v="2015-04-20T04:50:00"/>
    <n v="1426711505"/>
    <x v="2530"/>
    <x v="0"/>
    <n v="48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n v="1.004"/>
    <n v="74.069999999999993"/>
    <x v="0"/>
    <x v="0"/>
    <x v="0"/>
    <n v="1439611140"/>
    <d v="2015-08-15T03:59:00"/>
    <n v="1437668354"/>
    <x v="2531"/>
    <x v="0"/>
    <n v="6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.2613000000000001"/>
    <n v="84.08"/>
    <x v="0"/>
    <x v="0"/>
    <x v="0"/>
    <n v="1345148566"/>
    <d v="2012-08-16T20:22:46"/>
    <n v="1342556566"/>
    <x v="2532"/>
    <x v="0"/>
    <n v="60"/>
    <x v="0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.1067"/>
    <n v="61.03"/>
    <x v="0"/>
    <x v="0"/>
    <x v="0"/>
    <n v="1362160868"/>
    <d v="2013-03-01T18:01:08"/>
    <n v="1359568911"/>
    <x v="2533"/>
    <x v="0"/>
    <n v="136"/>
    <x v="0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.05"/>
    <n v="150"/>
    <x v="0"/>
    <x v="0"/>
    <x v="0"/>
    <n v="1262325600"/>
    <d v="2010-01-01T06:00:00"/>
    <n v="1257871712"/>
    <x v="2534"/>
    <x v="0"/>
    <n v="14"/>
    <x v="0"/>
    <x v="4"/>
    <s v="classical music"/>
  </r>
  <r>
    <n v="2535"/>
    <s v="Mark Hayes Requiem Recording"/>
    <s v="Mark Hayes: Requiem Recording"/>
    <n v="20000"/>
    <n v="20755"/>
    <n v="1.0378000000000001"/>
    <n v="266.08999999999997"/>
    <x v="0"/>
    <x v="0"/>
    <x v="0"/>
    <n v="1417463945"/>
    <d v="2014-12-01T19:59:05"/>
    <n v="1414781945"/>
    <x v="2535"/>
    <x v="0"/>
    <n v="78"/>
    <x v="0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n v="1.1599999999999999"/>
    <n v="7.25"/>
    <x v="0"/>
    <x v="0"/>
    <x v="0"/>
    <n v="1375151566"/>
    <d v="2013-07-30T02:32:46"/>
    <n v="1373337166"/>
    <x v="2536"/>
    <x v="0"/>
    <n v="4"/>
    <x v="0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.1000000000000001"/>
    <n v="100"/>
    <x v="0"/>
    <x v="0"/>
    <x v="0"/>
    <n v="1312212855"/>
    <d v="2011-08-01T15:34:15"/>
    <n v="1307028855"/>
    <x v="2537"/>
    <x v="0"/>
    <n v="11"/>
    <x v="0"/>
    <x v="4"/>
    <s v="classical music"/>
  </r>
  <r>
    <n v="2538"/>
    <s v="Me, Myself and Albinoni"/>
    <s v="I will record 2 of Tomaso Albinoni's concertos for 2 oboes playing both parts myself."/>
    <n v="18000"/>
    <n v="20343.169999999998"/>
    <n v="1.1302000000000001"/>
    <n v="109.96"/>
    <x v="0"/>
    <x v="0"/>
    <x v="0"/>
    <n v="1361681940"/>
    <d v="2013-02-24T04:59:00"/>
    <n v="1359029661"/>
    <x v="2538"/>
    <x v="0"/>
    <n v="185"/>
    <x v="0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n v="1.0024999999999999"/>
    <n v="169.92"/>
    <x v="0"/>
    <x v="0"/>
    <x v="0"/>
    <n v="1422913152"/>
    <d v="2015-02-02T21:39:12"/>
    <n v="1417729152"/>
    <x v="2539"/>
    <x v="0"/>
    <n v="59"/>
    <x v="0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.034"/>
    <n v="95.74"/>
    <x v="0"/>
    <x v="0"/>
    <x v="0"/>
    <n v="1319904721"/>
    <d v="2011-10-29T16:12:01"/>
    <n v="1314720721"/>
    <x v="2540"/>
    <x v="0"/>
    <n v="27"/>
    <x v="0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.0703"/>
    <n v="59.46"/>
    <x v="0"/>
    <x v="1"/>
    <x v="1"/>
    <n v="1380192418"/>
    <d v="2013-09-26T10:46:58"/>
    <n v="1375008418"/>
    <x v="2541"/>
    <x v="0"/>
    <n v="63"/>
    <x v="0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n v="1.0357000000000001"/>
    <n v="55.77"/>
    <x v="0"/>
    <x v="0"/>
    <x v="0"/>
    <n v="1380599940"/>
    <d v="2013-10-01T03:59:00"/>
    <n v="1377252857"/>
    <x v="2542"/>
    <x v="0"/>
    <n v="13"/>
    <x v="0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.5640000000000001"/>
    <n v="30.08"/>
    <x v="0"/>
    <x v="0"/>
    <x v="0"/>
    <n v="1293937200"/>
    <d v="2011-01-02T03:00:00"/>
    <n v="1291257298"/>
    <x v="2543"/>
    <x v="0"/>
    <n v="13"/>
    <x v="0"/>
    <x v="4"/>
    <s v="classical music"/>
  </r>
  <r>
    <n v="2544"/>
    <s v="Singing City Children's Choir"/>
    <s v="Bringing choral music and performance opportunities to under-served youth in West Philadelphia"/>
    <n v="5000"/>
    <n v="5041"/>
    <n v="1.0082"/>
    <n v="88.44"/>
    <x v="0"/>
    <x v="0"/>
    <x v="0"/>
    <n v="1341750569"/>
    <d v="2012-07-08T12:29:29"/>
    <n v="1339158569"/>
    <x v="2544"/>
    <x v="0"/>
    <n v="57"/>
    <x v="0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.9530000000000001"/>
    <n v="64.03"/>
    <x v="0"/>
    <x v="0"/>
    <x v="0"/>
    <n v="1424997000"/>
    <d v="2015-02-27T00:30:00"/>
    <n v="1421983138"/>
    <x v="2545"/>
    <x v="0"/>
    <n v="61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n v="1.1171"/>
    <n v="60.15"/>
    <x v="0"/>
    <x v="0"/>
    <x v="0"/>
    <n v="1380949200"/>
    <d v="2013-10-05T05:00:00"/>
    <n v="1378586179"/>
    <x v="2546"/>
    <x v="0"/>
    <n v="65"/>
    <x v="0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n v="1.1984999999999999"/>
    <n v="49.19"/>
    <x v="0"/>
    <x v="0"/>
    <x v="0"/>
    <n v="1333560803"/>
    <d v="2012-04-04T17:33:23"/>
    <n v="1330972403"/>
    <x v="2547"/>
    <x v="0"/>
    <n v="134"/>
    <x v="0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.0185"/>
    <n v="165.16"/>
    <x v="0"/>
    <x v="6"/>
    <x v="3"/>
    <n v="1475209620"/>
    <d v="2016-09-30T04:27:00"/>
    <n v="1473087637"/>
    <x v="2548"/>
    <x v="0"/>
    <n v="37"/>
    <x v="0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n v="1.028"/>
    <n v="43.62"/>
    <x v="0"/>
    <x v="1"/>
    <x v="1"/>
    <n v="1370019600"/>
    <d v="2013-05-31T17:00:00"/>
    <n v="1366999870"/>
    <x v="2549"/>
    <x v="0"/>
    <n v="37"/>
    <x v="0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.0085"/>
    <n v="43.7"/>
    <x v="0"/>
    <x v="0"/>
    <x v="0"/>
    <n v="1444276740"/>
    <d v="2015-10-08T03:59:00"/>
    <n v="1439392406"/>
    <x v="2550"/>
    <x v="0"/>
    <n v="1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.0273000000000001"/>
    <n v="67.42"/>
    <x v="0"/>
    <x v="0"/>
    <x v="0"/>
    <n v="1332362880"/>
    <d v="2012-03-21T20:48:00"/>
    <n v="1329890585"/>
    <x v="2551"/>
    <x v="0"/>
    <n v="56"/>
    <x v="0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n v="1.0649999999999999"/>
    <n v="177.5"/>
    <x v="0"/>
    <x v="0"/>
    <x v="0"/>
    <n v="1488741981"/>
    <d v="2017-03-05T19:26:21"/>
    <n v="1486149981"/>
    <x v="2552"/>
    <x v="0"/>
    <n v="18"/>
    <x v="0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.5552999999999999"/>
    <n v="38.880000000000003"/>
    <x v="0"/>
    <x v="0"/>
    <x v="0"/>
    <n v="1348202807"/>
    <d v="2012-09-21T04:46:47"/>
    <n v="1343018807"/>
    <x v="2553"/>
    <x v="0"/>
    <n v="60"/>
    <x v="0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.228"/>
    <n v="54.99"/>
    <x v="0"/>
    <x v="0"/>
    <x v="0"/>
    <n v="1433131140"/>
    <d v="2015-06-01T03:59:00"/>
    <n v="1430445163"/>
    <x v="2554"/>
    <x v="0"/>
    <n v="67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.0734999999999999"/>
    <n v="61.34"/>
    <x v="0"/>
    <x v="0"/>
    <x v="0"/>
    <n v="1338219793"/>
    <d v="2012-05-28T15:43:13"/>
    <n v="1335541393"/>
    <x v="2555"/>
    <x v="0"/>
    <n v="35"/>
    <x v="0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.0549999999999999"/>
    <n v="23.12"/>
    <x v="0"/>
    <x v="0"/>
    <x v="0"/>
    <n v="1356392857"/>
    <d v="2012-12-24T23:47:37"/>
    <n v="1352504857"/>
    <x v="2556"/>
    <x v="0"/>
    <n v="34"/>
    <x v="0"/>
    <x v="4"/>
    <s v="classical music"/>
  </r>
  <r>
    <n v="2557"/>
    <s v="European Tour"/>
    <s v="Raising money for our concert tour of Switzerland and Germany in June/July 2014"/>
    <n v="900"/>
    <n v="1066"/>
    <n v="1.1843999999999999"/>
    <n v="29.61"/>
    <x v="0"/>
    <x v="1"/>
    <x v="1"/>
    <n v="1400176386"/>
    <d v="2014-05-15T17:53:06"/>
    <n v="1397584386"/>
    <x v="2557"/>
    <x v="0"/>
    <n v="36"/>
    <x v="0"/>
    <x v="4"/>
    <s v="classical music"/>
  </r>
  <r>
    <n v="2558"/>
    <s v="Hopkins Sinfonia 2015 Season"/>
    <s v="The Hopkins Sinfonia is looking for your support to run our 2015 Season made up of five concerts."/>
    <n v="1250"/>
    <n v="1361"/>
    <n v="1.0888"/>
    <n v="75.61"/>
    <x v="0"/>
    <x v="2"/>
    <x v="2"/>
    <n v="1430488740"/>
    <d v="2015-05-01T13:59:00"/>
    <n v="1427747906"/>
    <x v="2558"/>
    <x v="0"/>
    <n v="1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n v="1.1125"/>
    <n v="35.6"/>
    <x v="0"/>
    <x v="0"/>
    <x v="0"/>
    <n v="1321385820"/>
    <d v="2011-11-15T19:37:00"/>
    <n v="1318539484"/>
    <x v="2559"/>
    <x v="0"/>
    <n v="25"/>
    <x v="0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n v="1.0009999999999999"/>
    <n v="143"/>
    <x v="0"/>
    <x v="1"/>
    <x v="1"/>
    <n v="1425682174"/>
    <d v="2015-03-06T22:49:34"/>
    <n v="1423090174"/>
    <x v="2560"/>
    <x v="0"/>
    <n v="21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n v="0"/>
    <s v="No Backers"/>
    <x v="1"/>
    <x v="5"/>
    <x v="5"/>
    <n v="1444740089"/>
    <d v="2015-10-13T12:41:29"/>
    <n v="1442148089"/>
    <x v="2561"/>
    <x v="0"/>
    <n v="0"/>
    <x v="1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7.4999999999999997E-3"/>
    <n v="25"/>
    <x v="1"/>
    <x v="12"/>
    <x v="3"/>
    <n v="1476189339"/>
    <d v="2016-10-11T12:35:39"/>
    <n v="1471005339"/>
    <x v="2562"/>
    <x v="0"/>
    <n v="3"/>
    <x v="1"/>
    <x v="7"/>
    <s v="food trucks"/>
  </r>
  <r>
    <n v="2563"/>
    <s v="Phoenix Pearl Boba Tea Truck (Canceled)"/>
    <s v="Michigan based bubble tea and specialty ice cream food truck"/>
    <n v="20000"/>
    <n v="0"/>
    <n v="0"/>
    <s v="No Backers"/>
    <x v="1"/>
    <x v="0"/>
    <x v="0"/>
    <n v="1438226451"/>
    <d v="2015-07-30T03:20:51"/>
    <n v="1433042451"/>
    <x v="2563"/>
    <x v="0"/>
    <n v="0"/>
    <x v="1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s v="No Backers"/>
    <x v="1"/>
    <x v="5"/>
    <x v="5"/>
    <n v="1406854699"/>
    <d v="2014-08-01T00:58:19"/>
    <n v="1404262699"/>
    <x v="2564"/>
    <x v="0"/>
    <n v="0"/>
    <x v="1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n v="0.01"/>
    <n v="100"/>
    <x v="1"/>
    <x v="0"/>
    <x v="0"/>
    <n v="1462827000"/>
    <d v="2016-05-09T20:50:00"/>
    <n v="1457710589"/>
    <x v="2565"/>
    <x v="0"/>
    <n v="1"/>
    <x v="1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n v="0"/>
    <s v="No Backers"/>
    <x v="1"/>
    <x v="0"/>
    <x v="0"/>
    <n v="1408663948"/>
    <d v="2014-08-21T23:32:28"/>
    <n v="1406071948"/>
    <x v="2566"/>
    <x v="0"/>
    <n v="0"/>
    <x v="1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n v="2.7000000000000001E-3"/>
    <n v="60"/>
    <x v="1"/>
    <x v="0"/>
    <x v="0"/>
    <n v="1429823138"/>
    <d v="2015-04-23T21:05:38"/>
    <n v="1427231138"/>
    <x v="2567"/>
    <x v="0"/>
    <n v="2"/>
    <x v="1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5.0000000000000001E-3"/>
    <n v="50"/>
    <x v="1"/>
    <x v="1"/>
    <x v="1"/>
    <n v="1472745594"/>
    <d v="2016-09-01T15:59:54"/>
    <n v="1470153594"/>
    <x v="2568"/>
    <x v="0"/>
    <n v="1"/>
    <x v="1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n v="2.23E-2"/>
    <n v="72.5"/>
    <x v="1"/>
    <x v="0"/>
    <x v="0"/>
    <n v="1442457112"/>
    <d v="2015-09-17T02:31:52"/>
    <n v="1439865112"/>
    <x v="2569"/>
    <x v="0"/>
    <n v="2"/>
    <x v="1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8.3999999999999995E-3"/>
    <n v="29.5"/>
    <x v="1"/>
    <x v="0"/>
    <x v="0"/>
    <n v="1486590035"/>
    <d v="2017-02-08T21:40:35"/>
    <n v="1483998035"/>
    <x v="2570"/>
    <x v="0"/>
    <n v="2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n v="2.5000000000000001E-3"/>
    <n v="62.5"/>
    <x v="1"/>
    <x v="2"/>
    <x v="2"/>
    <n v="1463645521"/>
    <d v="2016-05-19T08:12:01"/>
    <n v="1458461521"/>
    <x v="2571"/>
    <x v="0"/>
    <n v="4"/>
    <x v="1"/>
    <x v="7"/>
    <s v="food trucks"/>
  </r>
  <r>
    <n v="2572"/>
    <s v="A Dream of Naughty Nachos (Canceled)"/>
    <s v="Mesquite smoked brisket nachos, food truck style, with homemade salsa to make your taste buds dance."/>
    <n v="30000"/>
    <n v="0"/>
    <n v="0"/>
    <s v="No Backers"/>
    <x v="1"/>
    <x v="0"/>
    <x v="0"/>
    <n v="1428893517"/>
    <d v="2015-04-13T02:51:57"/>
    <n v="1426301517"/>
    <x v="2572"/>
    <x v="0"/>
    <n v="0"/>
    <x v="1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s v="No Backers"/>
    <x v="1"/>
    <x v="0"/>
    <x v="0"/>
    <n v="1408803149"/>
    <d v="2014-08-23T14:12:29"/>
    <n v="1404915149"/>
    <x v="2573"/>
    <x v="0"/>
    <n v="0"/>
    <x v="1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s v="No Backers"/>
    <x v="1"/>
    <x v="0"/>
    <x v="0"/>
    <n v="1463600945"/>
    <d v="2016-05-18T19:49:05"/>
    <n v="1461786545"/>
    <x v="2574"/>
    <x v="0"/>
    <n v="0"/>
    <x v="1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n v="0"/>
    <s v="No Backers"/>
    <x v="1"/>
    <x v="0"/>
    <x v="0"/>
    <n v="1421030194"/>
    <d v="2015-01-12T02:36:34"/>
    <n v="1418438194"/>
    <x v="2575"/>
    <x v="0"/>
    <n v="0"/>
    <x v="1"/>
    <x v="7"/>
    <s v="food trucks"/>
  </r>
  <r>
    <n v="2576"/>
    <s v="2 Go Fast Food (Canceled)"/>
    <s v="A New Twist with an American and Philippine fast food Mobile Trailer."/>
    <n v="10000"/>
    <n v="0"/>
    <n v="0"/>
    <s v="No Backers"/>
    <x v="1"/>
    <x v="0"/>
    <x v="0"/>
    <n v="1428707647"/>
    <d v="2015-04-10T23:14:07"/>
    <n v="1424823247"/>
    <x v="2576"/>
    <x v="0"/>
    <n v="0"/>
    <x v="1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n v="0"/>
    <s v="No Backers"/>
    <x v="1"/>
    <x v="0"/>
    <x v="0"/>
    <n v="1407181297"/>
    <d v="2014-08-04T19:41:37"/>
    <n v="1405021297"/>
    <x v="2577"/>
    <x v="0"/>
    <n v="0"/>
    <x v="1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s v="No Backers"/>
    <x v="1"/>
    <x v="0"/>
    <x v="0"/>
    <n v="1444410000"/>
    <d v="2015-10-09T17:00:00"/>
    <n v="1440203579"/>
    <x v="2578"/>
    <x v="0"/>
    <n v="0"/>
    <x v="1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1.4E-3"/>
    <n v="23.08"/>
    <x v="1"/>
    <x v="0"/>
    <x v="0"/>
    <n v="1410810903"/>
    <d v="2014-09-15T19:55:03"/>
    <n v="1405626903"/>
    <x v="2579"/>
    <x v="0"/>
    <n v="12"/>
    <x v="1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n v="6.0000000000000001E-3"/>
    <n v="25.5"/>
    <x v="1"/>
    <x v="0"/>
    <x v="0"/>
    <n v="1431745200"/>
    <d v="2015-05-16T03:00:00"/>
    <n v="1429170603"/>
    <x v="2580"/>
    <x v="0"/>
    <n v="2"/>
    <x v="1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n v="0.106"/>
    <n v="48.18"/>
    <x v="2"/>
    <x v="0"/>
    <x v="0"/>
    <n v="1447689898"/>
    <d v="2015-11-16T16:04:58"/>
    <n v="1445094298"/>
    <x v="2581"/>
    <x v="0"/>
    <n v="11"/>
    <x v="1"/>
    <x v="7"/>
    <s v="food trucks"/>
  </r>
  <r>
    <n v="2582"/>
    <s v="Drunken Wings"/>
    <s v="The place where chicken meets liquor for the first time!"/>
    <n v="90000"/>
    <n v="1"/>
    <n v="0"/>
    <n v="1"/>
    <x v="2"/>
    <x v="0"/>
    <x v="0"/>
    <n v="1477784634"/>
    <d v="2016-10-29T23:43:54"/>
    <n v="1475192634"/>
    <x v="2582"/>
    <x v="0"/>
    <n v="1"/>
    <x v="1"/>
    <x v="7"/>
    <s v="food trucks"/>
  </r>
  <r>
    <n v="2583"/>
    <s v="Crazy Daisy Food Truck"/>
    <s v="Crazy Daisy will become the newest member of the food truck distributors in Kansas City, Missouri."/>
    <n v="1000"/>
    <n v="5"/>
    <n v="5.0000000000000001E-3"/>
    <n v="1"/>
    <x v="2"/>
    <x v="0"/>
    <x v="0"/>
    <n v="1426526880"/>
    <d v="2015-03-16T17:28:00"/>
    <n v="1421346480"/>
    <x v="2583"/>
    <x v="0"/>
    <n v="5"/>
    <x v="1"/>
    <x v="7"/>
    <s v="food trucks"/>
  </r>
  <r>
    <n v="2584"/>
    <s v="Culinary Arts Food Truck Style"/>
    <s v="Bringing quality food to the masses using local premium ingredients, but at a food truck price!"/>
    <n v="10000"/>
    <n v="0"/>
    <n v="0"/>
    <s v="No Backers"/>
    <x v="2"/>
    <x v="0"/>
    <x v="0"/>
    <n v="1434341369"/>
    <d v="2015-06-15T04:09:29"/>
    <n v="1431749369"/>
    <x v="2584"/>
    <x v="0"/>
    <n v="0"/>
    <x v="1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n v="1.6999999999999999E-3"/>
    <n v="50"/>
    <x v="2"/>
    <x v="0"/>
    <x v="0"/>
    <n v="1404601632"/>
    <d v="2014-07-05T23:07:12"/>
    <n v="1402009632"/>
    <x v="2585"/>
    <x v="0"/>
    <n v="1"/>
    <x v="1"/>
    <x v="7"/>
    <s v="food trucks"/>
  </r>
  <r>
    <n v="2586"/>
    <s v="Inspire Healthy Eating"/>
    <s v="I would like to bring fresh salad and food to the streets of London at a reasonable price."/>
    <n v="3000"/>
    <n v="5"/>
    <n v="1.6999999999999999E-3"/>
    <n v="5"/>
    <x v="2"/>
    <x v="1"/>
    <x v="1"/>
    <n v="1451030136"/>
    <d v="2015-12-25T07:55:36"/>
    <n v="1448438136"/>
    <x v="2586"/>
    <x v="0"/>
    <n v="1"/>
    <x v="1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299999999999999E-2"/>
    <n v="202.83"/>
    <x v="2"/>
    <x v="0"/>
    <x v="0"/>
    <n v="1451491953"/>
    <d v="2015-12-30T16:12:33"/>
    <n v="1448899953"/>
    <x v="2587"/>
    <x v="0"/>
    <n v="6"/>
    <x v="1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8800000000000001E-2"/>
    <n v="29.13"/>
    <x v="2"/>
    <x v="0"/>
    <x v="0"/>
    <n v="1427807640"/>
    <d v="2015-03-31T13:14:00"/>
    <n v="1423325626"/>
    <x v="2588"/>
    <x v="0"/>
    <n v="8"/>
    <x v="1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n v="1E-4"/>
    <n v="5"/>
    <x v="2"/>
    <x v="8"/>
    <x v="7"/>
    <n v="1458733927"/>
    <d v="2016-03-23T11:52:07"/>
    <n v="1456145527"/>
    <x v="2589"/>
    <x v="0"/>
    <n v="1"/>
    <x v="1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s v="No Backers"/>
    <x v="2"/>
    <x v="2"/>
    <x v="2"/>
    <n v="1453817297"/>
    <d v="2016-01-26T14:08:17"/>
    <n v="1453212497"/>
    <x v="2590"/>
    <x v="0"/>
    <n v="0"/>
    <x v="1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n v="1.7299999999999999E-2"/>
    <n v="13"/>
    <x v="2"/>
    <x v="0"/>
    <x v="0"/>
    <n v="1457901924"/>
    <d v="2016-03-13T20:45:24"/>
    <n v="1452721524"/>
    <x v="2591"/>
    <x v="0"/>
    <n v="2"/>
    <x v="1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n v="1.6999999999999999E-3"/>
    <n v="50"/>
    <x v="2"/>
    <x v="0"/>
    <x v="0"/>
    <n v="1412536421"/>
    <d v="2014-10-05T19:13:41"/>
    <n v="1409944421"/>
    <x v="2592"/>
    <x v="0"/>
    <n v="1"/>
    <x v="1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s v="No Backers"/>
    <x v="2"/>
    <x v="0"/>
    <x v="0"/>
    <n v="1429993026"/>
    <d v="2015-04-25T20:17:06"/>
    <n v="1427401026"/>
    <x v="2593"/>
    <x v="0"/>
    <n v="0"/>
    <x v="1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n v="1"/>
    <x v="2"/>
    <x v="0"/>
    <x v="0"/>
    <n v="1407453228"/>
    <d v="2014-08-07T23:13:48"/>
    <n v="1404861228"/>
    <x v="2594"/>
    <x v="0"/>
    <n v="1"/>
    <x v="1"/>
    <x v="7"/>
    <s v="food trucks"/>
  </r>
  <r>
    <n v="2595"/>
    <s v="Food Truck for Little Fox Bakery"/>
    <s v="Looking to put the best baked goods in Bowling Green on wheels"/>
    <n v="15000"/>
    <n v="1825"/>
    <n v="0.1217"/>
    <n v="96.05"/>
    <x v="2"/>
    <x v="0"/>
    <x v="0"/>
    <n v="1487915500"/>
    <d v="2017-02-24T05:51:40"/>
    <n v="1485323500"/>
    <x v="2595"/>
    <x v="0"/>
    <n v="19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n v="0.2359"/>
    <n v="305.77999999999997"/>
    <x v="2"/>
    <x v="5"/>
    <x v="5"/>
    <n v="1407427009"/>
    <d v="2014-08-07T15:56:49"/>
    <n v="1404835009"/>
    <x v="2596"/>
    <x v="0"/>
    <n v="27"/>
    <x v="1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67E-2"/>
    <n v="12.14"/>
    <x v="2"/>
    <x v="1"/>
    <x v="1"/>
    <n v="1466323917"/>
    <d v="2016-06-19T08:11:57"/>
    <n v="1463731917"/>
    <x v="2597"/>
    <x v="0"/>
    <n v="7"/>
    <x v="1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n v="0.39"/>
    <n v="83.57"/>
    <x v="2"/>
    <x v="0"/>
    <x v="0"/>
    <n v="1443039001"/>
    <d v="2015-09-23T20:10:01"/>
    <n v="1440447001"/>
    <x v="2598"/>
    <x v="0"/>
    <n v="14"/>
    <x v="1"/>
    <x v="7"/>
    <s v="food trucks"/>
  </r>
  <r>
    <n v="2599"/>
    <s v="Empty Ramekins Catering Group"/>
    <s v="The Empty Ramekins Catering Group is looking for your help to start up in Miami Florida!!!!"/>
    <n v="9041"/>
    <n v="90"/>
    <n v="0.01"/>
    <n v="18"/>
    <x v="2"/>
    <x v="0"/>
    <x v="0"/>
    <n v="1407089147"/>
    <d v="2014-08-03T18:05:47"/>
    <n v="1403201147"/>
    <x v="2599"/>
    <x v="0"/>
    <n v="5"/>
    <x v="1"/>
    <x v="7"/>
    <s v="food trucks"/>
  </r>
  <r>
    <n v="2600"/>
    <s v="Help Buttz Return From the Ashes"/>
    <s v="On Sunday November 8, 2015 our food truck burned to the ground. Please help us get rebuilt."/>
    <n v="50000"/>
    <n v="3466"/>
    <n v="6.93E-2"/>
    <n v="115.53"/>
    <x v="2"/>
    <x v="0"/>
    <x v="0"/>
    <n v="1458938200"/>
    <d v="2016-03-25T20:36:40"/>
    <n v="1453757800"/>
    <x v="2600"/>
    <x v="0"/>
    <n v="30"/>
    <x v="1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n v="6.6139999999999999"/>
    <n v="21.9"/>
    <x v="0"/>
    <x v="0"/>
    <x v="0"/>
    <n v="1347508740"/>
    <d v="2012-09-13T03:59:00"/>
    <n v="1346276349"/>
    <x v="2601"/>
    <x v="1"/>
    <n v="151"/>
    <x v="0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n v="3.2608999999999999"/>
    <n v="80.02"/>
    <x v="0"/>
    <x v="0"/>
    <x v="0"/>
    <n v="1415827200"/>
    <d v="2014-11-12T21:20:00"/>
    <n v="1412358968"/>
    <x v="2602"/>
    <x v="1"/>
    <n v="489"/>
    <x v="0"/>
    <x v="2"/>
    <s v="space exploration"/>
  </r>
  <r>
    <n v="2603"/>
    <s v="Manned Mock Mars Mission"/>
    <s v="I will be building a mock space station and simulate living on Mars for two weeks."/>
    <n v="1750"/>
    <n v="1776"/>
    <n v="1.0148999999999999"/>
    <n v="35.520000000000003"/>
    <x v="0"/>
    <x v="0"/>
    <x v="0"/>
    <n v="1387835654"/>
    <d v="2013-12-23T21:54:14"/>
    <n v="1386626054"/>
    <x v="2603"/>
    <x v="1"/>
    <n v="50"/>
    <x v="0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n v="1.0422"/>
    <n v="64.930000000000007"/>
    <x v="0"/>
    <x v="0"/>
    <x v="0"/>
    <n v="1335662023"/>
    <d v="2012-04-29T01:13:43"/>
    <n v="1333070023"/>
    <x v="2604"/>
    <x v="1"/>
    <n v="321"/>
    <x v="0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.0742"/>
    <n v="60.97"/>
    <x v="0"/>
    <x v="0"/>
    <x v="0"/>
    <n v="1466168390"/>
    <d v="2016-06-17T12:59:50"/>
    <n v="1463576390"/>
    <x v="2605"/>
    <x v="1"/>
    <n v="1762"/>
    <x v="0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n v="1.1005"/>
    <n v="31.44"/>
    <x v="0"/>
    <x v="0"/>
    <x v="0"/>
    <n v="1398791182"/>
    <d v="2014-04-29T17:06:22"/>
    <n v="1396026382"/>
    <x v="2606"/>
    <x v="1"/>
    <n v="385"/>
    <x v="0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.077"/>
    <n v="81.95"/>
    <x v="0"/>
    <x v="0"/>
    <x v="0"/>
    <n v="1439344800"/>
    <d v="2015-08-12T02:00:00"/>
    <n v="1435611572"/>
    <x v="2607"/>
    <x v="1"/>
    <n v="398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n v="2.2393000000000001"/>
    <n v="58.93"/>
    <x v="0"/>
    <x v="0"/>
    <x v="0"/>
    <n v="1489536000"/>
    <d v="2017-03-15T00:00:00"/>
    <n v="1485976468"/>
    <x v="2608"/>
    <x v="1"/>
    <n v="304"/>
    <x v="0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.0379999999999998"/>
    <n v="157.29"/>
    <x v="0"/>
    <x v="0"/>
    <x v="0"/>
    <n v="1342330951"/>
    <d v="2012-07-15T05:42:31"/>
    <n v="1339738951"/>
    <x v="2609"/>
    <x v="1"/>
    <n v="676"/>
    <x v="0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n v="1.4133"/>
    <n v="55.76"/>
    <x v="0"/>
    <x v="0"/>
    <x v="0"/>
    <n v="1471849140"/>
    <d v="2016-08-22T06:59:00"/>
    <n v="1468444125"/>
    <x v="2610"/>
    <x v="1"/>
    <n v="577"/>
    <x v="0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.906400000000001"/>
    <n v="83.8"/>
    <x v="0"/>
    <x v="12"/>
    <x v="3"/>
    <n v="1483397940"/>
    <d v="2017-01-02T22:59:00"/>
    <n v="1480493014"/>
    <x v="2611"/>
    <x v="1"/>
    <n v="3663"/>
    <x v="0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.7176"/>
    <n v="58.42"/>
    <x v="0"/>
    <x v="0"/>
    <x v="0"/>
    <n v="1420773970"/>
    <d v="2015-01-09T03:26:10"/>
    <n v="1418095570"/>
    <x v="2612"/>
    <x v="1"/>
    <n v="294"/>
    <x v="0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n v="1.0101"/>
    <n v="270.57"/>
    <x v="0"/>
    <x v="0"/>
    <x v="0"/>
    <n v="1348256294"/>
    <d v="2012-09-21T19:38:14"/>
    <n v="1345664294"/>
    <x v="2613"/>
    <x v="1"/>
    <n v="28"/>
    <x v="0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.02"/>
    <n v="107.1"/>
    <x v="0"/>
    <x v="0"/>
    <x v="0"/>
    <n v="1398834000"/>
    <d v="2014-04-30T05:00:00"/>
    <n v="1396371612"/>
    <x v="2614"/>
    <x v="1"/>
    <n v="100"/>
    <x v="0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.6977"/>
    <n v="47.18"/>
    <x v="0"/>
    <x v="1"/>
    <x v="1"/>
    <n v="1462017600"/>
    <d v="2016-04-30T12:00:00"/>
    <n v="1458820564"/>
    <x v="2615"/>
    <x v="0"/>
    <n v="72"/>
    <x v="0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n v="1.1453"/>
    <n v="120.31"/>
    <x v="0"/>
    <x v="0"/>
    <x v="0"/>
    <n v="1440546729"/>
    <d v="2015-08-25T23:52:09"/>
    <n v="1437954729"/>
    <x v="2616"/>
    <x v="1"/>
    <n v="238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.7759999999999998"/>
    <n v="27.6"/>
    <x v="0"/>
    <x v="0"/>
    <x v="0"/>
    <n v="1413838751"/>
    <d v="2014-10-20T20:59:11"/>
    <n v="1411246751"/>
    <x v="2617"/>
    <x v="1"/>
    <n v="159"/>
    <x v="0"/>
    <x v="2"/>
    <s v="space exploration"/>
  </r>
  <r>
    <n v="2618"/>
    <s v="SPACE ART FEATURING ASTRONAUTS #WeBelieveInAstronauts"/>
    <s v="LTD ED COLLECTIBLE SPACE ART FEAT. ASTRONAUTS"/>
    <n v="15000"/>
    <n v="15808"/>
    <n v="1.0539000000000001"/>
    <n v="205.3"/>
    <x v="0"/>
    <x v="0"/>
    <x v="0"/>
    <n v="1449000061"/>
    <d v="2015-12-01T20:01:01"/>
    <n v="1443812461"/>
    <x v="2618"/>
    <x v="1"/>
    <n v="77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n v="1.8839999999999999"/>
    <n v="35.549999999999997"/>
    <x v="0"/>
    <x v="0"/>
    <x v="0"/>
    <n v="1445598000"/>
    <d v="2015-10-23T11:00:00"/>
    <n v="1443302004"/>
    <x v="2619"/>
    <x v="1"/>
    <n v="53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.4365000000000001"/>
    <n v="74.64"/>
    <x v="0"/>
    <x v="2"/>
    <x v="2"/>
    <n v="1444525200"/>
    <d v="2015-10-11T01:00:00"/>
    <n v="1441339242"/>
    <x v="2620"/>
    <x v="1"/>
    <n v="1251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.4588000000000001"/>
    <n v="47.06"/>
    <x v="0"/>
    <x v="0"/>
    <x v="0"/>
    <n v="1432230988"/>
    <d v="2015-05-21T17:56:28"/>
    <n v="1429638988"/>
    <x v="2621"/>
    <x v="1"/>
    <n v="465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.3118000000000001"/>
    <n v="26.59"/>
    <x v="0"/>
    <x v="13"/>
    <x v="3"/>
    <n v="1483120216"/>
    <d v="2016-12-30T17:50:16"/>
    <n v="1479232216"/>
    <x v="2622"/>
    <x v="0"/>
    <n v="74"/>
    <x v="0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n v="1.1399999999999999"/>
    <n v="36.770000000000003"/>
    <x v="0"/>
    <x v="0"/>
    <x v="0"/>
    <n v="1480658966"/>
    <d v="2016-12-02T06:09:26"/>
    <n v="1479449366"/>
    <x v="2623"/>
    <x v="0"/>
    <n v="62"/>
    <x v="0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.7942"/>
    <n v="31.82"/>
    <x v="0"/>
    <x v="0"/>
    <x v="0"/>
    <n v="1347530822"/>
    <d v="2012-09-13T10:07:02"/>
    <n v="1345716422"/>
    <x v="2624"/>
    <x v="0"/>
    <n v="3468"/>
    <x v="0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n v="9.56"/>
    <n v="27.58"/>
    <x v="0"/>
    <x v="12"/>
    <x v="3"/>
    <n v="1478723208"/>
    <d v="2016-11-09T20:26:48"/>
    <n v="1476559608"/>
    <x v="2625"/>
    <x v="0"/>
    <n v="52"/>
    <x v="0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n v="1.1200000000000001"/>
    <n v="56"/>
    <x v="0"/>
    <x v="0"/>
    <x v="0"/>
    <n v="1433343869"/>
    <d v="2015-06-03T15:04:29"/>
    <n v="1430751869"/>
    <x v="2626"/>
    <x v="0"/>
    <n v="50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.4667000000000003"/>
    <n v="21.56"/>
    <x v="0"/>
    <x v="0"/>
    <x v="0"/>
    <n v="1448571261"/>
    <d v="2015-11-26T20:54:21"/>
    <n v="1445975661"/>
    <x v="2627"/>
    <x v="0"/>
    <n v="45"/>
    <x v="0"/>
    <x v="2"/>
    <s v="space exploration"/>
  </r>
  <r>
    <n v="2628"/>
    <s v="Pie In Space!"/>
    <s v="A high school freshman is sending pie into space and you can be a part of it.  GO SCIENCE!!!"/>
    <n v="839"/>
    <n v="926"/>
    <n v="1.1036999999999999"/>
    <n v="44.1"/>
    <x v="0"/>
    <x v="0"/>
    <x v="0"/>
    <n v="1417389067"/>
    <d v="2014-11-30T23:11:07"/>
    <n v="1415661067"/>
    <x v="2628"/>
    <x v="0"/>
    <n v="21"/>
    <x v="0"/>
    <x v="2"/>
    <s v="space exploration"/>
  </r>
  <r>
    <n v="2629"/>
    <s v="Project Dragonfly - Sail to the Stars"/>
    <s v="The first international contest to let students shape the future of interstellar travel."/>
    <n v="5000"/>
    <n v="6387"/>
    <n v="1.2774000000000001"/>
    <n v="63.87"/>
    <x v="0"/>
    <x v="1"/>
    <x v="1"/>
    <n v="1431608122"/>
    <d v="2015-05-14T12:55:22"/>
    <n v="1429016122"/>
    <x v="2629"/>
    <x v="0"/>
    <n v="100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n v="1.579"/>
    <n v="38.99"/>
    <x v="0"/>
    <x v="2"/>
    <x v="2"/>
    <n v="1467280800"/>
    <d v="2016-06-30T10:00:00"/>
    <n v="1464921112"/>
    <x v="2630"/>
    <x v="0"/>
    <n v="81"/>
    <x v="0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n v="1.1467000000000001"/>
    <n v="80.19"/>
    <x v="0"/>
    <x v="0"/>
    <x v="0"/>
    <n v="1440907427"/>
    <d v="2015-08-30T04:03:47"/>
    <n v="1438488227"/>
    <x v="2631"/>
    <x v="0"/>
    <n v="286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n v="1.3701000000000001"/>
    <n v="34.9"/>
    <x v="0"/>
    <x v="0"/>
    <x v="0"/>
    <n v="1464485339"/>
    <d v="2016-05-29T01:28:59"/>
    <n v="1462325339"/>
    <x v="2632"/>
    <x v="0"/>
    <n v="42"/>
    <x v="0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n v="3.5461999999999998"/>
    <n v="89.1"/>
    <x v="0"/>
    <x v="0"/>
    <x v="0"/>
    <n v="1393542000"/>
    <d v="2014-02-27T23:00:00"/>
    <n v="1390938332"/>
    <x v="2633"/>
    <x v="0"/>
    <n v="199"/>
    <x v="0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n v="1.0602"/>
    <n v="39.44"/>
    <x v="0"/>
    <x v="0"/>
    <x v="0"/>
    <n v="1475163921"/>
    <d v="2016-09-29T15:45:21"/>
    <n v="1472571921"/>
    <x v="2634"/>
    <x v="0"/>
    <n v="25"/>
    <x v="0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"/>
    <n v="136.9"/>
    <x v="0"/>
    <x v="5"/>
    <x v="5"/>
    <n v="1425937761"/>
    <d v="2015-03-09T21:49:21"/>
    <n v="1422917361"/>
    <x v="2635"/>
    <x v="0"/>
    <n v="84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.873"/>
    <n v="37.46"/>
    <x v="0"/>
    <x v="0"/>
    <x v="0"/>
    <n v="1476579600"/>
    <d v="2016-10-16T01:00:00"/>
    <n v="1474641914"/>
    <x v="2636"/>
    <x v="0"/>
    <n v="50"/>
    <x v="0"/>
    <x v="2"/>
    <s v="space exploration"/>
  </r>
  <r>
    <n v="2637"/>
    <s v="SPEED OF LIGHT: Biggest Mystery of the Universe"/>
    <s v="Help us collect the data to solve the mystery of the century: Is light slowing down?"/>
    <n v="500"/>
    <n v="831"/>
    <n v="1.6619999999999999"/>
    <n v="31.96"/>
    <x v="0"/>
    <x v="0"/>
    <x v="0"/>
    <n v="1476277875"/>
    <d v="2016-10-12T13:11:15"/>
    <n v="1474895475"/>
    <x v="2637"/>
    <x v="0"/>
    <n v="26"/>
    <x v="0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n v="1.0173000000000001"/>
    <n v="25.21"/>
    <x v="0"/>
    <x v="0"/>
    <x v="0"/>
    <n v="1421358895"/>
    <d v="2015-01-15T21:54:55"/>
    <n v="1418766895"/>
    <x v="2638"/>
    <x v="0"/>
    <n v="14"/>
    <x v="0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n v="1.64"/>
    <n v="10.039999999999999"/>
    <x v="0"/>
    <x v="1"/>
    <x v="1"/>
    <n v="1424378748"/>
    <d v="2015-02-19T20:45:48"/>
    <n v="1421786748"/>
    <x v="2639"/>
    <x v="0"/>
    <n v="4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n v="1.0567"/>
    <n v="45.94"/>
    <x v="0"/>
    <x v="0"/>
    <x v="0"/>
    <n v="1433735474"/>
    <d v="2015-06-08T03:51:14"/>
    <n v="1428551474"/>
    <x v="2640"/>
    <x v="0"/>
    <n v="69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n v="0.01"/>
    <n v="15"/>
    <x v="2"/>
    <x v="0"/>
    <x v="0"/>
    <n v="1410811740"/>
    <d v="2014-09-15T20:09:00"/>
    <n v="1409341863"/>
    <x v="2641"/>
    <x v="0"/>
    <n v="1"/>
    <x v="1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s v="No Backers"/>
    <x v="2"/>
    <x v="12"/>
    <x v="3"/>
    <n v="1468565820"/>
    <d v="2016-07-15T06:57:00"/>
    <n v="1465970108"/>
    <x v="2642"/>
    <x v="0"/>
    <n v="0"/>
    <x v="1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0.33560000000000001"/>
    <n v="223.58"/>
    <x v="1"/>
    <x v="0"/>
    <x v="0"/>
    <n v="1482307140"/>
    <d v="2016-12-21T07:59:00"/>
    <n v="1479218315"/>
    <x v="2643"/>
    <x v="1"/>
    <n v="1501"/>
    <x v="1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0500000000000001E-2"/>
    <n v="39.479999999999997"/>
    <x v="1"/>
    <x v="0"/>
    <x v="0"/>
    <n v="1489172435"/>
    <d v="2017-03-10T19:00:35"/>
    <n v="1486580435"/>
    <x v="2644"/>
    <x v="1"/>
    <n v="52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0.105"/>
    <n v="91.3"/>
    <x v="1"/>
    <x v="2"/>
    <x v="2"/>
    <n v="1415481203"/>
    <d v="2014-11-08T21:13:23"/>
    <n v="1412885603"/>
    <x v="2645"/>
    <x v="1"/>
    <n v="23"/>
    <x v="1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199999999999997E-2"/>
    <n v="78.67"/>
    <x v="1"/>
    <x v="0"/>
    <x v="0"/>
    <n v="1441783869"/>
    <d v="2015-09-09T07:31:09"/>
    <n v="1439191869"/>
    <x v="2646"/>
    <x v="1"/>
    <n v="535"/>
    <x v="1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4E-2"/>
    <n v="12"/>
    <x v="1"/>
    <x v="5"/>
    <x v="5"/>
    <n v="1439533019"/>
    <d v="2015-08-14T06:16:59"/>
    <n v="1436941019"/>
    <x v="2647"/>
    <x v="0"/>
    <n v="3"/>
    <x v="1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8.8000000000000005E-3"/>
    <n v="17.670000000000002"/>
    <x v="1"/>
    <x v="0"/>
    <x v="0"/>
    <n v="1457543360"/>
    <d v="2016-03-09T17:09:20"/>
    <n v="1454951360"/>
    <x v="2648"/>
    <x v="0"/>
    <n v="6"/>
    <x v="1"/>
    <x v="2"/>
    <s v="space exploration"/>
  </r>
  <r>
    <n v="2649"/>
    <s v="The Mission - Please Check Back Soon (Canceled)"/>
    <s v="They have launched a Kickstarter."/>
    <n v="125000"/>
    <n v="124"/>
    <n v="1E-3"/>
    <n v="41.33"/>
    <x v="1"/>
    <x v="0"/>
    <x v="0"/>
    <n v="1454370941"/>
    <d v="2016-02-01T23:55:41"/>
    <n v="1449186941"/>
    <x v="2649"/>
    <x v="0"/>
    <n v="3"/>
    <x v="1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n v="6.0000000000000001E-3"/>
    <n v="71.599999999999994"/>
    <x v="1"/>
    <x v="0"/>
    <x v="0"/>
    <n v="1482332343"/>
    <d v="2016-12-21T14:59:03"/>
    <n v="1479740343"/>
    <x v="2650"/>
    <x v="0"/>
    <n v="5"/>
    <x v="1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8700000000000001E-2"/>
    <n v="307.82"/>
    <x v="1"/>
    <x v="0"/>
    <x v="0"/>
    <n v="1450380009"/>
    <d v="2015-12-17T19:20:09"/>
    <n v="1447960809"/>
    <x v="2651"/>
    <x v="0"/>
    <n v="17"/>
    <x v="1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8.8999999999999999E-3"/>
    <n v="80.45"/>
    <x v="1"/>
    <x v="2"/>
    <x v="2"/>
    <n v="1418183325"/>
    <d v="2014-12-10T03:48:45"/>
    <n v="1415591325"/>
    <x v="2652"/>
    <x v="0"/>
    <n v="11"/>
    <x v="1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n v="0.1152"/>
    <n v="83.94"/>
    <x v="1"/>
    <x v="0"/>
    <x v="0"/>
    <n v="1402632000"/>
    <d v="2014-06-13T04:00:00"/>
    <n v="1399909127"/>
    <x v="2653"/>
    <x v="0"/>
    <n v="70"/>
    <x v="1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5.0000000000000001E-4"/>
    <n v="8.5"/>
    <x v="1"/>
    <x v="0"/>
    <x v="0"/>
    <n v="1429622726"/>
    <d v="2015-04-21T13:25:26"/>
    <n v="1424442326"/>
    <x v="2654"/>
    <x v="0"/>
    <n v="6"/>
    <x v="1"/>
    <x v="2"/>
    <s v="space exploration"/>
  </r>
  <r>
    <n v="2655"/>
    <s v="Balloons (Canceled)"/>
    <s v="Thank you for your support!"/>
    <n v="15000"/>
    <n v="3155"/>
    <n v="0.21029999999999999"/>
    <n v="73.37"/>
    <x v="1"/>
    <x v="0"/>
    <x v="0"/>
    <n v="1455048000"/>
    <d v="2016-02-09T20:00:00"/>
    <n v="1452631647"/>
    <x v="2655"/>
    <x v="0"/>
    <n v="43"/>
    <x v="1"/>
    <x v="2"/>
    <s v="space exploration"/>
  </r>
  <r>
    <n v="2656"/>
    <s v="MoonWatcher: A 24/7 Live Video of the Moon for Everyone (Canceled)"/>
    <s v="MoonWatcher will be bringing the Moon closer to all of us."/>
    <n v="150000"/>
    <n v="17155"/>
    <n v="0.1144"/>
    <n v="112.86"/>
    <x v="1"/>
    <x v="0"/>
    <x v="0"/>
    <n v="1489345200"/>
    <d v="2017-03-12T19:00:00"/>
    <n v="1485966688"/>
    <x v="2656"/>
    <x v="0"/>
    <n v="152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0.18740000000000001"/>
    <n v="95.28"/>
    <x v="1"/>
    <x v="0"/>
    <x v="0"/>
    <n v="1470187800"/>
    <d v="2016-08-03T01:30:00"/>
    <n v="1467325053"/>
    <x v="2657"/>
    <x v="0"/>
    <n v="59"/>
    <x v="1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n v="8.9999999999999998E-4"/>
    <n v="22.75"/>
    <x v="1"/>
    <x v="0"/>
    <x v="0"/>
    <n v="1469913194"/>
    <d v="2016-07-30T21:13:14"/>
    <n v="1467321194"/>
    <x v="2658"/>
    <x v="0"/>
    <n v="4"/>
    <x v="1"/>
    <x v="2"/>
    <s v="space exploration"/>
  </r>
  <r>
    <n v="2659"/>
    <s v="test (Canceled)"/>
    <s v="test"/>
    <n v="49000"/>
    <n v="1333"/>
    <n v="2.7199999999999998E-2"/>
    <n v="133.30000000000001"/>
    <x v="1"/>
    <x v="0"/>
    <x v="0"/>
    <n v="1429321210"/>
    <d v="2015-04-18T01:40:10"/>
    <n v="1426729210"/>
    <x v="2659"/>
    <x v="0"/>
    <n v="10"/>
    <x v="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1E-3"/>
    <n v="3.8"/>
    <x v="1"/>
    <x v="0"/>
    <x v="0"/>
    <n v="1448388418"/>
    <d v="2015-11-24T18:06:58"/>
    <n v="1443200818"/>
    <x v="2660"/>
    <x v="0"/>
    <n v="5"/>
    <x v="1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.0289999999999999"/>
    <n v="85.75"/>
    <x v="0"/>
    <x v="0"/>
    <x v="0"/>
    <n v="1382742010"/>
    <d v="2013-10-25T23:00:10"/>
    <n v="1380150010"/>
    <x v="2661"/>
    <x v="0"/>
    <n v="60"/>
    <x v="0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n v="1.0680000000000001"/>
    <n v="267"/>
    <x v="0"/>
    <x v="0"/>
    <x v="0"/>
    <n v="1440179713"/>
    <d v="2015-08-21T17:55:13"/>
    <n v="1437587713"/>
    <x v="2662"/>
    <x v="0"/>
    <n v="80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n v="1.046"/>
    <n v="373.56"/>
    <x v="0"/>
    <x v="5"/>
    <x v="5"/>
    <n v="1441378800"/>
    <d v="2015-09-04T15:00:00"/>
    <n v="1438873007"/>
    <x v="2663"/>
    <x v="0"/>
    <n v="56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.0343"/>
    <n v="174.04"/>
    <x v="0"/>
    <x v="0"/>
    <x v="0"/>
    <n v="1449644340"/>
    <d v="2015-12-09T06:59:00"/>
    <n v="1446683797"/>
    <x v="2664"/>
    <x v="0"/>
    <n v="10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.2314000000000001"/>
    <n v="93.7"/>
    <x v="0"/>
    <x v="0"/>
    <x v="0"/>
    <n v="1430774974"/>
    <d v="2015-05-04T21:29:34"/>
    <n v="1426886974"/>
    <x v="2665"/>
    <x v="0"/>
    <n v="46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.593"/>
    <n v="77.33"/>
    <x v="0"/>
    <x v="0"/>
    <x v="0"/>
    <n v="1443214800"/>
    <d v="2015-09-25T21:00:00"/>
    <n v="1440008439"/>
    <x v="2666"/>
    <x v="0"/>
    <n v="20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.1067"/>
    <n v="92.22"/>
    <x v="0"/>
    <x v="0"/>
    <x v="0"/>
    <n v="1455142416"/>
    <d v="2016-02-10T22:13:36"/>
    <n v="1452550416"/>
    <x v="2667"/>
    <x v="0"/>
    <n v="18"/>
    <x v="0"/>
    <x v="2"/>
    <s v="makerspaces"/>
  </r>
  <r>
    <n v="2668"/>
    <s v="UOttawa Makermobile"/>
    <s v="Creativity on the go! |_x000a_CrÃ©ativitÃ© en mouvement !"/>
    <n v="1000"/>
    <n v="1707"/>
    <n v="1.7070000000000001"/>
    <n v="60.96"/>
    <x v="0"/>
    <x v="5"/>
    <x v="5"/>
    <n v="1447079520"/>
    <d v="2015-11-09T14:32:00"/>
    <n v="1443449265"/>
    <x v="2668"/>
    <x v="0"/>
    <n v="2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.2513000000000001"/>
    <n v="91"/>
    <x v="0"/>
    <x v="0"/>
    <x v="0"/>
    <n v="1452387096"/>
    <d v="2016-01-10T00:51:36"/>
    <n v="1447203096"/>
    <x v="2669"/>
    <x v="0"/>
    <n v="11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199999999999993E-2"/>
    <n v="41.58"/>
    <x v="2"/>
    <x v="2"/>
    <x v="2"/>
    <n v="1406593780"/>
    <d v="2014-07-29T00:29:40"/>
    <n v="1404174580"/>
    <x v="2670"/>
    <x v="1"/>
    <n v="60"/>
    <x v="1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0.1134"/>
    <n v="33.76"/>
    <x v="2"/>
    <x v="0"/>
    <x v="0"/>
    <n v="1419017880"/>
    <d v="2014-12-19T19:38:00"/>
    <n v="1416419916"/>
    <x v="2671"/>
    <x v="1"/>
    <n v="84"/>
    <x v="1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n v="0.33189999999999997"/>
    <n v="70.62"/>
    <x v="2"/>
    <x v="0"/>
    <x v="0"/>
    <n v="1451282400"/>
    <d v="2015-12-28T06:00:00"/>
    <n v="1449436390"/>
    <x v="2672"/>
    <x v="1"/>
    <n v="47"/>
    <x v="1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n v="0.27579999999999999"/>
    <n v="167.15"/>
    <x v="2"/>
    <x v="0"/>
    <x v="0"/>
    <n v="1414622700"/>
    <d v="2014-10-29T22:45:00"/>
    <n v="1412081999"/>
    <x v="2673"/>
    <x v="1"/>
    <n v="66"/>
    <x v="1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0.62839999999999996"/>
    <n v="128.62"/>
    <x v="2"/>
    <x v="0"/>
    <x v="0"/>
    <n v="1467694740"/>
    <d v="2016-07-05T04:59:00"/>
    <n v="1465398670"/>
    <x v="2674"/>
    <x v="1"/>
    <n v="171"/>
    <x v="1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899999999999995E-2"/>
    <n v="65.41"/>
    <x v="2"/>
    <x v="0"/>
    <x v="0"/>
    <n v="1415655289"/>
    <d v="2014-11-10T21:34:49"/>
    <n v="1413059689"/>
    <x v="2675"/>
    <x v="1"/>
    <n v="29"/>
    <x v="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n v="0.50380000000000003"/>
    <n v="117.56"/>
    <x v="2"/>
    <x v="5"/>
    <x v="5"/>
    <n v="1463929174"/>
    <d v="2016-05-22T14:59:34"/>
    <n v="1461337174"/>
    <x v="2676"/>
    <x v="0"/>
    <n v="9"/>
    <x v="1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n v="0.17510000000000001"/>
    <n v="126.48"/>
    <x v="2"/>
    <x v="0"/>
    <x v="0"/>
    <n v="1404348143"/>
    <d v="2014-07-03T00:42:23"/>
    <n v="1401756143"/>
    <x v="2677"/>
    <x v="0"/>
    <n v="27"/>
    <x v="1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1E-4"/>
    <n v="550"/>
    <x v="2"/>
    <x v="3"/>
    <x v="3"/>
    <n v="1443121765"/>
    <d v="2015-09-24T19:09:25"/>
    <n v="1440529765"/>
    <x v="2678"/>
    <x v="0"/>
    <n v="2"/>
    <x v="1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n v="3.3E-3"/>
    <n v="44"/>
    <x v="2"/>
    <x v="0"/>
    <x v="0"/>
    <n v="1425081694"/>
    <d v="2015-02-28T00:01:34"/>
    <n v="1422489694"/>
    <x v="2679"/>
    <x v="0"/>
    <n v="3"/>
    <x v="1"/>
    <x v="2"/>
    <s v="makerspaces"/>
  </r>
  <r>
    <n v="2680"/>
    <s v="iHeart Pillow"/>
    <s v="iHeartPillow, Connecting loved ones"/>
    <n v="32000"/>
    <n v="276"/>
    <n v="8.6E-3"/>
    <n v="69"/>
    <x v="2"/>
    <x v="3"/>
    <x v="3"/>
    <n v="1459915491"/>
    <d v="2016-04-06T04:04:51"/>
    <n v="1457327091"/>
    <x v="2680"/>
    <x v="0"/>
    <n v="4"/>
    <x v="1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n v="6.8999999999999999E-3"/>
    <n v="27.5"/>
    <x v="2"/>
    <x v="0"/>
    <x v="0"/>
    <n v="1405027750"/>
    <d v="2014-07-10T21:29:10"/>
    <n v="1402867750"/>
    <x v="2681"/>
    <x v="0"/>
    <n v="2"/>
    <x v="1"/>
    <x v="7"/>
    <s v="food trucks"/>
  </r>
  <r>
    <n v="2682"/>
    <s v="Toastie's Gourmet Toast"/>
    <s v="Gourmet Toast is the culinary combination, neigh, perfection of America's most under-utilized snack: Toast."/>
    <n v="6000"/>
    <n v="1698"/>
    <n v="0.28299999999999997"/>
    <n v="84.9"/>
    <x v="2"/>
    <x v="0"/>
    <x v="0"/>
    <n v="1416635940"/>
    <d v="2014-11-22T05:59:00"/>
    <n v="1413838540"/>
    <x v="2682"/>
    <x v="0"/>
    <n v="20"/>
    <x v="1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n v="2.3999999999999998E-3"/>
    <n v="12"/>
    <x v="2"/>
    <x v="0"/>
    <x v="0"/>
    <n v="1425233240"/>
    <d v="2015-03-01T18:07:20"/>
    <n v="1422641240"/>
    <x v="2683"/>
    <x v="0"/>
    <n v="3"/>
    <x v="1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n v="1.14E-2"/>
    <n v="200"/>
    <x v="2"/>
    <x v="0"/>
    <x v="0"/>
    <n v="1407621425"/>
    <d v="2014-08-09T21:57:05"/>
    <n v="1404165425"/>
    <x v="2684"/>
    <x v="0"/>
    <n v="4"/>
    <x v="1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n v="2.0000000000000001E-4"/>
    <n v="10"/>
    <x v="2"/>
    <x v="0"/>
    <x v="0"/>
    <n v="1430149330"/>
    <d v="2015-04-27T15:42:10"/>
    <n v="1424968930"/>
    <x v="2685"/>
    <x v="0"/>
    <n v="1"/>
    <x v="1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s v="No Backers"/>
    <x v="2"/>
    <x v="0"/>
    <x v="0"/>
    <n v="1412119423"/>
    <d v="2014-09-30T23:23:43"/>
    <n v="1410391423"/>
    <x v="2686"/>
    <x v="0"/>
    <n v="0"/>
    <x v="1"/>
    <x v="7"/>
    <s v="food trucks"/>
  </r>
  <r>
    <n v="2687"/>
    <s v="Munch Wagon"/>
    <s v="Your American Pizzas, Wings, Stuffed Gouda Burger, Sweet &amp; Russet Potato Fries served on a food Truck!!"/>
    <n v="15000"/>
    <n v="0"/>
    <n v="0"/>
    <s v="No Backers"/>
    <x v="2"/>
    <x v="0"/>
    <x v="0"/>
    <n v="1435591318"/>
    <d v="2015-06-29T15:21:58"/>
    <n v="1432999318"/>
    <x v="2687"/>
    <x v="0"/>
    <n v="0"/>
    <x v="1"/>
    <x v="7"/>
    <s v="food trucks"/>
  </r>
  <r>
    <n v="2688"/>
    <s v="Mac N Cheez Food Truck"/>
    <s v="The amazing gourmet Mac N Cheez Food Truck Campaigne!"/>
    <n v="50000"/>
    <n v="74"/>
    <n v="1.5E-3"/>
    <n v="5.29"/>
    <x v="2"/>
    <x v="0"/>
    <x v="0"/>
    <n v="1424746800"/>
    <d v="2015-02-24T03:00:00"/>
    <n v="1422067870"/>
    <x v="2688"/>
    <x v="0"/>
    <n v="14"/>
    <x v="1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n v="1"/>
    <x v="2"/>
    <x v="0"/>
    <x v="0"/>
    <n v="1469919890"/>
    <d v="2016-07-30T23:04:50"/>
    <n v="1467327890"/>
    <x v="2689"/>
    <x v="0"/>
    <n v="1"/>
    <x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0.10730000000000001"/>
    <n v="72.760000000000005"/>
    <x v="2"/>
    <x v="0"/>
    <x v="0"/>
    <n v="1433298676"/>
    <d v="2015-06-03T02:31:16"/>
    <n v="1429410676"/>
    <x v="2690"/>
    <x v="0"/>
    <n v="118"/>
    <x v="1"/>
    <x v="7"/>
    <s v="food trucks"/>
  </r>
  <r>
    <n v="2691"/>
    <s v="Cook"/>
    <s v="A Great New local Food Truck serving up ethnic fusion inspired eats in Ottawa."/>
    <n v="65000"/>
    <n v="35"/>
    <n v="5.0000000000000001E-4"/>
    <n v="17.5"/>
    <x v="2"/>
    <x v="5"/>
    <x v="5"/>
    <n v="1431278557"/>
    <d v="2015-05-10T17:22:37"/>
    <n v="1427390557"/>
    <x v="2691"/>
    <x v="0"/>
    <n v="2"/>
    <x v="1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n v="7.1000000000000004E-3"/>
    <n v="25"/>
    <x v="2"/>
    <x v="0"/>
    <x v="0"/>
    <n v="1427266860"/>
    <d v="2015-03-25T07:01:00"/>
    <n v="1424678460"/>
    <x v="2692"/>
    <x v="0"/>
    <n v="1"/>
    <x v="1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n v="8.0000000000000002E-3"/>
    <n v="13.33"/>
    <x v="2"/>
    <x v="0"/>
    <x v="0"/>
    <n v="1407899966"/>
    <d v="2014-08-13T03:19:26"/>
    <n v="1405307966"/>
    <x v="2693"/>
    <x v="0"/>
    <n v="3"/>
    <x v="1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n v="1"/>
    <x v="2"/>
    <x v="0"/>
    <x v="0"/>
    <n v="1411701739"/>
    <d v="2014-09-26T03:22:19"/>
    <n v="1409109739"/>
    <x v="2694"/>
    <x v="0"/>
    <n v="1"/>
    <x v="1"/>
    <x v="7"/>
    <s v="food trucks"/>
  </r>
  <r>
    <n v="2695"/>
    <s v="Fat daddy mac food truck"/>
    <s v="I am creating food magic on the go! Amazing food isn't just for sitdown restaraunts anymore!"/>
    <n v="15000"/>
    <n v="71"/>
    <n v="4.7000000000000002E-3"/>
    <n v="23.67"/>
    <x v="2"/>
    <x v="0"/>
    <x v="0"/>
    <n v="1428981718"/>
    <d v="2015-04-14T03:21:58"/>
    <n v="1423801318"/>
    <x v="2695"/>
    <x v="0"/>
    <n v="3"/>
    <x v="1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n v="5.6500000000000002E-2"/>
    <n v="89.21"/>
    <x v="2"/>
    <x v="0"/>
    <x v="0"/>
    <n v="1419538560"/>
    <d v="2014-12-25T20:16:00"/>
    <n v="1416600960"/>
    <x v="2696"/>
    <x v="0"/>
    <n v="38"/>
    <x v="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n v="0.26350000000000001"/>
    <n v="116.56"/>
    <x v="2"/>
    <x v="0"/>
    <x v="0"/>
    <n v="1438552800"/>
    <d v="2015-08-02T22:00:00"/>
    <n v="1435876423"/>
    <x v="2697"/>
    <x v="0"/>
    <n v="52"/>
    <x v="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3.3E-3"/>
    <n v="13.01"/>
    <x v="2"/>
    <x v="0"/>
    <x v="0"/>
    <n v="1403904808"/>
    <d v="2014-06-27T21:33:28"/>
    <n v="1401312808"/>
    <x v="2698"/>
    <x v="0"/>
    <n v="2"/>
    <x v="1"/>
    <x v="7"/>
    <s v="food trucks"/>
  </r>
  <r>
    <n v="2699"/>
    <s v="my bakery truck"/>
    <s v="Hi, I want make my first bakery. Food truck was great, but I not have a car licence. So, help me to be my dream!"/>
    <n v="2"/>
    <n v="0"/>
    <n v="0"/>
    <s v="No Backers"/>
    <x v="2"/>
    <x v="5"/>
    <x v="5"/>
    <n v="1407533463"/>
    <d v="2014-08-08T21:31:03"/>
    <n v="1404941463"/>
    <x v="2699"/>
    <x v="0"/>
    <n v="0"/>
    <x v="1"/>
    <x v="7"/>
    <s v="food trucks"/>
  </r>
  <r>
    <n v="2700"/>
    <s v="Holly's Hot Stuff"/>
    <s v="I currently own and operate a hot dog cart. I am hoping to purchase a used food truck so I can do business year round!"/>
    <n v="9999"/>
    <n v="70"/>
    <n v="7.0000000000000001E-3"/>
    <n v="17.5"/>
    <x v="2"/>
    <x v="0"/>
    <x v="0"/>
    <n v="1411073972"/>
    <d v="2014-09-18T20:59:32"/>
    <n v="1408481972"/>
    <x v="2700"/>
    <x v="0"/>
    <n v="4"/>
    <x v="1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0.46179999999999999"/>
    <n v="34.130000000000003"/>
    <x v="3"/>
    <x v="17"/>
    <x v="3"/>
    <n v="1491586534"/>
    <d v="2017-04-07T17:35:34"/>
    <n v="1488911734"/>
    <x v="2701"/>
    <x v="0"/>
    <n v="46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0.34410000000000002"/>
    <n v="132.35"/>
    <x v="3"/>
    <x v="0"/>
    <x v="0"/>
    <n v="1491416077"/>
    <d v="2017-04-05T18:14:37"/>
    <n v="1488827677"/>
    <x v="2702"/>
    <x v="1"/>
    <n v="26"/>
    <x v="1"/>
    <x v="1"/>
    <s v="spaces"/>
  </r>
  <r>
    <n v="2703"/>
    <s v="Bisagra Teatro: Foro Multidisciplinario"/>
    <s v="Â¡Tu nuevo espacio cultural multidisciplinario en el centro de Pachuca, Hidalgo"/>
    <n v="40000"/>
    <n v="41500"/>
    <n v="1.0375000000000001"/>
    <n v="922.22"/>
    <x v="3"/>
    <x v="14"/>
    <x v="10"/>
    <n v="1490196830"/>
    <d v="2017-03-22T15:33:50"/>
    <n v="1485016430"/>
    <x v="2703"/>
    <x v="0"/>
    <n v="45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n v="6.0299999999999999E-2"/>
    <n v="163.57"/>
    <x v="3"/>
    <x v="0"/>
    <x v="0"/>
    <n v="1491421314"/>
    <d v="2017-04-05T19:41:54"/>
    <n v="1487709714"/>
    <x v="2704"/>
    <x v="0"/>
    <n v="7"/>
    <x v="1"/>
    <x v="1"/>
    <s v="spaces"/>
  </r>
  <r>
    <n v="2705"/>
    <s v="Fischer Theatre Marquee"/>
    <s v="Help light the lights at the historic Fischer Theatre in Danville, IL."/>
    <n v="16500"/>
    <n v="1739"/>
    <n v="0.10539999999999999"/>
    <n v="217.38"/>
    <x v="3"/>
    <x v="0"/>
    <x v="0"/>
    <n v="1490389158"/>
    <d v="2017-03-24T20:59:18"/>
    <n v="1486504758"/>
    <x v="2705"/>
    <x v="0"/>
    <n v="8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n v="1.123"/>
    <n v="149.44"/>
    <x v="0"/>
    <x v="0"/>
    <x v="0"/>
    <n v="1413442740"/>
    <d v="2014-10-16T06:59:00"/>
    <n v="1410937483"/>
    <x v="2706"/>
    <x v="1"/>
    <n v="263"/>
    <x v="0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n v="3.5084"/>
    <n v="71.239999999999995"/>
    <x v="0"/>
    <x v="0"/>
    <x v="0"/>
    <n v="1369637940"/>
    <d v="2013-05-27T06:59:00"/>
    <n v="1367088443"/>
    <x v="2707"/>
    <x v="1"/>
    <n v="394"/>
    <x v="0"/>
    <x v="1"/>
    <s v="spaces"/>
  </r>
  <r>
    <n v="2708"/>
    <s v="Angel Comedy Club"/>
    <s v="Angel Comedy Club: A permanent home for Londonâ€™s loveliest comedy night - a community comedy club"/>
    <n v="20000"/>
    <n v="46643.07"/>
    <n v="2.3321999999999998"/>
    <n v="44.46"/>
    <x v="0"/>
    <x v="1"/>
    <x v="1"/>
    <n v="1469119526"/>
    <d v="2016-07-21T16:45:26"/>
    <n v="1463935526"/>
    <x v="2708"/>
    <x v="1"/>
    <n v="1049"/>
    <x v="0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.0161"/>
    <n v="164.94"/>
    <x v="0"/>
    <x v="0"/>
    <x v="0"/>
    <n v="1475553540"/>
    <d v="2016-10-04T03:59:00"/>
    <n v="1472528141"/>
    <x v="2709"/>
    <x v="1"/>
    <n v="308"/>
    <x v="0"/>
    <x v="1"/>
    <s v="spaces"/>
  </r>
  <r>
    <n v="2710"/>
    <s v="House of Yes"/>
    <s v="Building Brooklyn's own creative venue for circus, theater and events of all types."/>
    <n v="60000"/>
    <n v="92340.21"/>
    <n v="1.5389999999999999"/>
    <n v="84.87"/>
    <x v="0"/>
    <x v="0"/>
    <x v="0"/>
    <n v="1407549600"/>
    <d v="2014-08-09T02:00:00"/>
    <n v="1404797428"/>
    <x v="2710"/>
    <x v="1"/>
    <n v="1088"/>
    <x v="0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n v="1.0072000000000001"/>
    <n v="53.95"/>
    <x v="0"/>
    <x v="1"/>
    <x v="1"/>
    <n v="1403301660"/>
    <d v="2014-06-20T22:01:00"/>
    <n v="1400694790"/>
    <x v="2711"/>
    <x v="1"/>
    <n v="73"/>
    <x v="0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.3138000000000001"/>
    <n v="50.53"/>
    <x v="0"/>
    <x v="0"/>
    <x v="0"/>
    <n v="1373738400"/>
    <d v="2013-07-13T18:00:00"/>
    <n v="1370568560"/>
    <x v="2712"/>
    <x v="1"/>
    <n v="143"/>
    <x v="0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.0224"/>
    <n v="108"/>
    <x v="0"/>
    <x v="0"/>
    <x v="0"/>
    <n v="1450971684"/>
    <d v="2015-12-24T15:41:24"/>
    <n v="1447515684"/>
    <x v="2713"/>
    <x v="1"/>
    <n v="1420"/>
    <x v="0"/>
    <x v="1"/>
    <s v="spaces"/>
  </r>
  <r>
    <n v="2714"/>
    <s v="The Crane Theater"/>
    <s v="The Crane will be the new home for independent theater in Northeast Minneapolis"/>
    <n v="25000"/>
    <n v="29089"/>
    <n v="1.1636"/>
    <n v="95.37"/>
    <x v="0"/>
    <x v="0"/>
    <x v="0"/>
    <n v="1476486000"/>
    <d v="2016-10-14T23:00:00"/>
    <n v="1474040596"/>
    <x v="2714"/>
    <x v="1"/>
    <n v="305"/>
    <x v="0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.6461999999999999"/>
    <n v="57.63"/>
    <x v="0"/>
    <x v="0"/>
    <x v="0"/>
    <n v="1456047228"/>
    <d v="2016-02-21T09:33:48"/>
    <n v="1453109628"/>
    <x v="2715"/>
    <x v="1"/>
    <n v="551"/>
    <x v="0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.1998"/>
    <n v="64.16"/>
    <x v="0"/>
    <x v="12"/>
    <x v="3"/>
    <n v="1444291193"/>
    <d v="2015-10-08T07:59:53"/>
    <n v="1441699193"/>
    <x v="2716"/>
    <x v="1"/>
    <n v="187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n v="1.2010000000000001"/>
    <n v="92.39"/>
    <x v="0"/>
    <x v="0"/>
    <x v="0"/>
    <n v="1417906649"/>
    <d v="2014-12-06T22:57:29"/>
    <n v="1414015049"/>
    <x v="2717"/>
    <x v="1"/>
    <n v="325"/>
    <x v="0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n v="1.0358000000000001"/>
    <n v="125.98"/>
    <x v="0"/>
    <x v="0"/>
    <x v="0"/>
    <n v="1462316400"/>
    <d v="2016-05-03T23:00:00"/>
    <n v="1459865945"/>
    <x v="2718"/>
    <x v="1"/>
    <n v="148"/>
    <x v="0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.0883"/>
    <n v="94.64"/>
    <x v="0"/>
    <x v="0"/>
    <x v="0"/>
    <n v="1460936694"/>
    <d v="2016-04-17T23:44:54"/>
    <n v="1455756294"/>
    <x v="2719"/>
    <x v="0"/>
    <n v="69"/>
    <x v="0"/>
    <x v="1"/>
    <s v="spaces"/>
  </r>
  <r>
    <n v="2720"/>
    <s v="The Comedy Project"/>
    <s v="An improv, sketch and experimental comedy and cocktail venue in downtown Grand Rapids, Michigan"/>
    <n v="25000"/>
    <n v="29531"/>
    <n v="1.1812"/>
    <n v="170.7"/>
    <x v="0"/>
    <x v="0"/>
    <x v="0"/>
    <n v="1478866253"/>
    <d v="2016-11-11T12:10:53"/>
    <n v="1476270653"/>
    <x v="2720"/>
    <x v="0"/>
    <n v="173"/>
    <x v="0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.62"/>
    <n v="40.76"/>
    <x v="0"/>
    <x v="1"/>
    <x v="1"/>
    <n v="1378494000"/>
    <d v="2013-09-06T19:00:00"/>
    <n v="1375880598"/>
    <x v="2721"/>
    <x v="0"/>
    <n v="269"/>
    <x v="0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.5253999999999999"/>
    <n v="68.25"/>
    <x v="0"/>
    <x v="0"/>
    <x v="0"/>
    <n v="1485722053"/>
    <d v="2017-01-29T20:34:13"/>
    <n v="1480538053"/>
    <x v="2722"/>
    <x v="0"/>
    <n v="185"/>
    <x v="0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.4005000000000001"/>
    <n v="95.49"/>
    <x v="0"/>
    <x v="0"/>
    <x v="0"/>
    <n v="1420060088"/>
    <d v="2014-12-31T21:08:08"/>
    <n v="1414872488"/>
    <x v="2723"/>
    <x v="0"/>
    <n v="176"/>
    <x v="0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.9687999999999999"/>
    <n v="7.19"/>
    <x v="0"/>
    <x v="1"/>
    <x v="1"/>
    <n v="1439625059"/>
    <d v="2015-08-15T07:50:59"/>
    <n v="1436860259"/>
    <x v="2724"/>
    <x v="0"/>
    <n v="1019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n v="1.4454"/>
    <n v="511.65"/>
    <x v="0"/>
    <x v="5"/>
    <x v="5"/>
    <n v="1488390735"/>
    <d v="2017-03-01T17:52:15"/>
    <n v="1484070735"/>
    <x v="2725"/>
    <x v="0"/>
    <n v="113"/>
    <x v="0"/>
    <x v="2"/>
    <s v="hardware"/>
  </r>
  <r>
    <n v="2726"/>
    <s v="Krimston TWO - Dual SIM case for iPhone"/>
    <s v="Krimston TWO: iPhone Dual SIM Case"/>
    <n v="100000"/>
    <n v="105745"/>
    <n v="1.0575000000000001"/>
    <n v="261.75"/>
    <x v="0"/>
    <x v="0"/>
    <x v="0"/>
    <n v="1461333311"/>
    <d v="2016-04-22T13:55:11"/>
    <n v="1458741311"/>
    <x v="2726"/>
    <x v="0"/>
    <n v="404"/>
    <x v="0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.9321000000000002"/>
    <n v="69.760000000000005"/>
    <x v="0"/>
    <x v="0"/>
    <x v="0"/>
    <n v="1438964063"/>
    <d v="2015-08-07T16:14:23"/>
    <n v="1436804063"/>
    <x v="2727"/>
    <x v="0"/>
    <n v="707"/>
    <x v="0"/>
    <x v="2"/>
    <s v="hardware"/>
  </r>
  <r>
    <n v="2728"/>
    <s v="Multi-Function SSD Shield for the Raspberry Pi 2"/>
    <s v="SSD, WiFi, RTC w/Battery and high power USB all in one shield."/>
    <n v="15000"/>
    <n v="30274"/>
    <n v="2.0183"/>
    <n v="77.23"/>
    <x v="0"/>
    <x v="0"/>
    <x v="0"/>
    <n v="1451485434"/>
    <d v="2015-12-30T14:23:54"/>
    <n v="1448461434"/>
    <x v="2728"/>
    <x v="0"/>
    <n v="392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n v="1.0444"/>
    <n v="340.57"/>
    <x v="0"/>
    <x v="0"/>
    <x v="0"/>
    <n v="1430459197"/>
    <d v="2015-05-01T05:46:37"/>
    <n v="1427867197"/>
    <x v="2729"/>
    <x v="0"/>
    <n v="23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n v="1.7029000000000001"/>
    <n v="67.42"/>
    <x v="0"/>
    <x v="0"/>
    <x v="0"/>
    <n v="1366635575"/>
    <d v="2013-04-22T12:59:35"/>
    <n v="1363611575"/>
    <x v="2730"/>
    <x v="0"/>
    <n v="682"/>
    <x v="0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.0429999999999999"/>
    <n v="845.7"/>
    <x v="0"/>
    <x v="0"/>
    <x v="0"/>
    <n v="1413604800"/>
    <d v="2014-10-18T04:00:00"/>
    <n v="1408624622"/>
    <x v="2731"/>
    <x v="0"/>
    <n v="37"/>
    <x v="0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.1825000000000001"/>
    <n v="97.19"/>
    <x v="0"/>
    <x v="0"/>
    <x v="0"/>
    <n v="1369699200"/>
    <d v="2013-05-28T00:00:00"/>
    <n v="1366917828"/>
    <x v="2732"/>
    <x v="0"/>
    <n v="146"/>
    <x v="0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.0753999999999999"/>
    <n v="451.84"/>
    <x v="0"/>
    <x v="0"/>
    <x v="0"/>
    <n v="1428643974"/>
    <d v="2015-04-10T05:32:54"/>
    <n v="1423463574"/>
    <x v="2733"/>
    <x v="0"/>
    <n v="119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"/>
    <n v="138.66999999999999"/>
    <x v="0"/>
    <x v="0"/>
    <x v="0"/>
    <n v="1476395940"/>
    <d v="2016-10-13T21:59:00"/>
    <n v="1473782592"/>
    <x v="2734"/>
    <x v="0"/>
    <n v="163"/>
    <x v="0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.7812999999999999"/>
    <n v="21.64"/>
    <x v="0"/>
    <x v="1"/>
    <x v="1"/>
    <n v="1363204800"/>
    <d v="2013-03-13T20:00:00"/>
    <n v="1360551250"/>
    <x v="2735"/>
    <x v="0"/>
    <n v="339"/>
    <x v="0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.2290000000000001"/>
    <n v="169.52"/>
    <x v="0"/>
    <x v="5"/>
    <x v="5"/>
    <n v="1398268773"/>
    <d v="2014-04-23T15:59:33"/>
    <n v="1395676773"/>
    <x v="2736"/>
    <x v="0"/>
    <n v="58"/>
    <x v="0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.4605999999999999"/>
    <n v="161.88"/>
    <x v="0"/>
    <x v="0"/>
    <x v="0"/>
    <n v="1389812400"/>
    <d v="2014-01-15T19:00:00"/>
    <n v="1386108087"/>
    <x v="2737"/>
    <x v="0"/>
    <n v="456"/>
    <x v="0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.4794"/>
    <n v="493.13"/>
    <x v="0"/>
    <x v="0"/>
    <x v="0"/>
    <n v="1478402804"/>
    <d v="2016-11-06T03:26:44"/>
    <n v="1473218804"/>
    <x v="2738"/>
    <x v="0"/>
    <n v="15"/>
    <x v="0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.8409"/>
    <n v="22.12"/>
    <x v="0"/>
    <x v="1"/>
    <x v="1"/>
    <n v="1399324717"/>
    <d v="2014-05-05T21:18:37"/>
    <n v="1395436717"/>
    <x v="2739"/>
    <x v="0"/>
    <n v="191"/>
    <x v="0"/>
    <x v="2"/>
    <s v="hardware"/>
  </r>
  <r>
    <n v="2740"/>
    <s v="Vertical Garden Prototype"/>
    <s v="I am interested in testing the plant yields of this vertical garden as well as some other applications"/>
    <n v="300"/>
    <n v="310"/>
    <n v="1.0333000000000001"/>
    <n v="18.239999999999998"/>
    <x v="0"/>
    <x v="0"/>
    <x v="0"/>
    <n v="1426117552"/>
    <d v="2015-03-11T23:45:52"/>
    <n v="1423529152"/>
    <x v="2740"/>
    <x v="0"/>
    <n v="17"/>
    <x v="0"/>
    <x v="2"/>
    <s v="hardware"/>
  </r>
  <r>
    <n v="2741"/>
    <s v="Mrs. Brown and Her Lost Puppy."/>
    <s v="Help me publish my 1st children's book as an aspiring author!"/>
    <n v="8000"/>
    <n v="35"/>
    <n v="4.4000000000000003E-3"/>
    <n v="8.75"/>
    <x v="2"/>
    <x v="0"/>
    <x v="0"/>
    <n v="1413770820"/>
    <d v="2014-10-20T02:07:00"/>
    <n v="1412005602"/>
    <x v="2741"/>
    <x v="0"/>
    <n v="4"/>
    <x v="1"/>
    <x v="3"/>
    <s v="children's books"/>
  </r>
  <r>
    <n v="2742"/>
    <s v="What a Zoo!"/>
    <s v="The pachyderms at the Denver Zoo are moving. Follow along on the convoluted journey to their new home."/>
    <n v="2500"/>
    <n v="731"/>
    <n v="0.29239999999999999"/>
    <n v="40.61"/>
    <x v="2"/>
    <x v="0"/>
    <x v="0"/>
    <n v="1337102187"/>
    <d v="2012-05-15T17:16:27"/>
    <n v="1335892587"/>
    <x v="2742"/>
    <x v="0"/>
    <n v="18"/>
    <x v="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n v="0"/>
    <s v="No Backers"/>
    <x v="2"/>
    <x v="0"/>
    <x v="0"/>
    <n v="1476863607"/>
    <d v="2016-10-19T07:53:27"/>
    <n v="1474271607"/>
    <x v="2743"/>
    <x v="0"/>
    <n v="0"/>
    <x v="1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2200000000000003E-2"/>
    <n v="37.950000000000003"/>
    <x v="2"/>
    <x v="0"/>
    <x v="0"/>
    <n v="1330478998"/>
    <d v="2012-02-29T01:29:58"/>
    <n v="1327886998"/>
    <x v="2744"/>
    <x v="0"/>
    <n v="22"/>
    <x v="1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n v="0.21890000000000001"/>
    <n v="35.729999999999997"/>
    <x v="2"/>
    <x v="0"/>
    <x v="0"/>
    <n v="1342309368"/>
    <d v="2012-07-14T23:42:48"/>
    <n v="1337125368"/>
    <x v="2745"/>
    <x v="0"/>
    <n v="49"/>
    <x v="1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n v="0.26700000000000002"/>
    <n v="42.16"/>
    <x v="2"/>
    <x v="0"/>
    <x v="0"/>
    <n v="1409337911"/>
    <d v="2014-08-29T18:45:11"/>
    <n v="1406745911"/>
    <x v="2746"/>
    <x v="0"/>
    <n v="19"/>
    <x v="1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0.28000000000000003"/>
    <n v="35"/>
    <x v="2"/>
    <x v="0"/>
    <x v="0"/>
    <n v="1339816200"/>
    <d v="2012-06-16T03:10:00"/>
    <n v="1337095997"/>
    <x v="2747"/>
    <x v="0"/>
    <n v="4"/>
    <x v="1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n v="1.06E-2"/>
    <n v="13.25"/>
    <x v="2"/>
    <x v="0"/>
    <x v="0"/>
    <n v="1472835802"/>
    <d v="2016-09-02T17:03:22"/>
    <n v="1470243802"/>
    <x v="2748"/>
    <x v="0"/>
    <n v="4"/>
    <x v="1"/>
    <x v="3"/>
    <s v="children's books"/>
  </r>
  <r>
    <n v="2749"/>
    <s v="A Tree is a Tree, no matter what you see.  CHILDREN'S BOOK"/>
    <s v="Self-publishing my children's book."/>
    <n v="10000"/>
    <n v="110"/>
    <n v="1.0999999999999999E-2"/>
    <n v="55"/>
    <x v="2"/>
    <x v="0"/>
    <x v="0"/>
    <n v="1428171037"/>
    <d v="2015-04-04T18:10:37"/>
    <n v="1425582637"/>
    <x v="2749"/>
    <x v="0"/>
    <n v="2"/>
    <x v="1"/>
    <x v="3"/>
    <s v="children's books"/>
  </r>
  <r>
    <n v="2750"/>
    <s v="My Child, My Blessing"/>
    <s v="This is a journal where parents daily write something positive about their child.  Places for pictures, too."/>
    <n v="1999"/>
    <n v="0"/>
    <n v="0"/>
    <s v="No Backers"/>
    <x v="2"/>
    <x v="0"/>
    <x v="0"/>
    <n v="1341086400"/>
    <d v="2012-06-30T20:00:00"/>
    <n v="1340055345"/>
    <x v="2750"/>
    <x v="0"/>
    <n v="0"/>
    <x v="1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s v="No Backers"/>
    <x v="2"/>
    <x v="0"/>
    <x v="0"/>
    <n v="1403039842"/>
    <d v="2014-06-17T21:17:22"/>
    <n v="1397855842"/>
    <x v="2751"/>
    <x v="0"/>
    <n v="0"/>
    <x v="1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0.11459999999999999"/>
    <n v="39.29"/>
    <x v="2"/>
    <x v="0"/>
    <x v="0"/>
    <n v="1324232504"/>
    <d v="2011-12-18T18:21:44"/>
    <n v="1320776504"/>
    <x v="2752"/>
    <x v="0"/>
    <n v="14"/>
    <x v="1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n v="0.19"/>
    <n v="47.5"/>
    <x v="2"/>
    <x v="0"/>
    <x v="0"/>
    <n v="1346017023"/>
    <d v="2012-08-26T21:37:03"/>
    <n v="1343425023"/>
    <x v="2753"/>
    <x v="0"/>
    <n v="8"/>
    <x v="1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n v="0"/>
    <s v="No Backers"/>
    <x v="2"/>
    <x v="0"/>
    <x v="0"/>
    <n v="1410448551"/>
    <d v="2014-09-11T15:15:51"/>
    <n v="1407856551"/>
    <x v="2754"/>
    <x v="0"/>
    <n v="0"/>
    <x v="1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n v="0.52"/>
    <n v="17.329999999999998"/>
    <x v="2"/>
    <x v="17"/>
    <x v="3"/>
    <n v="1428519527"/>
    <d v="2015-04-08T18:58:47"/>
    <n v="1425927527"/>
    <x v="2755"/>
    <x v="0"/>
    <n v="15"/>
    <x v="1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n v="0.1048"/>
    <n v="31.76"/>
    <x v="2"/>
    <x v="0"/>
    <x v="0"/>
    <n v="1389476201"/>
    <d v="2014-01-11T21:36:41"/>
    <n v="1386884201"/>
    <x v="2756"/>
    <x v="0"/>
    <n v="33"/>
    <x v="1"/>
    <x v="3"/>
    <s v="children's books"/>
  </r>
  <r>
    <n v="2757"/>
    <s v="C is for Crooked"/>
    <s v="A children's letter book that Lampoons Hillary Clinton"/>
    <n v="1500"/>
    <n v="10"/>
    <n v="6.7000000000000002E-3"/>
    <n v="5"/>
    <x v="2"/>
    <x v="0"/>
    <x v="0"/>
    <n v="1470498332"/>
    <d v="2016-08-06T15:45:32"/>
    <n v="1469202332"/>
    <x v="2757"/>
    <x v="0"/>
    <n v="2"/>
    <x v="1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0.11700000000000001"/>
    <n v="39"/>
    <x v="2"/>
    <x v="2"/>
    <x v="2"/>
    <n v="1476095783"/>
    <d v="2016-10-10T10:36:23"/>
    <n v="1474886183"/>
    <x v="2758"/>
    <x v="0"/>
    <n v="6"/>
    <x v="1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0.105"/>
    <n v="52.5"/>
    <x v="2"/>
    <x v="2"/>
    <x v="2"/>
    <n v="1468658866"/>
    <d v="2016-07-16T08:47:46"/>
    <n v="1464943666"/>
    <x v="2759"/>
    <x v="0"/>
    <n v="2"/>
    <x v="1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s v="No Backers"/>
    <x v="2"/>
    <x v="1"/>
    <x v="1"/>
    <n v="1371726258"/>
    <d v="2013-06-20T11:04:18"/>
    <n v="1369134258"/>
    <x v="2760"/>
    <x v="0"/>
    <n v="0"/>
    <x v="1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n v="7.1999999999999998E-3"/>
    <n v="9"/>
    <x v="2"/>
    <x v="0"/>
    <x v="0"/>
    <n v="1357176693"/>
    <d v="2013-01-03T01:31:33"/>
    <n v="1354584693"/>
    <x v="2761"/>
    <x v="0"/>
    <n v="4"/>
    <x v="1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n v="7.7000000000000002E-3"/>
    <n v="25"/>
    <x v="2"/>
    <x v="0"/>
    <x v="0"/>
    <n v="1332114795"/>
    <d v="2012-03-18T23:53:15"/>
    <n v="1326934395"/>
    <x v="2762"/>
    <x v="0"/>
    <n v="1"/>
    <x v="1"/>
    <x v="3"/>
    <s v="children's books"/>
  </r>
  <r>
    <n v="2763"/>
    <s v="My Christmas Star"/>
    <s v="How Santa finds childrens homes without getting lost by following certain stars."/>
    <n v="39400"/>
    <n v="90"/>
    <n v="2.3E-3"/>
    <n v="30"/>
    <x v="2"/>
    <x v="0"/>
    <x v="0"/>
    <n v="1369403684"/>
    <d v="2013-05-24T13:54:44"/>
    <n v="1365515684"/>
    <x v="2763"/>
    <x v="0"/>
    <n v="3"/>
    <x v="1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n v="1.1299999999999999E-2"/>
    <n v="11.25"/>
    <x v="2"/>
    <x v="0"/>
    <x v="0"/>
    <n v="1338404400"/>
    <d v="2012-05-30T19:00:00"/>
    <n v="1335855631"/>
    <x v="2764"/>
    <x v="0"/>
    <n v="4"/>
    <x v="1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n v="0"/>
    <s v="No Backers"/>
    <x v="2"/>
    <x v="0"/>
    <x v="0"/>
    <n v="1351432428"/>
    <d v="2012-10-28T13:53:48"/>
    <n v="1350050028"/>
    <x v="2765"/>
    <x v="0"/>
    <n v="0"/>
    <x v="1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n v="0.02"/>
    <n v="25"/>
    <x v="2"/>
    <x v="0"/>
    <x v="0"/>
    <n v="1313078518"/>
    <d v="2011-08-11T16:01:58"/>
    <n v="1310486518"/>
    <x v="2766"/>
    <x v="0"/>
    <n v="4"/>
    <x v="1"/>
    <x v="3"/>
    <s v="children's books"/>
  </r>
  <r>
    <n v="2767"/>
    <s v="the Giant Turnip"/>
    <s v="An animated bedtime story with Dedka, Babka and the rest of the family working together on a BIG problem"/>
    <n v="4000"/>
    <n v="34"/>
    <n v="8.5000000000000006E-3"/>
    <n v="11.33"/>
    <x v="2"/>
    <x v="5"/>
    <x v="5"/>
    <n v="1439766050"/>
    <d v="2015-08-16T23:00:50"/>
    <n v="1434582050"/>
    <x v="2767"/>
    <x v="0"/>
    <n v="3"/>
    <x v="1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n v="0.1431"/>
    <n v="29.47"/>
    <x v="2"/>
    <x v="0"/>
    <x v="0"/>
    <n v="1333028723"/>
    <d v="2012-03-29T13:45:23"/>
    <n v="1330440323"/>
    <x v="2768"/>
    <x v="0"/>
    <n v="34"/>
    <x v="1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n v="2.5000000000000001E-3"/>
    <n v="1"/>
    <x v="2"/>
    <x v="1"/>
    <x v="1"/>
    <n v="1401997790"/>
    <d v="2014-06-05T19:49:50"/>
    <n v="1397677790"/>
    <x v="2769"/>
    <x v="0"/>
    <n v="2"/>
    <x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n v="0.1041"/>
    <n v="63.1"/>
    <x v="2"/>
    <x v="0"/>
    <x v="0"/>
    <n v="1395158130"/>
    <d v="2014-03-18T15:55:30"/>
    <n v="1392569730"/>
    <x v="2770"/>
    <x v="0"/>
    <n v="33"/>
    <x v="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s v="No Backers"/>
    <x v="2"/>
    <x v="0"/>
    <x v="0"/>
    <n v="1359738000"/>
    <d v="2013-02-01T17:00:00"/>
    <n v="1355489140"/>
    <x v="2771"/>
    <x v="0"/>
    <n v="0"/>
    <x v="1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s v="No Backers"/>
    <x v="2"/>
    <x v="0"/>
    <x v="0"/>
    <n v="1381006294"/>
    <d v="2013-10-05T20:51:34"/>
    <n v="1379710294"/>
    <x v="2772"/>
    <x v="0"/>
    <n v="0"/>
    <x v="1"/>
    <x v="3"/>
    <s v="children's books"/>
  </r>
  <r>
    <n v="2773"/>
    <s v="The Boat That Couldn't Float"/>
    <s v="Parents know the pain of rereading bad bedtime stories. I want to write stories that all ages will enjoy"/>
    <n v="530"/>
    <n v="1"/>
    <n v="1.9E-3"/>
    <n v="1"/>
    <x v="2"/>
    <x v="5"/>
    <x v="5"/>
    <n v="1461530721"/>
    <d v="2016-04-24T20:45:21"/>
    <n v="1460666721"/>
    <x v="2773"/>
    <x v="0"/>
    <n v="1"/>
    <x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0.14249999999999999"/>
    <n v="43.85"/>
    <x v="2"/>
    <x v="0"/>
    <x v="0"/>
    <n v="1362711728"/>
    <d v="2013-03-08T03:02:08"/>
    <n v="1360119728"/>
    <x v="2774"/>
    <x v="0"/>
    <n v="13"/>
    <x v="1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n v="0.03"/>
    <n v="75"/>
    <x v="2"/>
    <x v="0"/>
    <x v="0"/>
    <n v="1323994754"/>
    <d v="2011-12-16T00:19:14"/>
    <n v="1321402754"/>
    <x v="2775"/>
    <x v="0"/>
    <n v="2"/>
    <x v="1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8799999999999995E-2"/>
    <n v="45.97"/>
    <x v="2"/>
    <x v="0"/>
    <x v="0"/>
    <n v="1434092876"/>
    <d v="2015-06-12T07:07:56"/>
    <n v="1431414476"/>
    <x v="2776"/>
    <x v="0"/>
    <n v="36"/>
    <x v="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3.3E-3"/>
    <n v="10"/>
    <x v="2"/>
    <x v="0"/>
    <x v="0"/>
    <n v="1437149004"/>
    <d v="2015-07-17T16:03:24"/>
    <n v="1434557004"/>
    <x v="2777"/>
    <x v="0"/>
    <n v="1"/>
    <x v="1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0.2555"/>
    <n v="93.67"/>
    <x v="2"/>
    <x v="0"/>
    <x v="0"/>
    <n v="1409009306"/>
    <d v="2014-08-25T23:28:26"/>
    <n v="1406417306"/>
    <x v="2778"/>
    <x v="0"/>
    <n v="15"/>
    <x v="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2E-2"/>
    <n v="53"/>
    <x v="2"/>
    <x v="0"/>
    <x v="0"/>
    <n v="1448204621"/>
    <d v="2015-11-22T15:03:41"/>
    <n v="1445609021"/>
    <x v="2779"/>
    <x v="0"/>
    <n v="1"/>
    <x v="1"/>
    <x v="3"/>
    <s v="children's books"/>
  </r>
  <r>
    <n v="2780"/>
    <s v="Travel with baby"/>
    <s v="Turn the World with my kids, and then write a book with the advice for traveling with baby"/>
    <n v="100000"/>
    <n v="0"/>
    <n v="0"/>
    <s v="No Backers"/>
    <x v="2"/>
    <x v="13"/>
    <x v="3"/>
    <n v="1489142688"/>
    <d v="2017-03-10T10:44:48"/>
    <n v="1486550688"/>
    <x v="2780"/>
    <x v="0"/>
    <n v="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n v="1.0528"/>
    <n v="47"/>
    <x v="0"/>
    <x v="0"/>
    <x v="0"/>
    <n v="1423724400"/>
    <d v="2015-02-12T07:00:00"/>
    <n v="1421274954"/>
    <x v="2781"/>
    <x v="0"/>
    <n v="28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n v="1.2"/>
    <n v="66.67"/>
    <x v="0"/>
    <x v="0"/>
    <x v="0"/>
    <n v="1424149140"/>
    <d v="2015-02-17T04:59:00"/>
    <n v="1421964718"/>
    <x v="2782"/>
    <x v="0"/>
    <n v="18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.145"/>
    <n v="18.77"/>
    <x v="0"/>
    <x v="1"/>
    <x v="1"/>
    <n v="1429793446"/>
    <d v="2015-04-23T12:50:46"/>
    <n v="1428583846"/>
    <x v="2783"/>
    <x v="0"/>
    <n v="61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.19"/>
    <n v="66.11"/>
    <x v="0"/>
    <x v="0"/>
    <x v="0"/>
    <n v="1414608843"/>
    <d v="2014-10-29T18:54:03"/>
    <n v="1412794443"/>
    <x v="2784"/>
    <x v="0"/>
    <n v="108"/>
    <x v="0"/>
    <x v="1"/>
    <s v="plays"/>
  </r>
  <r>
    <n v="2785"/>
    <s v="Henry VI: The War of the Roses"/>
    <s v="Bare Theatre and Raleigh Little Theatre present Shakespeare's epic, set in a post-apocalyptic dystopia."/>
    <n v="5000"/>
    <n v="5234"/>
    <n v="1.0468"/>
    <n v="36.86"/>
    <x v="0"/>
    <x v="0"/>
    <x v="0"/>
    <n v="1470430800"/>
    <d v="2016-08-05T21:00:00"/>
    <n v="1467865967"/>
    <x v="2785"/>
    <x v="0"/>
    <n v="142"/>
    <x v="0"/>
    <x v="1"/>
    <s v="plays"/>
  </r>
  <r>
    <n v="2786"/>
    <s v="Fierce"/>
    <s v="A heart-melting farce about sex, art and the lovelorn lay-abouts of London-town."/>
    <n v="2500"/>
    <n v="2946"/>
    <n v="1.1783999999999999"/>
    <n v="39.81"/>
    <x v="0"/>
    <x v="1"/>
    <x v="1"/>
    <n v="1404913180"/>
    <d v="2014-07-09T13:39:40"/>
    <n v="1403703580"/>
    <x v="2786"/>
    <x v="0"/>
    <n v="74"/>
    <x v="0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.1970000000000001"/>
    <n v="31.5"/>
    <x v="0"/>
    <x v="0"/>
    <x v="0"/>
    <n v="1405658752"/>
    <d v="2014-07-18T04:45:52"/>
    <n v="1403066752"/>
    <x v="2787"/>
    <x v="0"/>
    <n v="38"/>
    <x v="0"/>
    <x v="1"/>
    <s v="plays"/>
  </r>
  <r>
    <n v="2788"/>
    <s v="ACT Underground Theatre, TLDC"/>
    <s v="MOVING FORWARD! WE HAVE REACHED GOAL BUT HAVE MORE TIME!! PLEASE CONSIDER PLEDGING."/>
    <n v="2000"/>
    <n v="2050"/>
    <n v="1.0249999999999999"/>
    <n v="102.5"/>
    <x v="0"/>
    <x v="0"/>
    <x v="0"/>
    <n v="1469811043"/>
    <d v="2016-07-29T16:50:43"/>
    <n v="1467219043"/>
    <x v="2788"/>
    <x v="0"/>
    <n v="20"/>
    <x v="0"/>
    <x v="1"/>
    <s v="plays"/>
  </r>
  <r>
    <n v="2789"/>
    <s v="The Adventurers Club"/>
    <s v="BNT's Biggest Adventure So Far: Our 2015 full length production!"/>
    <n v="3000"/>
    <n v="3035"/>
    <n v="1.0117"/>
    <n v="126.46"/>
    <x v="0"/>
    <x v="0"/>
    <x v="0"/>
    <n v="1426132800"/>
    <d v="2015-03-12T04:00:00"/>
    <n v="1424477934"/>
    <x v="2789"/>
    <x v="0"/>
    <n v="24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.0532999999999999"/>
    <n v="47.88"/>
    <x v="0"/>
    <x v="0"/>
    <x v="0"/>
    <n v="1423693903"/>
    <d v="2015-02-11T22:31:43"/>
    <n v="1421101903"/>
    <x v="2790"/>
    <x v="0"/>
    <n v="66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.0249999999999999"/>
    <n v="73.209999999999994"/>
    <x v="0"/>
    <x v="0"/>
    <x v="0"/>
    <n v="1473393600"/>
    <d v="2016-09-09T04:00:00"/>
    <n v="1470778559"/>
    <x v="2791"/>
    <x v="0"/>
    <n v="28"/>
    <x v="0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n v="1.0760000000000001"/>
    <n v="89.67"/>
    <x v="0"/>
    <x v="0"/>
    <x v="0"/>
    <n v="1439357559"/>
    <d v="2015-08-12T05:32:39"/>
    <n v="1435469559"/>
    <x v="2792"/>
    <x v="0"/>
    <n v="24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.1056999999999999"/>
    <n v="151.46"/>
    <x v="0"/>
    <x v="2"/>
    <x v="2"/>
    <n v="1437473005"/>
    <d v="2015-07-21T10:03:25"/>
    <n v="1434881005"/>
    <x v="2793"/>
    <x v="0"/>
    <n v="7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.5"/>
    <n v="25"/>
    <x v="0"/>
    <x v="1"/>
    <x v="1"/>
    <n v="1457031600"/>
    <d v="2016-03-03T19:00:00"/>
    <n v="1455640559"/>
    <x v="2794"/>
    <x v="0"/>
    <n v="3"/>
    <x v="0"/>
    <x v="1"/>
    <s v="plays"/>
  </r>
  <r>
    <n v="2795"/>
    <s v="Good Men Wanted at ANT Fest"/>
    <s v="A new play about five bad bitches who fought in the Civil War disguised as men, premiering at Ars Nova's ANT Fest."/>
    <n v="700"/>
    <n v="730"/>
    <n v="1.0428999999999999"/>
    <n v="36.5"/>
    <x v="0"/>
    <x v="0"/>
    <x v="0"/>
    <n v="1402095600"/>
    <d v="2014-06-06T23:00:00"/>
    <n v="1400675841"/>
    <x v="2795"/>
    <x v="0"/>
    <n v="20"/>
    <x v="0"/>
    <x v="1"/>
    <s v="plays"/>
  </r>
  <r>
    <n v="2796"/>
    <s v="Fishcakes"/>
    <s v="Fishcakes is a piece of new writing for the Camden Fringe that explores a story of love, loss, and all the â€˜little things'."/>
    <n v="800"/>
    <n v="924"/>
    <n v="1.155"/>
    <n v="44"/>
    <x v="0"/>
    <x v="1"/>
    <x v="1"/>
    <n v="1404564028"/>
    <d v="2014-07-05T12:40:28"/>
    <n v="1401972028"/>
    <x v="2796"/>
    <x v="0"/>
    <n v="21"/>
    <x v="0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.0265"/>
    <n v="87.36"/>
    <x v="0"/>
    <x v="1"/>
    <x v="1"/>
    <n v="1404858840"/>
    <d v="2014-07-08T22:34:00"/>
    <n v="1402266840"/>
    <x v="2797"/>
    <x v="0"/>
    <n v="94"/>
    <x v="0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.014"/>
    <n v="36.47"/>
    <x v="0"/>
    <x v="1"/>
    <x v="1"/>
    <n v="1438358400"/>
    <d v="2015-07-31T16:00:00"/>
    <n v="1437063121"/>
    <x v="2798"/>
    <x v="0"/>
    <n v="139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n v="1.1662999999999999"/>
    <n v="44.86"/>
    <x v="0"/>
    <x v="1"/>
    <x v="1"/>
    <n v="1466179200"/>
    <d v="2016-06-17T16:00:00"/>
    <n v="1463466070"/>
    <x v="2799"/>
    <x v="0"/>
    <n v="130"/>
    <x v="0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n v="1.33"/>
    <n v="42.9"/>
    <x v="0"/>
    <x v="1"/>
    <x v="1"/>
    <n v="1420377366"/>
    <d v="2015-01-04T13:16:06"/>
    <n v="1415193366"/>
    <x v="2800"/>
    <x v="0"/>
    <n v="31"/>
    <x v="0"/>
    <x v="1"/>
    <s v="plays"/>
  </r>
  <r>
    <n v="2801"/>
    <s v="A Dream Play"/>
    <s v="Arise Theatre Company's production of August Strindberg's expressionist masterpiece 'A Dream Play'."/>
    <n v="500"/>
    <n v="666"/>
    <n v="1.3320000000000001"/>
    <n v="51.23"/>
    <x v="0"/>
    <x v="2"/>
    <x v="2"/>
    <n v="1412938800"/>
    <d v="2014-10-10T11:00:00"/>
    <n v="1411019409"/>
    <x v="2801"/>
    <x v="0"/>
    <n v="13"/>
    <x v="0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.0183"/>
    <n v="33.94"/>
    <x v="0"/>
    <x v="1"/>
    <x v="1"/>
    <n v="1438875107"/>
    <d v="2015-08-06T15:31:47"/>
    <n v="1436283107"/>
    <x v="2802"/>
    <x v="0"/>
    <n v="90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.2795000000000001"/>
    <n v="90.74"/>
    <x v="0"/>
    <x v="0"/>
    <x v="0"/>
    <n v="1437004800"/>
    <d v="2015-07-16T00:00:00"/>
    <n v="1433295276"/>
    <x v="2803"/>
    <x v="0"/>
    <n v="141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n v="1.1499999999999999"/>
    <n v="50"/>
    <x v="0"/>
    <x v="1"/>
    <x v="1"/>
    <n v="1411987990"/>
    <d v="2014-09-29T10:53:10"/>
    <n v="1409395990"/>
    <x v="2804"/>
    <x v="0"/>
    <n v="23"/>
    <x v="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.1000000000000001"/>
    <n v="24.44"/>
    <x v="0"/>
    <x v="1"/>
    <x v="1"/>
    <n v="1440245273"/>
    <d v="2015-08-22T12:07:53"/>
    <n v="1438085273"/>
    <x v="2805"/>
    <x v="0"/>
    <n v="18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n v="1.121"/>
    <n v="44.25"/>
    <x v="0"/>
    <x v="1"/>
    <x v="1"/>
    <n v="1438772400"/>
    <d v="2015-08-05T11:00:00"/>
    <n v="1435645490"/>
    <x v="2806"/>
    <x v="0"/>
    <n v="76"/>
    <x v="0"/>
    <x v="1"/>
    <s v="plays"/>
  </r>
  <r>
    <n v="2807"/>
    <s v="The Commission Theatre Co."/>
    <s v="Bringing Shakespeare back to the Playwrights"/>
    <n v="5000"/>
    <n v="6300"/>
    <n v="1.26"/>
    <n v="67.739999999999995"/>
    <x v="0"/>
    <x v="0"/>
    <x v="0"/>
    <n v="1435611438"/>
    <d v="2015-06-29T20:57:18"/>
    <n v="1433019438"/>
    <x v="2807"/>
    <x v="0"/>
    <n v="93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.0024"/>
    <n v="65.38"/>
    <x v="0"/>
    <x v="0"/>
    <x v="0"/>
    <n v="1440274735"/>
    <d v="2015-08-22T20:18:55"/>
    <n v="1437682735"/>
    <x v="2808"/>
    <x v="0"/>
    <n v="69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n v="1.024"/>
    <n v="121.9"/>
    <x v="0"/>
    <x v="0"/>
    <x v="0"/>
    <n v="1459348740"/>
    <d v="2016-03-30T14:39:00"/>
    <n v="1458647725"/>
    <x v="2809"/>
    <x v="0"/>
    <n v="21"/>
    <x v="0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.0820000000000001"/>
    <n v="47.46"/>
    <x v="0"/>
    <x v="0"/>
    <x v="0"/>
    <n v="1401595140"/>
    <d v="2014-06-01T03:59:00"/>
    <n v="1398828064"/>
    <x v="2810"/>
    <x v="0"/>
    <n v="57"/>
    <x v="0"/>
    <x v="1"/>
    <s v="plays"/>
  </r>
  <r>
    <n v="2811"/>
    <s v="Ray Gunn and Starburst"/>
    <s v="Ray Gunn and Starburst is an audio sci-fi/comedy sending up the tropes of classic and pulp science-fiction."/>
    <n v="10000"/>
    <n v="10027"/>
    <n v="1.0026999999999999"/>
    <n v="92.84"/>
    <x v="0"/>
    <x v="1"/>
    <x v="1"/>
    <n v="1424692503"/>
    <d v="2015-02-23T11:55:03"/>
    <n v="1422100503"/>
    <x v="2811"/>
    <x v="0"/>
    <n v="108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n v="1.133"/>
    <n v="68.25"/>
    <x v="0"/>
    <x v="5"/>
    <x v="5"/>
    <n v="1428292800"/>
    <d v="2015-04-06T04:00:00"/>
    <n v="1424368298"/>
    <x v="2812"/>
    <x v="0"/>
    <n v="83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n v="1.2758"/>
    <n v="37.21"/>
    <x v="0"/>
    <x v="0"/>
    <x v="0"/>
    <n v="1481737761"/>
    <d v="2016-12-14T17:49:21"/>
    <n v="1479577761"/>
    <x v="2813"/>
    <x v="0"/>
    <n v="96"/>
    <x v="0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n v="1.0772999999999999"/>
    <n v="25.25"/>
    <x v="0"/>
    <x v="1"/>
    <x v="1"/>
    <n v="1431164115"/>
    <d v="2015-05-09T09:35:15"/>
    <n v="1428572115"/>
    <x v="2814"/>
    <x v="0"/>
    <n v="6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n v="2.42"/>
    <n v="43.21"/>
    <x v="0"/>
    <x v="5"/>
    <x v="5"/>
    <n v="1470595109"/>
    <d v="2016-08-07T18:38:29"/>
    <n v="1468003109"/>
    <x v="2815"/>
    <x v="0"/>
    <n v="14"/>
    <x v="0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.4157"/>
    <n v="25.13"/>
    <x v="0"/>
    <x v="1"/>
    <x v="1"/>
    <n v="1438531200"/>
    <d v="2015-08-02T16:00:00"/>
    <n v="1435921992"/>
    <x v="2816"/>
    <x v="0"/>
    <n v="169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n v="1.3"/>
    <n v="23.64"/>
    <x v="0"/>
    <x v="1"/>
    <x v="1"/>
    <n v="1425136462"/>
    <d v="2015-02-28T15:14:22"/>
    <n v="1421680462"/>
    <x v="2817"/>
    <x v="0"/>
    <n v="33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n v="1.0603"/>
    <n v="103.95"/>
    <x v="0"/>
    <x v="0"/>
    <x v="0"/>
    <n v="1443018086"/>
    <d v="2015-09-23T14:21:26"/>
    <n v="1441290086"/>
    <x v="2818"/>
    <x v="0"/>
    <n v="102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n v="1.048"/>
    <n v="50.38"/>
    <x v="0"/>
    <x v="1"/>
    <x v="1"/>
    <n v="1434285409"/>
    <d v="2015-06-14T12:36:49"/>
    <n v="1431693409"/>
    <x v="2819"/>
    <x v="0"/>
    <n v="104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n v="1.36"/>
    <n v="13.6"/>
    <x v="0"/>
    <x v="1"/>
    <x v="1"/>
    <n v="1456444800"/>
    <d v="2016-02-26T00:00:00"/>
    <n v="1454337589"/>
    <x v="2820"/>
    <x v="0"/>
    <n v="20"/>
    <x v="0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"/>
    <n v="28.57"/>
    <x v="0"/>
    <x v="1"/>
    <x v="1"/>
    <n v="1411510135"/>
    <d v="2014-09-23T22:08:55"/>
    <n v="1408918135"/>
    <x v="2821"/>
    <x v="0"/>
    <n v="35"/>
    <x v="0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n v="1"/>
    <n v="63.83"/>
    <x v="0"/>
    <x v="0"/>
    <x v="0"/>
    <n v="1427469892"/>
    <d v="2015-03-27T15:24:52"/>
    <n v="1424881492"/>
    <x v="2822"/>
    <x v="0"/>
    <n v="94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.24"/>
    <n v="8.86"/>
    <x v="0"/>
    <x v="1"/>
    <x v="1"/>
    <n v="1427842740"/>
    <d v="2015-03-31T22:59:00"/>
    <n v="1425428206"/>
    <x v="2823"/>
    <x v="0"/>
    <n v="14"/>
    <x v="0"/>
    <x v="1"/>
    <s v="plays"/>
  </r>
  <r>
    <n v="2824"/>
    <s v="The Rooftop"/>
    <s v="I wrote a One Act play called The Rooftop for a Female Playwright's festival. Every little bit helps!"/>
    <n v="650"/>
    <n v="760"/>
    <n v="1.1692"/>
    <n v="50.67"/>
    <x v="0"/>
    <x v="0"/>
    <x v="0"/>
    <n v="1434159780"/>
    <d v="2015-06-13T01:43:00"/>
    <n v="1431412196"/>
    <x v="2824"/>
    <x v="0"/>
    <n v="15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n v="1.0333000000000001"/>
    <n v="60.78"/>
    <x v="0"/>
    <x v="1"/>
    <x v="1"/>
    <n v="1449255686"/>
    <d v="2015-12-04T19:01:26"/>
    <n v="1446663686"/>
    <x v="2825"/>
    <x v="0"/>
    <n v="51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n v="1.0774999999999999"/>
    <n v="113.42"/>
    <x v="0"/>
    <x v="0"/>
    <x v="0"/>
    <n v="1436511600"/>
    <d v="2015-07-10T07:00:00"/>
    <n v="1434415812"/>
    <x v="2826"/>
    <x v="0"/>
    <n v="19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.2024999999999999"/>
    <n v="104.57"/>
    <x v="0"/>
    <x v="0"/>
    <x v="0"/>
    <n v="1464971400"/>
    <d v="2016-06-03T16:30:00"/>
    <n v="1462379066"/>
    <x v="2827"/>
    <x v="0"/>
    <n v="23"/>
    <x v="0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n v="1.0038"/>
    <n v="98.31"/>
    <x v="0"/>
    <x v="1"/>
    <x v="1"/>
    <n v="1443826800"/>
    <d v="2015-10-02T23:00:00"/>
    <n v="1441606869"/>
    <x v="2828"/>
    <x v="0"/>
    <n v="97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n v="1.0651999999999999"/>
    <n v="35.04"/>
    <x v="0"/>
    <x v="1"/>
    <x v="1"/>
    <n v="1464863118"/>
    <d v="2016-06-02T10:25:18"/>
    <n v="1462443918"/>
    <x v="2829"/>
    <x v="0"/>
    <n v="76"/>
    <x v="0"/>
    <x v="1"/>
    <s v="plays"/>
  </r>
  <r>
    <n v="2830"/>
    <s v="Nakhtik and Avalon"/>
    <s v="Avalon is a new South African Township play and Nakhtik is a  danced political lecture."/>
    <n v="3000"/>
    <n v="3000"/>
    <n v="1"/>
    <n v="272.73"/>
    <x v="0"/>
    <x v="0"/>
    <x v="0"/>
    <n v="1399867140"/>
    <d v="2014-05-12T03:59:00"/>
    <n v="1398802148"/>
    <x v="2830"/>
    <x v="0"/>
    <n v="11"/>
    <x v="0"/>
    <x v="1"/>
    <s v="plays"/>
  </r>
  <r>
    <n v="2831"/>
    <s v="Tackett &amp; Pyke put on a Play"/>
    <s v="We each wrote a play and would like to produce them for you for nothing more than art's sake!"/>
    <n v="3000"/>
    <n v="3320"/>
    <n v="1.1067"/>
    <n v="63.85"/>
    <x v="0"/>
    <x v="0"/>
    <x v="0"/>
    <n v="1437076070"/>
    <d v="2015-07-16T19:47:50"/>
    <n v="1434484070"/>
    <x v="2831"/>
    <x v="0"/>
    <n v="52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n v="1.1472"/>
    <n v="30.19"/>
    <x v="0"/>
    <x v="1"/>
    <x v="1"/>
    <n v="1416780000"/>
    <d v="2014-11-23T22:00:00"/>
    <n v="1414342894"/>
    <x v="2832"/>
    <x v="0"/>
    <n v="95"/>
    <x v="0"/>
    <x v="1"/>
    <s v="plays"/>
  </r>
  <r>
    <n v="2833"/>
    <s v="Star Man Rocket Man"/>
    <s v="A new play about exploring outer space"/>
    <n v="2700"/>
    <n v="2923"/>
    <n v="1.0826"/>
    <n v="83.51"/>
    <x v="0"/>
    <x v="0"/>
    <x v="0"/>
    <n v="1444528800"/>
    <d v="2015-10-11T02:00:00"/>
    <n v="1442804633"/>
    <x v="2833"/>
    <x v="0"/>
    <n v="35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n v="1.7"/>
    <n v="64.760000000000005"/>
    <x v="0"/>
    <x v="1"/>
    <x v="1"/>
    <n v="1422658930"/>
    <d v="2015-01-30T23:02:10"/>
    <n v="1421362930"/>
    <x v="2834"/>
    <x v="0"/>
    <n v="21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n v="1.871"/>
    <n v="20.12"/>
    <x v="0"/>
    <x v="1"/>
    <x v="1"/>
    <n v="1449273600"/>
    <d v="2015-12-05T00:00:00"/>
    <n v="1446742417"/>
    <x v="2835"/>
    <x v="0"/>
    <n v="93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.0778000000000001"/>
    <n v="44.09"/>
    <x v="0"/>
    <x v="0"/>
    <x v="0"/>
    <n v="1487393940"/>
    <d v="2017-02-18T04:59:00"/>
    <n v="1484115418"/>
    <x v="2836"/>
    <x v="0"/>
    <n v="11"/>
    <x v="0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"/>
    <n v="40.479999999999997"/>
    <x v="0"/>
    <x v="5"/>
    <x v="5"/>
    <n v="1449701284"/>
    <d v="2015-12-09T22:48:04"/>
    <n v="1446241684"/>
    <x v="2837"/>
    <x v="0"/>
    <n v="21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.2024999999999999"/>
    <n v="44.54"/>
    <x v="0"/>
    <x v="0"/>
    <x v="0"/>
    <n v="1407967200"/>
    <d v="2014-08-13T22:00:00"/>
    <n v="1406039696"/>
    <x v="2838"/>
    <x v="0"/>
    <n v="54"/>
    <x v="0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.1143000000000001"/>
    <n v="125.81"/>
    <x v="0"/>
    <x v="0"/>
    <x v="0"/>
    <n v="1408942740"/>
    <d v="2014-08-25T04:59:00"/>
    <n v="1406958354"/>
    <x v="2839"/>
    <x v="0"/>
    <n v="31"/>
    <x v="0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.04"/>
    <n v="19.7"/>
    <x v="0"/>
    <x v="1"/>
    <x v="1"/>
    <n v="1426698000"/>
    <d v="2015-03-18T17:00:00"/>
    <n v="1424825479"/>
    <x v="2840"/>
    <x v="0"/>
    <n v="132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n v="0.01"/>
    <n v="10"/>
    <x v="2"/>
    <x v="1"/>
    <x v="1"/>
    <n v="1450032297"/>
    <d v="2015-12-13T18:44:57"/>
    <n v="1444844697"/>
    <x v="2841"/>
    <x v="0"/>
    <n v="1"/>
    <x v="1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n v="0"/>
    <s v="No Backers"/>
    <x v="2"/>
    <x v="1"/>
    <x v="1"/>
    <n v="1403348400"/>
    <d v="2014-06-21T11:00:00"/>
    <n v="1401058295"/>
    <x v="2842"/>
    <x v="0"/>
    <n v="0"/>
    <x v="1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s v="No Backers"/>
    <x v="2"/>
    <x v="0"/>
    <x v="0"/>
    <n v="1465790400"/>
    <d v="2016-06-13T04:00:00"/>
    <n v="1462210950"/>
    <x v="2843"/>
    <x v="0"/>
    <n v="0"/>
    <x v="1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n v="5.45E-2"/>
    <n v="30"/>
    <x v="2"/>
    <x v="15"/>
    <x v="3"/>
    <n v="1483535180"/>
    <d v="2017-01-04T13:06:20"/>
    <n v="1480943180"/>
    <x v="2844"/>
    <x v="0"/>
    <n v="1"/>
    <x v="1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0.3155"/>
    <n v="60.67"/>
    <x v="2"/>
    <x v="0"/>
    <x v="0"/>
    <n v="1433723033"/>
    <d v="2015-06-08T00:23:53"/>
    <n v="1428539033"/>
    <x v="2845"/>
    <x v="0"/>
    <n v="39"/>
    <x v="1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s v="No Backers"/>
    <x v="2"/>
    <x v="0"/>
    <x v="0"/>
    <n v="1432917394"/>
    <d v="2015-05-29T16:36:34"/>
    <n v="1429029394"/>
    <x v="2846"/>
    <x v="0"/>
    <n v="0"/>
    <x v="1"/>
    <x v="1"/>
    <s v="plays"/>
  </r>
  <r>
    <n v="2847"/>
    <s v="COLOR ME"/>
    <s v="Dark secrets come to light when Mariah meets Stella. They find a way to face the south's largest elephant in the room: RACISM."/>
    <n v="2000"/>
    <n v="0"/>
    <n v="0"/>
    <s v="No Backers"/>
    <x v="2"/>
    <x v="0"/>
    <x v="0"/>
    <n v="1464031265"/>
    <d v="2016-05-23T19:21:05"/>
    <n v="1458847265"/>
    <x v="2847"/>
    <x v="0"/>
    <n v="0"/>
    <x v="1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2E-3"/>
    <n v="23.33"/>
    <x v="2"/>
    <x v="0"/>
    <x v="0"/>
    <n v="1432913659"/>
    <d v="2015-05-29T15:34:19"/>
    <n v="1430321659"/>
    <x v="2848"/>
    <x v="0"/>
    <n v="3"/>
    <x v="1"/>
    <x v="1"/>
    <s v="plays"/>
  </r>
  <r>
    <n v="2849"/>
    <s v="100, Acre Wood"/>
    <s v="NonSens!cal tackles the struggles of four people with mental health issues/disorders inspired by A.A Milne's Winnie the Pooh"/>
    <n v="500"/>
    <n v="5"/>
    <n v="0.01"/>
    <n v="5"/>
    <x v="2"/>
    <x v="1"/>
    <x v="1"/>
    <n v="1461406600"/>
    <d v="2016-04-23T10:16:40"/>
    <n v="1458814600"/>
    <x v="2849"/>
    <x v="0"/>
    <n v="1"/>
    <x v="1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8899999999999997E-2"/>
    <n v="23.92"/>
    <x v="2"/>
    <x v="0"/>
    <x v="0"/>
    <n v="1409962211"/>
    <d v="2014-09-06T00:10:11"/>
    <n v="1407370211"/>
    <x v="2850"/>
    <x v="0"/>
    <n v="13"/>
    <x v="1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s v="No Backers"/>
    <x v="2"/>
    <x v="17"/>
    <x v="3"/>
    <n v="1454109420"/>
    <d v="2016-01-29T23:17:00"/>
    <n v="1453334629"/>
    <x v="2851"/>
    <x v="0"/>
    <n v="0"/>
    <x v="1"/>
    <x v="1"/>
    <s v="plays"/>
  </r>
  <r>
    <n v="2852"/>
    <s v="Freedom Train"/>
    <s v="Just one time back to the past on the Freedom Train will open your eyes and your lives will never ever be the same!"/>
    <n v="5000"/>
    <n v="95"/>
    <n v="1.9E-2"/>
    <n v="15.83"/>
    <x v="2"/>
    <x v="0"/>
    <x v="0"/>
    <n v="1403312703"/>
    <d v="2014-06-21T01:05:03"/>
    <n v="1400720703"/>
    <x v="2852"/>
    <x v="0"/>
    <n v="6"/>
    <x v="1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s v="No Backers"/>
    <x v="2"/>
    <x v="5"/>
    <x v="5"/>
    <n v="1410669297"/>
    <d v="2014-09-14T04:34:57"/>
    <n v="1405485297"/>
    <x v="2853"/>
    <x v="0"/>
    <n v="0"/>
    <x v="1"/>
    <x v="1"/>
    <s v="plays"/>
  </r>
  <r>
    <n v="2854"/>
    <s v="Ultimate Political Selfie!"/>
    <s v="Almost Random Theatre's play about a candidate - with no policies - who is seeking election in May 2015"/>
    <n v="1000"/>
    <n v="417"/>
    <n v="0.41699999999999998"/>
    <n v="29.79"/>
    <x v="2"/>
    <x v="1"/>
    <x v="1"/>
    <n v="1431018719"/>
    <d v="2015-05-07T17:11:59"/>
    <n v="1429290719"/>
    <x v="2854"/>
    <x v="0"/>
    <n v="14"/>
    <x v="1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n v="0.5"/>
    <n v="60"/>
    <x v="2"/>
    <x v="0"/>
    <x v="0"/>
    <n v="1454110440"/>
    <d v="2016-01-29T23:34:00"/>
    <n v="1451607071"/>
    <x v="2855"/>
    <x v="0"/>
    <n v="5"/>
    <x v="1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n v="4.87E-2"/>
    <n v="24.33"/>
    <x v="2"/>
    <x v="0"/>
    <x v="0"/>
    <n v="1439069640"/>
    <d v="2015-08-08T21:34:00"/>
    <n v="1433897647"/>
    <x v="2856"/>
    <x v="0"/>
    <n v="6"/>
    <x v="1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n v="0.19739999999999999"/>
    <n v="500"/>
    <x v="2"/>
    <x v="14"/>
    <x v="10"/>
    <n v="1487613600"/>
    <d v="2017-02-20T18:00:00"/>
    <n v="1482444295"/>
    <x v="2857"/>
    <x v="0"/>
    <n v="15"/>
    <x v="1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n v="0"/>
    <s v="No Backers"/>
    <x v="2"/>
    <x v="9"/>
    <x v="3"/>
    <n v="1417778880"/>
    <d v="2014-12-05T11:28:00"/>
    <n v="1415711095"/>
    <x v="2858"/>
    <x v="0"/>
    <n v="0"/>
    <x v="1"/>
    <x v="1"/>
    <s v="plays"/>
  </r>
  <r>
    <n v="2859"/>
    <s v="Grover Theatre Company (GTC)"/>
    <s v="A theatre company that will create works to inspire young people and get everyone involved."/>
    <n v="2000"/>
    <n v="35"/>
    <n v="1.7500000000000002E-2"/>
    <n v="35"/>
    <x v="2"/>
    <x v="2"/>
    <x v="2"/>
    <n v="1444984904"/>
    <d v="2015-10-16T08:41:44"/>
    <n v="1439800904"/>
    <x v="2859"/>
    <x v="0"/>
    <n v="1"/>
    <x v="1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n v="6.6500000000000004E-2"/>
    <n v="29.56"/>
    <x v="2"/>
    <x v="0"/>
    <x v="0"/>
    <n v="1466363576"/>
    <d v="2016-06-19T19:12:56"/>
    <n v="1461179576"/>
    <x v="2860"/>
    <x v="0"/>
    <n v="9"/>
    <x v="1"/>
    <x v="1"/>
    <s v="plays"/>
  </r>
  <r>
    <n v="2861"/>
    <s v="Julius Caesar"/>
    <s v="The University of Queensland Drama Production Course is putting on an adaptation of William Shakespeares Julius Caesar"/>
    <n v="250"/>
    <n v="80"/>
    <n v="0.32"/>
    <n v="26.67"/>
    <x v="2"/>
    <x v="2"/>
    <x v="2"/>
    <n v="1443103848"/>
    <d v="2015-09-24T14:10:48"/>
    <n v="1441894248"/>
    <x v="2861"/>
    <x v="0"/>
    <n v="3"/>
    <x v="1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n v="4.3E-3"/>
    <n v="18.329999999999998"/>
    <x v="2"/>
    <x v="0"/>
    <x v="0"/>
    <n v="1403636229"/>
    <d v="2014-06-24T18:57:09"/>
    <n v="1401044229"/>
    <x v="2862"/>
    <x v="0"/>
    <n v="3"/>
    <x v="1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n v="4.0000000000000002E-4"/>
    <n v="20"/>
    <x v="2"/>
    <x v="0"/>
    <x v="0"/>
    <n v="1410279123"/>
    <d v="2014-09-09T16:12:03"/>
    <n v="1405095123"/>
    <x v="2863"/>
    <x v="0"/>
    <n v="1"/>
    <x v="1"/>
    <x v="1"/>
    <s v="plays"/>
  </r>
  <r>
    <n v="2864"/>
    <s v="'Haunting Julia' by Alan Ayckbourn"/>
    <s v="Accessible, original theatre for all!"/>
    <n v="2500"/>
    <n v="40"/>
    <n v="1.6E-2"/>
    <n v="13.33"/>
    <x v="2"/>
    <x v="1"/>
    <x v="1"/>
    <n v="1437139080"/>
    <d v="2015-07-17T13:18:00"/>
    <n v="1434552207"/>
    <x v="2864"/>
    <x v="0"/>
    <n v="3"/>
    <x v="1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n v="0"/>
    <s v="No Backers"/>
    <x v="2"/>
    <x v="0"/>
    <x v="0"/>
    <n v="1420512259"/>
    <d v="2015-01-06T02:44:19"/>
    <n v="1415328259"/>
    <x v="2865"/>
    <x v="0"/>
    <n v="0"/>
    <x v="1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n v="8.9999999999999993E-3"/>
    <n v="22.5"/>
    <x v="2"/>
    <x v="0"/>
    <x v="0"/>
    <n v="1476482400"/>
    <d v="2016-10-14T22:00:00"/>
    <n v="1473893721"/>
    <x v="2866"/>
    <x v="0"/>
    <n v="2"/>
    <x v="1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n v="0.2016"/>
    <n v="50.4"/>
    <x v="2"/>
    <x v="0"/>
    <x v="0"/>
    <n v="1467604800"/>
    <d v="2016-07-04T04:00:00"/>
    <n v="1465533672"/>
    <x v="2867"/>
    <x v="0"/>
    <n v="10"/>
    <x v="1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0.42009999999999997"/>
    <n v="105.03"/>
    <x v="2"/>
    <x v="0"/>
    <x v="0"/>
    <n v="1475697054"/>
    <d v="2016-10-05T19:50:54"/>
    <n v="1473105054"/>
    <x v="2868"/>
    <x v="0"/>
    <n v="60"/>
    <x v="1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8.8999999999999999E-3"/>
    <n v="35.4"/>
    <x v="2"/>
    <x v="0"/>
    <x v="0"/>
    <n v="1468937681"/>
    <d v="2016-07-19T14:14:41"/>
    <n v="1466345681"/>
    <x v="2869"/>
    <x v="0"/>
    <n v="5"/>
    <x v="1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0.15"/>
    <n v="83.33"/>
    <x v="2"/>
    <x v="0"/>
    <x v="0"/>
    <n v="1400301165"/>
    <d v="2014-05-17T04:32:45"/>
    <n v="1397709165"/>
    <x v="2870"/>
    <x v="0"/>
    <n v="9"/>
    <x v="1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n v="4.6699999999999998E-2"/>
    <n v="35.92"/>
    <x v="2"/>
    <x v="0"/>
    <x v="0"/>
    <n v="1419183813"/>
    <d v="2014-12-21T17:43:33"/>
    <n v="1417455813"/>
    <x v="2871"/>
    <x v="0"/>
    <n v="13"/>
    <x v="1"/>
    <x v="1"/>
    <s v="plays"/>
  </r>
  <r>
    <n v="2872"/>
    <s v="Loud Arts"/>
    <s v="Local Theatre group in Loudoun County, Virginia. Looking for funds to start producing shows!"/>
    <n v="3000"/>
    <n v="0"/>
    <n v="0"/>
    <s v="No Backers"/>
    <x v="2"/>
    <x v="0"/>
    <x v="0"/>
    <n v="1434768438"/>
    <d v="2015-06-20T02:47:18"/>
    <n v="1429584438"/>
    <x v="2872"/>
    <x v="0"/>
    <n v="0"/>
    <x v="1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0.38119999999999998"/>
    <n v="119.13"/>
    <x v="2"/>
    <x v="0"/>
    <x v="0"/>
    <n v="1422473831"/>
    <d v="2015-01-28T19:37:11"/>
    <n v="1419881831"/>
    <x v="2873"/>
    <x v="0"/>
    <n v="8"/>
    <x v="1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n v="5.4199999999999998E-2"/>
    <n v="90.33"/>
    <x v="2"/>
    <x v="0"/>
    <x v="0"/>
    <n v="1484684186"/>
    <d v="2017-01-17T20:16:26"/>
    <n v="1482092186"/>
    <x v="2874"/>
    <x v="0"/>
    <n v="3"/>
    <x v="1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n v="4.0000000000000002E-4"/>
    <n v="2.33"/>
    <x v="2"/>
    <x v="0"/>
    <x v="0"/>
    <n v="1462417493"/>
    <d v="2016-05-05T03:04:53"/>
    <n v="1459825493"/>
    <x v="2875"/>
    <x v="0"/>
    <n v="3"/>
    <x v="1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n v="0"/>
    <s v="No Backers"/>
    <x v="2"/>
    <x v="0"/>
    <x v="0"/>
    <n v="1437069079"/>
    <d v="2015-07-16T17:51:19"/>
    <n v="1434477079"/>
    <x v="2876"/>
    <x v="0"/>
    <n v="0"/>
    <x v="1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0.10829999999999999"/>
    <n v="108.33"/>
    <x v="2"/>
    <x v="0"/>
    <x v="0"/>
    <n v="1480525200"/>
    <d v="2016-11-30T17:00:00"/>
    <n v="1477781724"/>
    <x v="2877"/>
    <x v="0"/>
    <n v="6"/>
    <x v="1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000000000000001E-2"/>
    <n v="15.75"/>
    <x v="2"/>
    <x v="1"/>
    <x v="1"/>
    <n v="1435934795"/>
    <d v="2015-07-03T14:46:35"/>
    <n v="1430750795"/>
    <x v="2878"/>
    <x v="0"/>
    <n v="4"/>
    <x v="1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n v="2.5999999999999999E-3"/>
    <n v="29"/>
    <x v="2"/>
    <x v="0"/>
    <x v="0"/>
    <n v="1453310661"/>
    <d v="2016-01-20T17:24:21"/>
    <n v="1450718661"/>
    <x v="2879"/>
    <x v="0"/>
    <n v="1"/>
    <x v="1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n v="0.23330000000000001"/>
    <n v="96.55"/>
    <x v="2"/>
    <x v="0"/>
    <x v="0"/>
    <n v="1440090300"/>
    <d v="2015-08-20T17:05:00"/>
    <n v="1436305452"/>
    <x v="2880"/>
    <x v="0"/>
    <n v="29"/>
    <x v="1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s v="No Backers"/>
    <x v="2"/>
    <x v="0"/>
    <x v="0"/>
    <n v="1417620036"/>
    <d v="2014-12-03T15:20:36"/>
    <n v="1412432436"/>
    <x v="2881"/>
    <x v="0"/>
    <n v="0"/>
    <x v="1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0.33600000000000002"/>
    <n v="63"/>
    <x v="2"/>
    <x v="0"/>
    <x v="0"/>
    <n v="1462112318"/>
    <d v="2016-05-01T14:18:38"/>
    <n v="1459520318"/>
    <x v="2882"/>
    <x v="0"/>
    <n v="4"/>
    <x v="1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0.1908"/>
    <n v="381.6"/>
    <x v="2"/>
    <x v="0"/>
    <x v="0"/>
    <n v="1454734740"/>
    <d v="2016-02-06T04:59:00"/>
    <n v="1451684437"/>
    <x v="2883"/>
    <x v="0"/>
    <n v="5"/>
    <x v="1"/>
    <x v="1"/>
    <s v="plays"/>
  </r>
  <r>
    <n v="2884"/>
    <s v="The Lizard King, a play by Jay Jeff Jones"/>
    <s v="Come explore the dream world of Jim Morrison, rock singer, mystic, poet, shaman."/>
    <n v="45000"/>
    <n v="185"/>
    <n v="4.1000000000000003E-3"/>
    <n v="46.25"/>
    <x v="2"/>
    <x v="0"/>
    <x v="0"/>
    <n v="1417800435"/>
    <d v="2014-12-05T17:27:15"/>
    <n v="1415208435"/>
    <x v="2884"/>
    <x v="0"/>
    <n v="4"/>
    <x v="1"/>
    <x v="1"/>
    <s v="plays"/>
  </r>
  <r>
    <n v="2885"/>
    <s v="The Wedding"/>
    <s v="An historic and proud work of Polish nationalistic literature performed on stage."/>
    <n v="400"/>
    <n v="130"/>
    <n v="0.32500000000000001"/>
    <n v="26"/>
    <x v="2"/>
    <x v="0"/>
    <x v="0"/>
    <n v="1426294201"/>
    <d v="2015-03-14T00:50:01"/>
    <n v="1423705801"/>
    <x v="2885"/>
    <x v="0"/>
    <n v="5"/>
    <x v="1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0.05"/>
    <n v="10"/>
    <x v="2"/>
    <x v="0"/>
    <x v="0"/>
    <n v="1442635140"/>
    <d v="2015-09-19T03:59:00"/>
    <n v="1442243484"/>
    <x v="2886"/>
    <x v="0"/>
    <n v="1"/>
    <x v="1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1.6999999999999999E-3"/>
    <n v="5"/>
    <x v="2"/>
    <x v="0"/>
    <x v="0"/>
    <n v="1420971324"/>
    <d v="2015-01-11T10:15:24"/>
    <n v="1418379324"/>
    <x v="2887"/>
    <x v="0"/>
    <n v="1"/>
    <x v="1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s v="No Backers"/>
    <x v="2"/>
    <x v="0"/>
    <x v="0"/>
    <n v="1413608340"/>
    <d v="2014-10-18T04:59:00"/>
    <n v="1412945440"/>
    <x v="2888"/>
    <x v="0"/>
    <n v="0"/>
    <x v="1"/>
    <x v="1"/>
    <s v="plays"/>
  </r>
  <r>
    <n v="2889"/>
    <s v="Halfway, Nebraska"/>
    <s v="Halfway, Nebraska explores the limits of hope and what it means to love someone who may be too far damaged to save."/>
    <n v="3000"/>
    <n v="1142"/>
    <n v="0.38069999999999998"/>
    <n v="81.569999999999993"/>
    <x v="2"/>
    <x v="0"/>
    <x v="0"/>
    <n v="1409344985"/>
    <d v="2014-08-29T20:43:05"/>
    <n v="1406752985"/>
    <x v="2889"/>
    <x v="0"/>
    <n v="14"/>
    <x v="1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n v="1.0500000000000001E-2"/>
    <n v="7"/>
    <x v="2"/>
    <x v="0"/>
    <x v="0"/>
    <n v="1407553200"/>
    <d v="2014-08-09T03:00:00"/>
    <n v="1405100992"/>
    <x v="2890"/>
    <x v="0"/>
    <n v="3"/>
    <x v="1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n v="2.7300000000000001E-2"/>
    <n v="27.3"/>
    <x v="2"/>
    <x v="0"/>
    <x v="0"/>
    <n v="1460751128"/>
    <d v="2016-04-15T20:12:08"/>
    <n v="1455570728"/>
    <x v="2891"/>
    <x v="0"/>
    <n v="10"/>
    <x v="1"/>
    <x v="1"/>
    <s v="plays"/>
  </r>
  <r>
    <n v="2892"/>
    <s v="Something Precious"/>
    <s v="Something Precious is the world's first musical to alert folks to the harmful effects of technology on the human spirit."/>
    <n v="5500"/>
    <n v="500"/>
    <n v="9.0899999999999995E-2"/>
    <n v="29.41"/>
    <x v="2"/>
    <x v="0"/>
    <x v="0"/>
    <n v="1409000400"/>
    <d v="2014-08-25T21:00:00"/>
    <n v="1408381704"/>
    <x v="2892"/>
    <x v="0"/>
    <n v="17"/>
    <x v="1"/>
    <x v="1"/>
    <s v="plays"/>
  </r>
  <r>
    <n v="2893"/>
    <s v="REDISCOVERING KIA THE PLAY"/>
    <s v="Fundraising for REDISCOVERING KIA THE PLAY"/>
    <n v="5000"/>
    <n v="25"/>
    <n v="5.0000000000000001E-3"/>
    <n v="12.5"/>
    <x v="2"/>
    <x v="0"/>
    <x v="0"/>
    <n v="1420768800"/>
    <d v="2015-01-09T02:00:00"/>
    <n v="1415644395"/>
    <x v="2893"/>
    <x v="0"/>
    <n v="2"/>
    <x v="1"/>
    <x v="1"/>
    <s v="plays"/>
  </r>
  <r>
    <n v="2894"/>
    <s v="How Could You Do This To Me (The Stage Play)"/>
    <s v="This Is A Story About A Woman A Man And A Woman"/>
    <n v="50000"/>
    <n v="0"/>
    <n v="0"/>
    <s v="No Backers"/>
    <x v="2"/>
    <x v="0"/>
    <x v="0"/>
    <n v="1428100815"/>
    <d v="2015-04-03T22:40:15"/>
    <n v="1422920415"/>
    <x v="2894"/>
    <x v="0"/>
    <n v="0"/>
    <x v="1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9E-2"/>
    <n v="5.75"/>
    <x v="2"/>
    <x v="0"/>
    <x v="0"/>
    <n v="1403470800"/>
    <d v="2014-06-22T21:00:00"/>
    <n v="1403356792"/>
    <x v="2895"/>
    <x v="0"/>
    <n v="4"/>
    <x v="1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n v="0.20830000000000001"/>
    <n v="52.08"/>
    <x v="2"/>
    <x v="0"/>
    <x v="0"/>
    <n v="1481522400"/>
    <d v="2016-12-12T06:00:00"/>
    <n v="1480283321"/>
    <x v="2896"/>
    <x v="0"/>
    <n v="12"/>
    <x v="1"/>
    <x v="1"/>
    <s v="plays"/>
  </r>
  <r>
    <n v="2897"/>
    <s v="CAYCE"/>
    <s v="A unique stage play about the epic struggle of psychic Edgar Cayce to deal with his extraordinary abilities and find his place in life."/>
    <n v="12000"/>
    <n v="550"/>
    <n v="4.58E-2"/>
    <n v="183.33"/>
    <x v="2"/>
    <x v="0"/>
    <x v="0"/>
    <n v="1444577345"/>
    <d v="2015-10-11T15:29:05"/>
    <n v="1441985458"/>
    <x v="2897"/>
    <x v="0"/>
    <n v="3"/>
    <x v="1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n v="4.2099999999999999E-2"/>
    <n v="26.33"/>
    <x v="2"/>
    <x v="0"/>
    <x v="0"/>
    <n v="1446307053"/>
    <d v="2015-10-31T15:57:33"/>
    <n v="1443715053"/>
    <x v="2898"/>
    <x v="0"/>
    <n v="12"/>
    <x v="1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n v="0"/>
    <s v="No Backers"/>
    <x v="2"/>
    <x v="0"/>
    <x v="0"/>
    <n v="1469325158"/>
    <d v="2016-07-24T01:52:38"/>
    <n v="1464141158"/>
    <x v="2899"/>
    <x v="0"/>
    <n v="0"/>
    <x v="1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0.61909999999999998"/>
    <n v="486.43"/>
    <x v="2"/>
    <x v="0"/>
    <x v="0"/>
    <n v="1407562632"/>
    <d v="2014-08-09T05:37:12"/>
    <n v="1404970632"/>
    <x v="2900"/>
    <x v="0"/>
    <n v="7"/>
    <x v="1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n v="8.0000000000000002E-3"/>
    <n v="3"/>
    <x v="2"/>
    <x v="0"/>
    <x v="0"/>
    <n v="1423345339"/>
    <d v="2015-02-07T21:42:19"/>
    <n v="1418161339"/>
    <x v="2901"/>
    <x v="0"/>
    <n v="2"/>
    <x v="1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n v="2.0000000000000001E-4"/>
    <n v="25"/>
    <x v="2"/>
    <x v="0"/>
    <x v="0"/>
    <n v="1440412396"/>
    <d v="2015-08-24T10:33:16"/>
    <n v="1437820396"/>
    <x v="2902"/>
    <x v="0"/>
    <n v="1"/>
    <x v="1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7.7999999999999996E-3"/>
    <n v="9.75"/>
    <x v="2"/>
    <x v="0"/>
    <x v="0"/>
    <n v="1441771218"/>
    <d v="2015-09-09T04:00:18"/>
    <n v="1436587218"/>
    <x v="2903"/>
    <x v="0"/>
    <n v="4"/>
    <x v="1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n v="0.05"/>
    <n v="18.75"/>
    <x v="2"/>
    <x v="1"/>
    <x v="1"/>
    <n v="1415534400"/>
    <d v="2014-11-09T12:00:00"/>
    <n v="1414538031"/>
    <x v="2904"/>
    <x v="0"/>
    <n v="4"/>
    <x v="1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n v="0.1777"/>
    <n v="36.590000000000003"/>
    <x v="2"/>
    <x v="0"/>
    <x v="0"/>
    <n v="1473211313"/>
    <d v="2016-09-07T01:21:53"/>
    <n v="1472001713"/>
    <x v="2905"/>
    <x v="0"/>
    <n v="17"/>
    <x v="1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200000000000006E-2"/>
    <n v="80.709999999999994"/>
    <x v="2"/>
    <x v="0"/>
    <x v="0"/>
    <n v="1438390800"/>
    <d v="2015-08-01T01:00:00"/>
    <n v="1436888066"/>
    <x v="2906"/>
    <x v="0"/>
    <n v="7"/>
    <x v="1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n v="8.0000000000000004E-4"/>
    <n v="1"/>
    <x v="2"/>
    <x v="0"/>
    <x v="0"/>
    <n v="1463259837"/>
    <d v="2016-05-14T21:03:57"/>
    <n v="1458075837"/>
    <x v="2907"/>
    <x v="0"/>
    <n v="2"/>
    <x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2.75E-2"/>
    <n v="52.8"/>
    <x v="2"/>
    <x v="0"/>
    <x v="0"/>
    <n v="1465407219"/>
    <d v="2016-06-08T17:33:39"/>
    <n v="1462815219"/>
    <x v="2908"/>
    <x v="0"/>
    <n v="5"/>
    <x v="1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n v="1E-4"/>
    <n v="20"/>
    <x v="2"/>
    <x v="0"/>
    <x v="0"/>
    <n v="1416944760"/>
    <d v="2014-11-25T19:46:00"/>
    <n v="1413527001"/>
    <x v="2909"/>
    <x v="0"/>
    <n v="1"/>
    <x v="1"/>
    <x v="1"/>
    <s v="plays"/>
  </r>
  <r>
    <n v="2910"/>
    <s v="Strive"/>
    <s v="Free drama, dance and singing workshops for disadvantaged young people to inspire, create and help them follow their dreams."/>
    <n v="30000"/>
    <n v="1"/>
    <n v="0"/>
    <n v="1"/>
    <x v="2"/>
    <x v="1"/>
    <x v="1"/>
    <n v="1434139887"/>
    <d v="2015-06-12T20:11:27"/>
    <n v="1428955887"/>
    <x v="2910"/>
    <x v="0"/>
    <n v="1"/>
    <x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0.36499999999999999"/>
    <n v="46.93"/>
    <x v="2"/>
    <x v="0"/>
    <x v="0"/>
    <n v="1435429626"/>
    <d v="2015-06-27T18:27:06"/>
    <n v="1431973626"/>
    <x v="2911"/>
    <x v="0"/>
    <n v="14"/>
    <x v="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n v="0.1406"/>
    <n v="78.08"/>
    <x v="2"/>
    <x v="0"/>
    <x v="0"/>
    <n v="1452827374"/>
    <d v="2016-01-15T03:09:34"/>
    <n v="1450235374"/>
    <x v="2912"/>
    <x v="0"/>
    <n v="26"/>
    <x v="1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n v="2.0000000000000001E-4"/>
    <n v="1"/>
    <x v="2"/>
    <x v="0"/>
    <x v="0"/>
    <n v="1410041339"/>
    <d v="2014-09-06T22:08:59"/>
    <n v="1404857339"/>
    <x v="2913"/>
    <x v="0"/>
    <n v="2"/>
    <x v="1"/>
    <x v="1"/>
    <s v="plays"/>
  </r>
  <r>
    <n v="2914"/>
    <s v="Hercules the Panto"/>
    <s v="Hercules must complete four challenges in order to meet the father he never knew"/>
    <n v="25000"/>
    <n v="1"/>
    <n v="0"/>
    <n v="1"/>
    <x v="2"/>
    <x v="1"/>
    <x v="1"/>
    <n v="1426365994"/>
    <d v="2015-03-14T20:46:34"/>
    <n v="1421185594"/>
    <x v="2914"/>
    <x v="0"/>
    <n v="1"/>
    <x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n v="0.61099999999999999"/>
    <n v="203.67"/>
    <x v="2"/>
    <x v="1"/>
    <x v="1"/>
    <n v="1458117190"/>
    <d v="2016-03-16T08:33:10"/>
    <n v="1455528790"/>
    <x v="2915"/>
    <x v="0"/>
    <n v="3"/>
    <x v="1"/>
    <x v="1"/>
    <s v="plays"/>
  </r>
  <r>
    <n v="2916"/>
    <s v="An Interview With Gaddafi - The Stage Play"/>
    <s v="The moving dramatisation of one man's journey to find the truth behind the Libyan regime change."/>
    <n v="1850"/>
    <n v="145"/>
    <n v="7.8399999999999997E-2"/>
    <n v="20.71"/>
    <x v="2"/>
    <x v="1"/>
    <x v="1"/>
    <n v="1400498789"/>
    <d v="2014-05-19T11:26:29"/>
    <n v="1398511589"/>
    <x v="2916"/>
    <x v="0"/>
    <n v="7"/>
    <x v="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n v="0.2185"/>
    <n v="48.56"/>
    <x v="2"/>
    <x v="0"/>
    <x v="0"/>
    <n v="1442381847"/>
    <d v="2015-09-16T05:37:27"/>
    <n v="1440826647"/>
    <x v="2917"/>
    <x v="0"/>
    <n v="9"/>
    <x v="1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n v="0.27239999999999998"/>
    <n v="68.099999999999994"/>
    <x v="2"/>
    <x v="0"/>
    <x v="0"/>
    <n v="1446131207"/>
    <d v="2015-10-29T15:06:47"/>
    <n v="1443712007"/>
    <x v="2918"/>
    <x v="0"/>
    <n v="20"/>
    <x v="1"/>
    <x v="1"/>
    <s v="plays"/>
  </r>
  <r>
    <n v="2919"/>
    <s v="While the Stars Fall"/>
    <s v="A full staged reading of a new play about a boy who learns how to be happy from the most unexpected person."/>
    <n v="600"/>
    <n v="51"/>
    <n v="8.5000000000000006E-2"/>
    <n v="8.5"/>
    <x v="2"/>
    <x v="0"/>
    <x v="0"/>
    <n v="1407250329"/>
    <d v="2014-08-05T14:52:09"/>
    <n v="1404658329"/>
    <x v="2919"/>
    <x v="0"/>
    <n v="6"/>
    <x v="1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n v="0.26840000000000003"/>
    <n v="51.62"/>
    <x v="2"/>
    <x v="5"/>
    <x v="5"/>
    <n v="1427306470"/>
    <d v="2015-03-25T18:01:10"/>
    <n v="1424718070"/>
    <x v="2920"/>
    <x v="0"/>
    <n v="13"/>
    <x v="1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n v="1.29"/>
    <n v="43"/>
    <x v="0"/>
    <x v="0"/>
    <x v="0"/>
    <n v="1411679804"/>
    <d v="2014-09-25T21:16:44"/>
    <n v="1409087804"/>
    <x v="2921"/>
    <x v="0"/>
    <n v="3"/>
    <x v="0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n v="1"/>
    <n v="83.33"/>
    <x v="0"/>
    <x v="1"/>
    <x v="1"/>
    <n v="1431982727"/>
    <d v="2015-05-18T20:58:47"/>
    <n v="1428094727"/>
    <x v="2922"/>
    <x v="0"/>
    <n v="6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n v="1"/>
    <n v="30"/>
    <x v="0"/>
    <x v="0"/>
    <x v="0"/>
    <n v="1422068400"/>
    <d v="2015-01-24T03:00:00"/>
    <n v="1420774779"/>
    <x v="2923"/>
    <x v="0"/>
    <n v="10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n v="1.032"/>
    <n v="175.51"/>
    <x v="0"/>
    <x v="0"/>
    <x v="0"/>
    <n v="1431143940"/>
    <d v="2015-05-09T03:59:00"/>
    <n v="1428585710"/>
    <x v="2924"/>
    <x v="0"/>
    <n v="147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.0245"/>
    <n v="231.66"/>
    <x v="0"/>
    <x v="0"/>
    <x v="0"/>
    <n v="1410444068"/>
    <d v="2014-09-11T14:01:08"/>
    <n v="1407852068"/>
    <x v="2925"/>
    <x v="0"/>
    <n v="199"/>
    <x v="0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n v="1.25"/>
    <n v="75"/>
    <x v="0"/>
    <x v="0"/>
    <x v="0"/>
    <n v="1424715779"/>
    <d v="2015-02-23T18:22:59"/>
    <n v="1423506179"/>
    <x v="2926"/>
    <x v="0"/>
    <n v="50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n v="1.3083"/>
    <n v="112.14"/>
    <x v="0"/>
    <x v="0"/>
    <x v="0"/>
    <n v="1405400400"/>
    <d v="2014-07-15T05:00:00"/>
    <n v="1402934629"/>
    <x v="2927"/>
    <x v="0"/>
    <n v="21"/>
    <x v="0"/>
    <x v="1"/>
    <s v="musical"/>
  </r>
  <r>
    <n v="2928"/>
    <s v="Music Theatre of Idaho Presents &quot;A Year with Frog and Toad"/>
    <s v="This is a touring production for schools in the Treasure Valley!"/>
    <n v="1000"/>
    <n v="1000"/>
    <n v="1"/>
    <n v="41.67"/>
    <x v="0"/>
    <x v="0"/>
    <x v="0"/>
    <n v="1457135846"/>
    <d v="2016-03-04T23:57:26"/>
    <n v="1454543846"/>
    <x v="2928"/>
    <x v="0"/>
    <n v="24"/>
    <x v="0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.0206999999999999"/>
    <n v="255.17"/>
    <x v="0"/>
    <x v="0"/>
    <x v="0"/>
    <n v="1401024758"/>
    <d v="2014-05-25T13:32:38"/>
    <n v="1398432758"/>
    <x v="2929"/>
    <x v="0"/>
    <n v="32"/>
    <x v="0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n v="1.0092000000000001"/>
    <n v="162.77000000000001"/>
    <x v="0"/>
    <x v="1"/>
    <x v="1"/>
    <n v="1431007264"/>
    <d v="2015-05-07T14:01:04"/>
    <n v="1428415264"/>
    <x v="2930"/>
    <x v="0"/>
    <n v="62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n v="1.06"/>
    <n v="88.33"/>
    <x v="0"/>
    <x v="5"/>
    <x v="5"/>
    <n v="1410761280"/>
    <d v="2014-09-15T06:08:00"/>
    <n v="1408604363"/>
    <x v="2931"/>
    <x v="0"/>
    <n v="9"/>
    <x v="0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.0509999999999999"/>
    <n v="85.74"/>
    <x v="0"/>
    <x v="2"/>
    <x v="2"/>
    <n v="1424516400"/>
    <d v="2015-02-21T11:00:00"/>
    <n v="1421812637"/>
    <x v="2932"/>
    <x v="0"/>
    <n v="38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.0276000000000001"/>
    <n v="47.57"/>
    <x v="0"/>
    <x v="0"/>
    <x v="0"/>
    <n v="1465081053"/>
    <d v="2016-06-04T22:57:33"/>
    <n v="1462489053"/>
    <x v="2933"/>
    <x v="0"/>
    <n v="54"/>
    <x v="0"/>
    <x v="1"/>
    <s v="musical"/>
  </r>
  <r>
    <n v="2934"/>
    <s v="Songs for a New World"/>
    <s v="Powerful community theatre production of Jason Robert Brown's &quot;Songs for a New World&quot; in London, Ontario."/>
    <n v="2500"/>
    <n v="2700"/>
    <n v="1.08"/>
    <n v="72.97"/>
    <x v="0"/>
    <x v="5"/>
    <x v="5"/>
    <n v="1402845364"/>
    <d v="2014-06-15T15:16:04"/>
    <n v="1400253364"/>
    <x v="2934"/>
    <x v="0"/>
    <n v="37"/>
    <x v="0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n v="1.0088999999999999"/>
    <n v="90.54"/>
    <x v="0"/>
    <x v="0"/>
    <x v="0"/>
    <n v="1472490000"/>
    <d v="2016-08-29T17:00:00"/>
    <n v="1467468008"/>
    <x v="2935"/>
    <x v="0"/>
    <n v="39"/>
    <x v="0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n v="1.28"/>
    <n v="37.65"/>
    <x v="0"/>
    <x v="0"/>
    <x v="0"/>
    <n v="1413176340"/>
    <d v="2014-10-13T04:59:00"/>
    <n v="1412091423"/>
    <x v="2936"/>
    <x v="0"/>
    <n v="34"/>
    <x v="0"/>
    <x v="1"/>
    <s v="musical"/>
  </r>
  <r>
    <n v="2937"/>
    <s v="UCAS"/>
    <s v="UCAS is a new British musical premiering at the Edinburgh Fringe Festival 2014."/>
    <n v="1500"/>
    <n v="2000"/>
    <n v="1.3332999999999999"/>
    <n v="36.36"/>
    <x v="0"/>
    <x v="1"/>
    <x v="1"/>
    <n v="1405249113"/>
    <d v="2014-07-13T10:58:33"/>
    <n v="1402657113"/>
    <x v="2937"/>
    <x v="0"/>
    <n v="55"/>
    <x v="0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n v="1.0138"/>
    <n v="126.72"/>
    <x v="0"/>
    <x v="0"/>
    <x v="0"/>
    <n v="1422636814"/>
    <d v="2015-01-30T16:53:34"/>
    <n v="1420044814"/>
    <x v="2938"/>
    <x v="0"/>
    <n v="32"/>
    <x v="0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.0287999999999999"/>
    <n v="329.2"/>
    <x v="0"/>
    <x v="0"/>
    <x v="0"/>
    <n v="1409187600"/>
    <d v="2014-08-28T01:00:00"/>
    <n v="1406316312"/>
    <x v="2939"/>
    <x v="0"/>
    <n v="25"/>
    <x v="0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n v="1.0724"/>
    <n v="81.239999999999995"/>
    <x v="0"/>
    <x v="0"/>
    <x v="0"/>
    <n v="1421606018"/>
    <d v="2015-01-18T18:33:38"/>
    <n v="1418150018"/>
    <x v="2940"/>
    <x v="0"/>
    <n v="33"/>
    <x v="0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n v="0"/>
    <n v="1"/>
    <x v="2"/>
    <x v="0"/>
    <x v="0"/>
    <n v="1425250955"/>
    <d v="2015-03-01T23:02:35"/>
    <n v="1422658955"/>
    <x v="2941"/>
    <x v="0"/>
    <n v="1"/>
    <x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n v="0.20430000000000001"/>
    <n v="202.23"/>
    <x v="2"/>
    <x v="5"/>
    <x v="5"/>
    <n v="1450297080"/>
    <d v="2015-12-16T20:18:00"/>
    <n v="1448565459"/>
    <x v="2942"/>
    <x v="0"/>
    <n v="202"/>
    <x v="1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n v="0"/>
    <s v="No Backers"/>
    <x v="2"/>
    <x v="0"/>
    <x v="0"/>
    <n v="1428894380"/>
    <d v="2015-04-13T03:06:20"/>
    <n v="1426302380"/>
    <x v="2943"/>
    <x v="0"/>
    <n v="0"/>
    <x v="1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n v="0.01"/>
    <n v="100"/>
    <x v="2"/>
    <x v="0"/>
    <x v="0"/>
    <n v="1433714198"/>
    <d v="2015-06-07T21:56:38"/>
    <n v="1431122198"/>
    <x v="2944"/>
    <x v="0"/>
    <n v="1"/>
    <x v="1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n v="0"/>
    <s v="No Backers"/>
    <x v="2"/>
    <x v="0"/>
    <x v="0"/>
    <n v="1432437660"/>
    <d v="2015-05-24T03:21:00"/>
    <n v="1429845660"/>
    <x v="2945"/>
    <x v="0"/>
    <n v="0"/>
    <x v="1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n v="1E-3"/>
    <n v="1"/>
    <x v="2"/>
    <x v="1"/>
    <x v="1"/>
    <n v="1471265092"/>
    <d v="2016-08-15T12:44:52"/>
    <n v="1468673092"/>
    <x v="2946"/>
    <x v="0"/>
    <n v="2"/>
    <x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900000000000001E-2"/>
    <n v="82.46"/>
    <x v="2"/>
    <x v="0"/>
    <x v="0"/>
    <n v="1480007460"/>
    <d v="2016-11-24T17:11:00"/>
    <n v="1475760567"/>
    <x v="2947"/>
    <x v="0"/>
    <n v="13"/>
    <x v="1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n v="0"/>
    <n v="2.67"/>
    <x v="2"/>
    <x v="0"/>
    <x v="0"/>
    <n v="1433259293"/>
    <d v="2015-06-02T15:34:53"/>
    <n v="1428075293"/>
    <x v="2948"/>
    <x v="0"/>
    <n v="9"/>
    <x v="1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000000000000001E-2"/>
    <n v="12.5"/>
    <x v="2"/>
    <x v="0"/>
    <x v="0"/>
    <n v="1447965917"/>
    <d v="2015-11-19T20:45:17"/>
    <n v="1445370317"/>
    <x v="2949"/>
    <x v="0"/>
    <n v="2"/>
    <x v="1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s v="No Backers"/>
    <x v="2"/>
    <x v="0"/>
    <x v="0"/>
    <n v="1453538752"/>
    <d v="2016-01-23T08:45:52"/>
    <n v="1450946752"/>
    <x v="2950"/>
    <x v="0"/>
    <n v="0"/>
    <x v="1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.1899999999999999E-2"/>
    <n v="18.899999999999999"/>
    <x v="1"/>
    <x v="0"/>
    <x v="0"/>
    <n v="1412536573"/>
    <d v="2014-10-05T19:16:13"/>
    <n v="1408648573"/>
    <x v="2951"/>
    <x v="0"/>
    <n v="58"/>
    <x v="1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.0299999999999996E-2"/>
    <n v="200.63"/>
    <x v="1"/>
    <x v="0"/>
    <x v="0"/>
    <n v="1476676800"/>
    <d v="2016-10-17T04:00:00"/>
    <n v="1473957239"/>
    <x v="2952"/>
    <x v="0"/>
    <n v="8"/>
    <x v="1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n v="1.5E-3"/>
    <n v="201.67"/>
    <x v="1"/>
    <x v="0"/>
    <x v="0"/>
    <n v="1444330821"/>
    <d v="2015-10-08T19:00:21"/>
    <n v="1441738821"/>
    <x v="2953"/>
    <x v="0"/>
    <n v="3"/>
    <x v="1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s v="No Backers"/>
    <x v="1"/>
    <x v="0"/>
    <x v="0"/>
    <n v="1489669203"/>
    <d v="2017-03-16T13:00:03"/>
    <n v="1487944803"/>
    <x v="2954"/>
    <x v="0"/>
    <n v="0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n v="0.5958"/>
    <n v="65"/>
    <x v="1"/>
    <x v="0"/>
    <x v="0"/>
    <n v="1434476849"/>
    <d v="2015-06-16T17:47:29"/>
    <n v="1431884849"/>
    <x v="2955"/>
    <x v="0"/>
    <n v="11"/>
    <x v="1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n v="0.1673"/>
    <n v="66.099999999999994"/>
    <x v="1"/>
    <x v="0"/>
    <x v="0"/>
    <n v="1462402850"/>
    <d v="2016-05-04T23:00:50"/>
    <n v="1459810850"/>
    <x v="2956"/>
    <x v="0"/>
    <n v="20"/>
    <x v="1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n v="1.8700000000000001E-2"/>
    <n v="93.33"/>
    <x v="1"/>
    <x v="0"/>
    <x v="0"/>
    <n v="1427498172"/>
    <d v="2015-03-27T23:16:12"/>
    <n v="1422317772"/>
    <x v="2957"/>
    <x v="0"/>
    <n v="3"/>
    <x v="1"/>
    <x v="1"/>
    <s v="spaces"/>
  </r>
  <r>
    <n v="2958"/>
    <s v="Uprising Theater (Canceled)"/>
    <s v="Chicago Based Theater Company and Venue Dedicated to Social Justice and Mainstreaming the Palestinian Narrative"/>
    <n v="80000"/>
    <n v="0"/>
    <n v="0"/>
    <s v="No Backers"/>
    <x v="1"/>
    <x v="0"/>
    <x v="0"/>
    <n v="1462729317"/>
    <d v="2016-05-08T17:41:57"/>
    <n v="1457548917"/>
    <x v="2958"/>
    <x v="0"/>
    <n v="0"/>
    <x v="1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s v="No Backers"/>
    <x v="1"/>
    <x v="1"/>
    <x v="1"/>
    <n v="1465258325"/>
    <d v="2016-06-07T00:12:05"/>
    <n v="1462666325"/>
    <x v="2959"/>
    <x v="0"/>
    <n v="0"/>
    <x v="1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n v="0"/>
    <s v="No Backers"/>
    <x v="1"/>
    <x v="0"/>
    <x v="0"/>
    <n v="1410459023"/>
    <d v="2014-09-11T18:10:23"/>
    <n v="1407867023"/>
    <x v="2960"/>
    <x v="0"/>
    <n v="0"/>
    <x v="1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.0962000000000001"/>
    <n v="50.75"/>
    <x v="0"/>
    <x v="0"/>
    <x v="0"/>
    <n v="1427342400"/>
    <d v="2015-03-26T04:00:00"/>
    <n v="1424927159"/>
    <x v="2961"/>
    <x v="0"/>
    <n v="108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n v="1.218"/>
    <n v="60.9"/>
    <x v="0"/>
    <x v="0"/>
    <x v="0"/>
    <n v="1425193140"/>
    <d v="2015-03-01T06:59:00"/>
    <n v="1422769906"/>
    <x v="2962"/>
    <x v="0"/>
    <n v="20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n v="1.0685"/>
    <n v="109.03"/>
    <x v="0"/>
    <x v="0"/>
    <x v="0"/>
    <n v="1435835824"/>
    <d v="2015-07-02T11:17:04"/>
    <n v="1433243824"/>
    <x v="2963"/>
    <x v="0"/>
    <n v="98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.0071000000000001"/>
    <n v="25.69"/>
    <x v="0"/>
    <x v="0"/>
    <x v="0"/>
    <n v="1407360720"/>
    <d v="2014-08-06T21:32:00"/>
    <n v="1404769819"/>
    <x v="2964"/>
    <x v="0"/>
    <n v="196"/>
    <x v="0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.0900000000000001"/>
    <n v="41.92"/>
    <x v="0"/>
    <x v="0"/>
    <x v="0"/>
    <n v="1436290233"/>
    <d v="2015-07-07T17:30:33"/>
    <n v="1433698233"/>
    <x v="2965"/>
    <x v="0"/>
    <n v="39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n v="1.1363000000000001"/>
    <n v="88.77"/>
    <x v="0"/>
    <x v="0"/>
    <x v="0"/>
    <n v="1442425412"/>
    <d v="2015-09-16T17:43:32"/>
    <n v="1439833412"/>
    <x v="2966"/>
    <x v="0"/>
    <n v="128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n v="1.1392"/>
    <n v="80.23"/>
    <x v="0"/>
    <x v="0"/>
    <x v="0"/>
    <n v="1425872692"/>
    <d v="2015-03-09T03:44:52"/>
    <n v="1423284292"/>
    <x v="2967"/>
    <x v="0"/>
    <n v="71"/>
    <x v="0"/>
    <x v="1"/>
    <s v="plays"/>
  </r>
  <r>
    <n v="2968"/>
    <s v="The Curse of the Babywoman @ FringeNYC"/>
    <s v="The Curse of the Babywoman is real â€” and it is coming to FringeNYC this August."/>
    <n v="3500"/>
    <n v="3710"/>
    <n v="1.06"/>
    <n v="78.94"/>
    <x v="0"/>
    <x v="0"/>
    <x v="0"/>
    <n v="1471406340"/>
    <d v="2016-08-17T03:59:00"/>
    <n v="1470227660"/>
    <x v="2968"/>
    <x v="0"/>
    <n v="47"/>
    <x v="0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.625"/>
    <n v="95.59"/>
    <x v="0"/>
    <x v="5"/>
    <x v="5"/>
    <n v="1430693460"/>
    <d v="2015-05-03T22:51:00"/>
    <n v="1428087153"/>
    <x v="2969"/>
    <x v="0"/>
    <n v="17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.06"/>
    <n v="69.89"/>
    <x v="0"/>
    <x v="0"/>
    <x v="0"/>
    <n v="1405699451"/>
    <d v="2014-07-18T16:04:11"/>
    <n v="1403107451"/>
    <x v="2970"/>
    <x v="0"/>
    <n v="91"/>
    <x v="0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n v="1.0016"/>
    <n v="74.53"/>
    <x v="0"/>
    <x v="0"/>
    <x v="0"/>
    <n v="1409500078"/>
    <d v="2014-08-31T15:47:58"/>
    <n v="1406908078"/>
    <x v="2971"/>
    <x v="0"/>
    <n v="43"/>
    <x v="0"/>
    <x v="1"/>
    <s v="plays"/>
  </r>
  <r>
    <n v="2972"/>
    <s v="A Bad Plan"/>
    <s v="A group of artists. A mythical art piece. A harrowing quest. And some margaritas."/>
    <n v="2000"/>
    <n v="2107"/>
    <n v="1.0535000000000001"/>
    <n v="123.94"/>
    <x v="0"/>
    <x v="0"/>
    <x v="0"/>
    <n v="1480899600"/>
    <d v="2016-12-05T01:00:00"/>
    <n v="1479609520"/>
    <x v="2972"/>
    <x v="0"/>
    <n v="17"/>
    <x v="0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.748"/>
    <n v="264.85000000000002"/>
    <x v="0"/>
    <x v="0"/>
    <x v="0"/>
    <n v="1451620800"/>
    <d v="2016-01-01T04:00:00"/>
    <n v="1449171508"/>
    <x v="2973"/>
    <x v="0"/>
    <n v="3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.02"/>
    <n v="58.62"/>
    <x v="0"/>
    <x v="0"/>
    <x v="0"/>
    <n v="1411695300"/>
    <d v="2014-09-26T01:35:00"/>
    <n v="1409275671"/>
    <x v="2974"/>
    <x v="0"/>
    <n v="87"/>
    <x v="0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.0013000000000001"/>
    <n v="70.88"/>
    <x v="0"/>
    <x v="0"/>
    <x v="0"/>
    <n v="1417057200"/>
    <d v="2014-11-27T03:00:00"/>
    <n v="1414599886"/>
    <x v="2975"/>
    <x v="0"/>
    <n v="113"/>
    <x v="0"/>
    <x v="1"/>
    <s v="plays"/>
  </r>
  <r>
    <n v="2976"/>
    <s v="Pizza Delique"/>
    <s v="A play that addresses an important social issue, brought to light by members of the UoM Drama Society."/>
    <n v="70"/>
    <n v="120"/>
    <n v="1.7142999999999999"/>
    <n v="8.57"/>
    <x v="0"/>
    <x v="1"/>
    <x v="1"/>
    <n v="1457870400"/>
    <d v="2016-03-13T12:00:00"/>
    <n v="1456421530"/>
    <x v="2976"/>
    <x v="0"/>
    <n v="14"/>
    <x v="0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.1356999999999999"/>
    <n v="113.57"/>
    <x v="0"/>
    <x v="0"/>
    <x v="0"/>
    <n v="1427076840"/>
    <d v="2015-03-23T02:14:00"/>
    <n v="1421960934"/>
    <x v="2977"/>
    <x v="0"/>
    <n v="30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.2947"/>
    <n v="60.69"/>
    <x v="0"/>
    <x v="0"/>
    <x v="0"/>
    <n v="1413784740"/>
    <d v="2014-10-20T05:59:00"/>
    <n v="1412954547"/>
    <x v="2978"/>
    <x v="0"/>
    <n v="16"/>
    <x v="0"/>
    <x v="1"/>
    <s v="plays"/>
  </r>
  <r>
    <n v="2979"/>
    <s v="'ART'"/>
    <s v="Dear Stone returns with Yasmina Reza's 'ART', a compelling, clever exploration of friendship under duress. Thanks for watching!"/>
    <n v="5000"/>
    <n v="5070"/>
    <n v="1.014"/>
    <n v="110.22"/>
    <x v="0"/>
    <x v="0"/>
    <x v="0"/>
    <n v="1420524000"/>
    <d v="2015-01-06T06:00:00"/>
    <n v="1419104823"/>
    <x v="2979"/>
    <x v="0"/>
    <n v="46"/>
    <x v="0"/>
    <x v="1"/>
    <s v="plays"/>
  </r>
  <r>
    <n v="2980"/>
    <s v="INDEPENDENCE NYC"/>
    <s v="1 director, 4 actors, and a whole lotta determination. Help us bring this brilliant story to the heart of NYC!"/>
    <n v="3000"/>
    <n v="3275"/>
    <n v="1.0916999999999999"/>
    <n v="136.46"/>
    <x v="0"/>
    <x v="0"/>
    <x v="0"/>
    <n v="1440381600"/>
    <d v="2015-08-24T02:00:00"/>
    <n v="1438639130"/>
    <x v="2980"/>
    <x v="0"/>
    <n v="24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n v="1.2892999999999999"/>
    <n v="53.16"/>
    <x v="0"/>
    <x v="17"/>
    <x v="3"/>
    <n v="1443014756"/>
    <d v="2015-09-23T13:25:56"/>
    <n v="1439126756"/>
    <x v="2981"/>
    <x v="1"/>
    <n v="97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n v="1.0206"/>
    <n v="86.49"/>
    <x v="0"/>
    <x v="1"/>
    <x v="1"/>
    <n v="1455208143"/>
    <d v="2016-02-11T16:29:03"/>
    <n v="1452616143"/>
    <x v="2982"/>
    <x v="1"/>
    <n v="59"/>
    <x v="0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n v="1.4654"/>
    <n v="155.24"/>
    <x v="0"/>
    <x v="0"/>
    <x v="0"/>
    <n v="1415722236"/>
    <d v="2014-11-11T16:10:36"/>
    <n v="1410534636"/>
    <x v="2983"/>
    <x v="1"/>
    <n v="1095"/>
    <x v="0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.0035000000000001"/>
    <n v="115.08"/>
    <x v="0"/>
    <x v="0"/>
    <x v="0"/>
    <n v="1472020881"/>
    <d v="2016-08-24T06:41:21"/>
    <n v="1469428881"/>
    <x v="2984"/>
    <x v="1"/>
    <n v="218"/>
    <x v="0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n v="1.2164999999999999"/>
    <n v="109.59"/>
    <x v="0"/>
    <x v="4"/>
    <x v="4"/>
    <n v="1477886400"/>
    <d v="2016-10-31T04:00:00"/>
    <n v="1476228128"/>
    <x v="2985"/>
    <x v="0"/>
    <n v="111"/>
    <x v="0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n v="1.0549999999999999"/>
    <n v="45.21"/>
    <x v="0"/>
    <x v="1"/>
    <x v="1"/>
    <n v="1462100406"/>
    <d v="2016-05-01T11:00:06"/>
    <n v="1456920006"/>
    <x v="2986"/>
    <x v="0"/>
    <n v="56"/>
    <x v="0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.1040000000000001"/>
    <n v="104.15"/>
    <x v="0"/>
    <x v="0"/>
    <x v="0"/>
    <n v="1476316800"/>
    <d v="2016-10-13T00:00:00"/>
    <n v="1473837751"/>
    <x v="2987"/>
    <x v="0"/>
    <n v="265"/>
    <x v="0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n v="1"/>
    <n v="35.71"/>
    <x v="0"/>
    <x v="1"/>
    <x v="1"/>
    <n v="1466412081"/>
    <d v="2016-06-20T08:41:21"/>
    <n v="1463820081"/>
    <x v="2988"/>
    <x v="0"/>
    <n v="28"/>
    <x v="0"/>
    <x v="1"/>
    <s v="spaces"/>
  </r>
  <r>
    <n v="2989"/>
    <s v="Let's Light Up The Gem!"/>
    <s v="Bring the movies back to Bethel, Maine."/>
    <n v="20000"/>
    <n v="35307"/>
    <n v="1.7654000000000001"/>
    <n v="97"/>
    <x v="0"/>
    <x v="0"/>
    <x v="0"/>
    <n v="1450673940"/>
    <d v="2015-12-21T04:59:00"/>
    <n v="1448756962"/>
    <x v="2989"/>
    <x v="0"/>
    <n v="364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n v="1"/>
    <n v="370.37"/>
    <x v="0"/>
    <x v="0"/>
    <x v="0"/>
    <n v="1452174420"/>
    <d v="2016-01-07T13:47:00"/>
    <n v="1449150420"/>
    <x v="2990"/>
    <x v="0"/>
    <n v="27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n v="1.0328999999999999"/>
    <n v="94.41"/>
    <x v="0"/>
    <x v="0"/>
    <x v="0"/>
    <n v="1485547530"/>
    <d v="2017-01-27T20:05:30"/>
    <n v="1483646730"/>
    <x v="2991"/>
    <x v="0"/>
    <n v="93"/>
    <x v="0"/>
    <x v="1"/>
    <s v="spaces"/>
  </r>
  <r>
    <n v="2992"/>
    <s v="Th'underGrounds"/>
    <s v="Creating a non-profit CAFE &amp; VILLAGE COMMONS in SE Portland, in service to Neighbors, Kids, Artists &amp; the Underserved"/>
    <n v="3000"/>
    <n v="3135"/>
    <n v="1.0449999999999999"/>
    <n v="48.98"/>
    <x v="0"/>
    <x v="0"/>
    <x v="0"/>
    <n v="1476037510"/>
    <d v="2016-10-09T18:25:10"/>
    <n v="1473445510"/>
    <x v="2992"/>
    <x v="0"/>
    <n v="64"/>
    <x v="0"/>
    <x v="1"/>
    <s v="spaces"/>
  </r>
  <r>
    <n v="2993"/>
    <s v="TRUE WEST: Think, Dog! Productions"/>
    <s v="Help us build the Kitchen from Hell!"/>
    <n v="1000"/>
    <n v="1003"/>
    <n v="1.0029999999999999"/>
    <n v="45.59"/>
    <x v="0"/>
    <x v="0"/>
    <x v="0"/>
    <n v="1455998867"/>
    <d v="2016-02-20T20:07:47"/>
    <n v="1453406867"/>
    <x v="2993"/>
    <x v="0"/>
    <n v="22"/>
    <x v="0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n v="4.5774999999999997"/>
    <n v="23.28"/>
    <x v="0"/>
    <x v="1"/>
    <x v="1"/>
    <n v="1412335772"/>
    <d v="2014-10-03T11:29:32"/>
    <n v="1409743772"/>
    <x v="2994"/>
    <x v="0"/>
    <n v="59"/>
    <x v="0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.0496000000000001"/>
    <n v="63.23"/>
    <x v="0"/>
    <x v="0"/>
    <x v="0"/>
    <n v="1484841471"/>
    <d v="2017-01-19T15:57:51"/>
    <n v="1482249471"/>
    <x v="2995"/>
    <x v="0"/>
    <n v="249"/>
    <x v="0"/>
    <x v="1"/>
    <s v="spaces"/>
  </r>
  <r>
    <n v="2996"/>
    <s v="Sea Tea Improv's Comedy Theater in Hartford, CT"/>
    <s v="A permanent home for comedy in Connecticut in the heart of downtown Hartford."/>
    <n v="35000"/>
    <n v="60180"/>
    <n v="1.7194"/>
    <n v="153.52000000000001"/>
    <x v="0"/>
    <x v="0"/>
    <x v="0"/>
    <n v="1432677240"/>
    <d v="2015-05-26T21:54:00"/>
    <n v="1427493240"/>
    <x v="2996"/>
    <x v="0"/>
    <n v="392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n v="1.0373000000000001"/>
    <n v="90.2"/>
    <x v="0"/>
    <x v="0"/>
    <x v="0"/>
    <n v="1488171540"/>
    <d v="2017-02-27T04:59:00"/>
    <n v="1486661793"/>
    <x v="2997"/>
    <x v="0"/>
    <n v="115"/>
    <x v="0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.0303"/>
    <n v="118.97"/>
    <x v="0"/>
    <x v="0"/>
    <x v="0"/>
    <n v="1402892700"/>
    <d v="2014-06-16T04:25:00"/>
    <n v="1400474329"/>
    <x v="2998"/>
    <x v="0"/>
    <n v="433"/>
    <x v="0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n v="1.1889000000000001"/>
    <n v="80.25"/>
    <x v="0"/>
    <x v="0"/>
    <x v="0"/>
    <n v="1488333600"/>
    <d v="2017-03-01T02:00:00"/>
    <n v="1487094360"/>
    <x v="2999"/>
    <x v="0"/>
    <n v="20"/>
    <x v="0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n v="1"/>
    <n v="62.5"/>
    <x v="0"/>
    <x v="0"/>
    <x v="0"/>
    <n v="1485885600"/>
    <d v="2017-01-31T18:00:00"/>
    <n v="1484682670"/>
    <x v="3000"/>
    <x v="0"/>
    <n v="8"/>
    <x v="0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n v="3.1869999999999998"/>
    <n v="131.38"/>
    <x v="0"/>
    <x v="0"/>
    <x v="0"/>
    <n v="1468445382"/>
    <d v="2016-07-13T21:29:42"/>
    <n v="1465853382"/>
    <x v="3001"/>
    <x v="0"/>
    <n v="175"/>
    <x v="0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n v="1.0851"/>
    <n v="73.03"/>
    <x v="0"/>
    <x v="0"/>
    <x v="0"/>
    <n v="1356552252"/>
    <d v="2012-12-26T20:04:12"/>
    <n v="1353960252"/>
    <x v="3002"/>
    <x v="0"/>
    <n v="104"/>
    <x v="0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n v="1.0117"/>
    <n v="178.53"/>
    <x v="0"/>
    <x v="0"/>
    <x v="0"/>
    <n v="1456811940"/>
    <d v="2016-03-01T05:59:00"/>
    <n v="1454098976"/>
    <x v="3003"/>
    <x v="0"/>
    <n v="17"/>
    <x v="0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n v="1.1282000000000001"/>
    <n v="162.91"/>
    <x v="0"/>
    <x v="0"/>
    <x v="0"/>
    <n v="1416089324"/>
    <d v="2014-11-15T22:08:44"/>
    <n v="1413493724"/>
    <x v="3004"/>
    <x v="0"/>
    <n v="277"/>
    <x v="0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n v="1.2050000000000001"/>
    <n v="108.24"/>
    <x v="0"/>
    <x v="0"/>
    <x v="0"/>
    <n v="1412611905"/>
    <d v="2014-10-06T16:11:45"/>
    <n v="1410019905"/>
    <x v="3005"/>
    <x v="0"/>
    <n v="118"/>
    <x v="0"/>
    <x v="1"/>
    <s v="spaces"/>
  </r>
  <r>
    <n v="3006"/>
    <s v="ONTARIO STREET THEATRE in Port Hope."/>
    <s v="We're an affordable theatre and rental space that can be molded into anything by anyone."/>
    <n v="8000"/>
    <n v="8620"/>
    <n v="1.0774999999999999"/>
    <n v="88.87"/>
    <x v="0"/>
    <x v="5"/>
    <x v="5"/>
    <n v="1418580591"/>
    <d v="2014-12-14T18:09:51"/>
    <n v="1415988591"/>
    <x v="3006"/>
    <x v="0"/>
    <n v="97"/>
    <x v="0"/>
    <x v="1"/>
    <s v="spaces"/>
  </r>
  <r>
    <n v="3007"/>
    <s v="Bethlem"/>
    <s v="Consuite for 2015 CoreCon.  An adventure into insanity."/>
    <n v="600"/>
    <n v="1080"/>
    <n v="1.8"/>
    <n v="54"/>
    <x v="0"/>
    <x v="0"/>
    <x v="0"/>
    <n v="1429938683"/>
    <d v="2015-04-25T05:11:23"/>
    <n v="1428124283"/>
    <x v="3007"/>
    <x v="0"/>
    <n v="20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n v="1.0117"/>
    <n v="116.73"/>
    <x v="0"/>
    <x v="0"/>
    <x v="0"/>
    <n v="1453352719"/>
    <d v="2016-01-21T05:05:19"/>
    <n v="1450760719"/>
    <x v="3008"/>
    <x v="0"/>
    <n v="26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n v="1.1976"/>
    <n v="233.9"/>
    <x v="0"/>
    <x v="0"/>
    <x v="0"/>
    <n v="1417012840"/>
    <d v="2014-11-26T14:40:40"/>
    <n v="1414417240"/>
    <x v="3009"/>
    <x v="0"/>
    <n v="128"/>
    <x v="0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.58"/>
    <n v="158"/>
    <x v="0"/>
    <x v="0"/>
    <x v="0"/>
    <n v="1424548719"/>
    <d v="2015-02-21T19:58:39"/>
    <n v="1419364719"/>
    <x v="3010"/>
    <x v="0"/>
    <n v="15"/>
    <x v="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n v="1.2366999999999999"/>
    <n v="14.84"/>
    <x v="0"/>
    <x v="3"/>
    <x v="3"/>
    <n v="1450911540"/>
    <d v="2015-12-23T22:59:00"/>
    <n v="1448536516"/>
    <x v="3011"/>
    <x v="0"/>
    <n v="25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n v="1.1713"/>
    <n v="85.18"/>
    <x v="0"/>
    <x v="0"/>
    <x v="0"/>
    <n v="1423587130"/>
    <d v="2015-02-10T16:52:10"/>
    <n v="1421772730"/>
    <x v="3012"/>
    <x v="0"/>
    <n v="55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.5696000000000001"/>
    <n v="146.69"/>
    <x v="0"/>
    <x v="0"/>
    <x v="0"/>
    <n v="1434917049"/>
    <d v="2015-06-21T20:04:09"/>
    <n v="1432325049"/>
    <x v="3013"/>
    <x v="0"/>
    <n v="107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.131"/>
    <n v="50.76"/>
    <x v="0"/>
    <x v="0"/>
    <x v="0"/>
    <n v="1415163600"/>
    <d v="2014-11-05T05:00:00"/>
    <n v="1412737080"/>
    <x v="3014"/>
    <x v="0"/>
    <n v="557"/>
    <x v="0"/>
    <x v="1"/>
    <s v="spaces"/>
  </r>
  <r>
    <n v="3015"/>
    <s v="A Sign for 34 West"/>
    <s v="We're turning an old yogurt shop into a live theater in downtown Charleston.   Please help us hang our sign!"/>
    <n v="3400"/>
    <n v="3508"/>
    <n v="1.0318000000000001"/>
    <n v="87.7"/>
    <x v="0"/>
    <x v="0"/>
    <x v="0"/>
    <n v="1402459200"/>
    <d v="2014-06-11T04:00:00"/>
    <n v="1401125238"/>
    <x v="3015"/>
    <x v="0"/>
    <n v="40"/>
    <x v="0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.0261"/>
    <n v="242.28"/>
    <x v="0"/>
    <x v="0"/>
    <x v="0"/>
    <n v="1405688952"/>
    <d v="2014-07-18T13:09:12"/>
    <n v="1400504952"/>
    <x v="3016"/>
    <x v="0"/>
    <n v="36"/>
    <x v="0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.0584"/>
    <n v="146.44999999999999"/>
    <x v="0"/>
    <x v="0"/>
    <x v="0"/>
    <n v="1408566243"/>
    <d v="2014-08-20T20:24:03"/>
    <n v="1405974243"/>
    <x v="3017"/>
    <x v="0"/>
    <n v="159"/>
    <x v="0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n v="1.0071000000000001"/>
    <n v="103.17"/>
    <x v="0"/>
    <x v="6"/>
    <x v="3"/>
    <n v="1437429600"/>
    <d v="2015-07-20T22:00:00"/>
    <n v="1433747376"/>
    <x v="3018"/>
    <x v="0"/>
    <n v="41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.2122999999999999"/>
    <n v="80.459999999999994"/>
    <x v="0"/>
    <x v="0"/>
    <x v="0"/>
    <n v="1401159600"/>
    <d v="2014-05-27T03:00:00"/>
    <n v="1398801620"/>
    <x v="3019"/>
    <x v="0"/>
    <n v="226"/>
    <x v="0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n v="1.0057"/>
    <n v="234.67"/>
    <x v="0"/>
    <x v="0"/>
    <x v="0"/>
    <n v="1439583533"/>
    <d v="2015-08-14T20:18:53"/>
    <n v="1434399533"/>
    <x v="3020"/>
    <x v="0"/>
    <n v="3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.1601999999999999"/>
    <n v="50.69"/>
    <x v="0"/>
    <x v="0"/>
    <x v="0"/>
    <n v="1479794340"/>
    <d v="2016-11-22T05:59:00"/>
    <n v="1476715869"/>
    <x v="3021"/>
    <x v="0"/>
    <n v="103"/>
    <x v="0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.0087999999999999"/>
    <n v="162.71"/>
    <x v="0"/>
    <x v="0"/>
    <x v="0"/>
    <n v="1472338409"/>
    <d v="2016-08-27T22:53:29"/>
    <n v="1468450409"/>
    <x v="3022"/>
    <x v="0"/>
    <n v="62"/>
    <x v="0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n v="1.03"/>
    <n v="120.17"/>
    <x v="0"/>
    <x v="1"/>
    <x v="1"/>
    <n v="1434039186"/>
    <d v="2015-06-11T16:13:06"/>
    <n v="1430151186"/>
    <x v="3023"/>
    <x v="0"/>
    <n v="6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.4641999999999999"/>
    <n v="67.7"/>
    <x v="0"/>
    <x v="0"/>
    <x v="0"/>
    <n v="1349567475"/>
    <d v="2012-10-06T23:51:15"/>
    <n v="1346975475"/>
    <x v="3024"/>
    <x v="0"/>
    <n v="182"/>
    <x v="0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n v="3.0219999999999998"/>
    <n v="52.1"/>
    <x v="0"/>
    <x v="1"/>
    <x v="1"/>
    <n v="1401465600"/>
    <d v="2014-05-30T16:00:00"/>
    <n v="1399032813"/>
    <x v="3025"/>
    <x v="0"/>
    <n v="145"/>
    <x v="0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.4333"/>
    <n v="51.6"/>
    <x v="0"/>
    <x v="1"/>
    <x v="1"/>
    <n v="1488538892"/>
    <d v="2017-03-03T11:01:32"/>
    <n v="1487329292"/>
    <x v="3026"/>
    <x v="0"/>
    <n v="25"/>
    <x v="0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n v="1.3144"/>
    <n v="164.3"/>
    <x v="0"/>
    <x v="0"/>
    <x v="0"/>
    <n v="1426866851"/>
    <d v="2015-03-20T15:54:11"/>
    <n v="1424278451"/>
    <x v="3027"/>
    <x v="0"/>
    <n v="320"/>
    <x v="0"/>
    <x v="1"/>
    <s v="spaces"/>
  </r>
  <r>
    <n v="3028"/>
    <s v="A Home for Vegas Theatre Hub"/>
    <s v="We have a space! Help us fill it with a stage, chairs, gear and audiences' laughter!"/>
    <n v="5000"/>
    <n v="8401"/>
    <n v="1.6801999999999999"/>
    <n v="84.86"/>
    <x v="0"/>
    <x v="0"/>
    <x v="0"/>
    <n v="1471242025"/>
    <d v="2016-08-15T06:20:25"/>
    <n v="1468650025"/>
    <x v="3028"/>
    <x v="0"/>
    <n v="99"/>
    <x v="0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n v="1.0968"/>
    <n v="94.55"/>
    <x v="0"/>
    <x v="0"/>
    <x v="0"/>
    <n v="1416285300"/>
    <d v="2014-11-18T04:35:00"/>
    <n v="1413824447"/>
    <x v="3029"/>
    <x v="0"/>
    <n v="348"/>
    <x v="0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n v="1.0669"/>
    <n v="45.54"/>
    <x v="0"/>
    <x v="0"/>
    <x v="0"/>
    <n v="1442426171"/>
    <d v="2015-09-16T17:56:11"/>
    <n v="1439834171"/>
    <x v="3030"/>
    <x v="0"/>
    <n v="41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n v="1"/>
    <n v="51.72"/>
    <x v="0"/>
    <x v="0"/>
    <x v="0"/>
    <n v="1476479447"/>
    <d v="2016-10-14T21:10:47"/>
    <n v="1471295447"/>
    <x v="3031"/>
    <x v="0"/>
    <n v="29"/>
    <x v="0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n v="1.272"/>
    <n v="50.88"/>
    <x v="0"/>
    <x v="0"/>
    <x v="0"/>
    <n v="1441933459"/>
    <d v="2015-09-11T01:04:19"/>
    <n v="1439341459"/>
    <x v="3032"/>
    <x v="0"/>
    <n v="25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n v="1.4653"/>
    <n v="191.13"/>
    <x v="0"/>
    <x v="0"/>
    <x v="0"/>
    <n v="1471487925"/>
    <d v="2016-08-18T02:38:45"/>
    <n v="1468895925"/>
    <x v="3033"/>
    <x v="0"/>
    <n v="23"/>
    <x v="0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.1254"/>
    <n v="89.31"/>
    <x v="0"/>
    <x v="0"/>
    <x v="0"/>
    <n v="1477972740"/>
    <d v="2016-11-01T03:59:00"/>
    <n v="1475326255"/>
    <x v="3034"/>
    <x v="0"/>
    <n v="1260"/>
    <x v="0"/>
    <x v="1"/>
    <s v="spaces"/>
  </r>
  <r>
    <n v="3035"/>
    <s v="The Coalition Theater"/>
    <s v="Help create a permanent home for live comedy shows and classes in Downtown RVA."/>
    <n v="25000"/>
    <n v="27196.71"/>
    <n v="1.0879000000000001"/>
    <n v="88.59"/>
    <x v="0"/>
    <x v="0"/>
    <x v="0"/>
    <n v="1367674009"/>
    <d v="2013-05-04T13:26:49"/>
    <n v="1365082009"/>
    <x v="3035"/>
    <x v="0"/>
    <n v="307"/>
    <x v="0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n v="1.2673000000000001"/>
    <n v="96.3"/>
    <x v="0"/>
    <x v="0"/>
    <x v="0"/>
    <n v="1376654340"/>
    <d v="2013-08-16T11:59:00"/>
    <n v="1373568644"/>
    <x v="3036"/>
    <x v="0"/>
    <n v="329"/>
    <x v="0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.1320000000000001"/>
    <n v="33.31"/>
    <x v="0"/>
    <x v="0"/>
    <x v="0"/>
    <n v="1285995540"/>
    <d v="2010-10-02T04:59:00"/>
    <n v="1279574773"/>
    <x v="3037"/>
    <x v="0"/>
    <n v="32"/>
    <x v="0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n v="1.0049999999999999"/>
    <n v="37.22"/>
    <x v="0"/>
    <x v="0"/>
    <x v="0"/>
    <n v="1457071397"/>
    <d v="2016-03-04T06:03:17"/>
    <n v="1451887397"/>
    <x v="3038"/>
    <x v="0"/>
    <n v="27"/>
    <x v="0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n v="1.0871"/>
    <n v="92.13"/>
    <x v="0"/>
    <x v="0"/>
    <x v="0"/>
    <n v="1388303940"/>
    <d v="2013-12-29T07:59:00"/>
    <n v="1386011038"/>
    <x v="3039"/>
    <x v="0"/>
    <n v="236"/>
    <x v="0"/>
    <x v="1"/>
    <s v="spaces"/>
  </r>
  <r>
    <n v="3040"/>
    <s v="Jayhawk Makeover"/>
    <s v="48 hours of deck screws, dry wall, hard hats and needed renovation to help the Jayhawk rise from the ashes."/>
    <n v="3000"/>
    <n v="3225"/>
    <n v="1.075"/>
    <n v="76.790000000000006"/>
    <x v="0"/>
    <x v="0"/>
    <x v="0"/>
    <n v="1435359600"/>
    <d v="2015-06-26T23:00:00"/>
    <n v="1434999621"/>
    <x v="3040"/>
    <x v="0"/>
    <n v="42"/>
    <x v="0"/>
    <x v="1"/>
    <s v="spaces"/>
  </r>
  <r>
    <n v="3041"/>
    <s v="Lend a Hand in Our Home"/>
    <s v="Privet! Hello! Bon Jour! We are the Arlekin Players Theatre and we need a home."/>
    <n v="8300"/>
    <n v="9170"/>
    <n v="1.1048"/>
    <n v="96.53"/>
    <x v="0"/>
    <x v="0"/>
    <x v="0"/>
    <n v="1453323048"/>
    <d v="2016-01-20T20:50:48"/>
    <n v="1450731048"/>
    <x v="3041"/>
    <x v="0"/>
    <n v="95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n v="1.28"/>
    <n v="51.89"/>
    <x v="0"/>
    <x v="1"/>
    <x v="1"/>
    <n v="1444149047"/>
    <d v="2015-10-06T16:30:47"/>
    <n v="1441557047"/>
    <x v="3042"/>
    <x v="0"/>
    <n v="37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n v="1.1001000000000001"/>
    <n v="128.91"/>
    <x v="0"/>
    <x v="5"/>
    <x v="5"/>
    <n v="1429152600"/>
    <d v="2015-04-16T02:50:00"/>
    <n v="1426815699"/>
    <x v="3043"/>
    <x v="0"/>
    <n v="128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.0933999999999999"/>
    <n v="84.11"/>
    <x v="0"/>
    <x v="0"/>
    <x v="0"/>
    <n v="1454433998"/>
    <d v="2016-02-02T17:26:38"/>
    <n v="1453137998"/>
    <x v="3044"/>
    <x v="0"/>
    <n v="156"/>
    <x v="0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n v="1.3270999999999999"/>
    <n v="82.94"/>
    <x v="0"/>
    <x v="0"/>
    <x v="0"/>
    <n v="1408679055"/>
    <d v="2014-08-22T03:44:15"/>
    <n v="1406087055"/>
    <x v="3045"/>
    <x v="0"/>
    <n v="64"/>
    <x v="0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.9085000000000001"/>
    <n v="259.95"/>
    <x v="0"/>
    <x v="0"/>
    <x v="0"/>
    <n v="1410324720"/>
    <d v="2014-09-10T04:52:00"/>
    <n v="1407784586"/>
    <x v="3046"/>
    <x v="0"/>
    <n v="58"/>
    <x v="0"/>
    <x v="1"/>
    <s v="spaces"/>
  </r>
  <r>
    <n v="3047"/>
    <s v="Acting V Senior Showcase"/>
    <s v="Hi! We're the Graduating Seniors Acting V Seniors at Temple University! Welcome to our Kick starter Page!"/>
    <n v="500"/>
    <n v="745"/>
    <n v="1.49"/>
    <n v="37.25"/>
    <x v="0"/>
    <x v="0"/>
    <x v="0"/>
    <n v="1461762960"/>
    <d v="2016-04-27T13:16:00"/>
    <n v="1457999054"/>
    <x v="3047"/>
    <x v="0"/>
    <n v="20"/>
    <x v="0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n v="1.6639999999999999"/>
    <n v="177.02"/>
    <x v="0"/>
    <x v="0"/>
    <x v="0"/>
    <n v="1420060920"/>
    <d v="2014-12-31T21:22:00"/>
    <n v="1417556262"/>
    <x v="3048"/>
    <x v="0"/>
    <n v="47"/>
    <x v="0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.0667"/>
    <n v="74.069999999999993"/>
    <x v="0"/>
    <x v="0"/>
    <x v="0"/>
    <n v="1434241255"/>
    <d v="2015-06-14T00:20:55"/>
    <n v="1431649255"/>
    <x v="3049"/>
    <x v="0"/>
    <n v="54"/>
    <x v="0"/>
    <x v="1"/>
    <s v="spaces"/>
  </r>
  <r>
    <n v="3050"/>
    <s v="The Black Pearl Consuite at CoreCon VIII: On Ancient Seas"/>
    <s v="Help fund The Black Pearl Consuite at CoreCon VIII: On Ancient Seas!"/>
    <n v="600"/>
    <n v="636"/>
    <n v="1.06"/>
    <n v="70.67"/>
    <x v="0"/>
    <x v="0"/>
    <x v="0"/>
    <n v="1462420960"/>
    <d v="2016-05-05T04:02:40"/>
    <n v="1459828960"/>
    <x v="3050"/>
    <x v="0"/>
    <n v="9"/>
    <x v="0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n v="0.23630000000000001"/>
    <n v="23.63"/>
    <x v="2"/>
    <x v="1"/>
    <x v="1"/>
    <n v="1486547945"/>
    <d v="2017-02-08T09:59:05"/>
    <n v="1483955945"/>
    <x v="3051"/>
    <x v="1"/>
    <n v="35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n v="1.5E-3"/>
    <n v="37.5"/>
    <x v="2"/>
    <x v="0"/>
    <x v="0"/>
    <n v="1432828740"/>
    <d v="2015-05-28T15:59:00"/>
    <n v="1430237094"/>
    <x v="3052"/>
    <x v="0"/>
    <n v="2"/>
    <x v="1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n v="4.0000000000000001E-3"/>
    <n v="13.33"/>
    <x v="2"/>
    <x v="0"/>
    <x v="0"/>
    <n v="1412222340"/>
    <d v="2014-10-02T03:59:00"/>
    <n v="1407781013"/>
    <x v="3053"/>
    <x v="0"/>
    <n v="3"/>
    <x v="1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s v="No Backers"/>
    <x v="2"/>
    <x v="0"/>
    <x v="0"/>
    <n v="1425258240"/>
    <d v="2015-03-02T01:04:00"/>
    <n v="1422043154"/>
    <x v="3054"/>
    <x v="0"/>
    <n v="0"/>
    <x v="1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n v="1E-4"/>
    <n v="1"/>
    <x v="2"/>
    <x v="0"/>
    <x v="0"/>
    <n v="1420844390"/>
    <d v="2015-01-09T22:59:50"/>
    <n v="1415660390"/>
    <x v="3055"/>
    <x v="0"/>
    <n v="1"/>
    <x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n v="0"/>
    <s v="No Backers"/>
    <x v="2"/>
    <x v="0"/>
    <x v="0"/>
    <n v="1412003784"/>
    <d v="2014-09-29T15:16:24"/>
    <n v="1406819784"/>
    <x v="3056"/>
    <x v="0"/>
    <n v="0"/>
    <x v="1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n v="0"/>
    <s v="No Backers"/>
    <x v="2"/>
    <x v="1"/>
    <x v="1"/>
    <n v="1459694211"/>
    <d v="2016-04-03T14:36:51"/>
    <n v="1457105811"/>
    <x v="3057"/>
    <x v="0"/>
    <n v="0"/>
    <x v="1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n v="2.0000000000000001E-4"/>
    <n v="1"/>
    <x v="2"/>
    <x v="13"/>
    <x v="3"/>
    <n v="1463734740"/>
    <d v="2016-05-20T08:59:00"/>
    <n v="1459414740"/>
    <x v="3058"/>
    <x v="0"/>
    <n v="3"/>
    <x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.0099999999999998E-2"/>
    <n v="41"/>
    <x v="2"/>
    <x v="0"/>
    <x v="0"/>
    <n v="1407536846"/>
    <d v="2014-08-08T22:27:26"/>
    <n v="1404944846"/>
    <x v="3059"/>
    <x v="0"/>
    <n v="11"/>
    <x v="1"/>
    <x v="1"/>
    <s v="spaces"/>
  </r>
  <r>
    <n v="3060"/>
    <s v="Save the Roxy Theatre in Bremerton WA"/>
    <s v="Save the historic Roxy theatre in Bremerton WA from being repurposed as office space."/>
    <n v="220000"/>
    <n v="335"/>
    <n v="1.5E-3"/>
    <n v="55.83"/>
    <x v="2"/>
    <x v="0"/>
    <x v="0"/>
    <n v="1443422134"/>
    <d v="2015-09-28T06:35:34"/>
    <n v="1440830134"/>
    <x v="3060"/>
    <x v="0"/>
    <n v="6"/>
    <x v="1"/>
    <x v="1"/>
    <s v="spaces"/>
  </r>
  <r>
    <n v="3061"/>
    <s v="Help Save Parkway Cinemas!"/>
    <s v="Save a historic Local theater."/>
    <n v="1000000"/>
    <n v="0"/>
    <n v="0"/>
    <s v="No Backers"/>
    <x v="2"/>
    <x v="0"/>
    <x v="0"/>
    <n v="1407955748"/>
    <d v="2014-08-13T18:49:08"/>
    <n v="1405363748"/>
    <x v="3061"/>
    <x v="0"/>
    <n v="0"/>
    <x v="1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0.66839999999999999"/>
    <n v="99.76"/>
    <x v="2"/>
    <x v="0"/>
    <x v="0"/>
    <n v="1443636000"/>
    <d v="2015-09-30T18:00:00"/>
    <n v="1441111892"/>
    <x v="3062"/>
    <x v="0"/>
    <n v="67"/>
    <x v="1"/>
    <x v="1"/>
    <s v="spaces"/>
  </r>
  <r>
    <n v="3063"/>
    <s v="Spec Haus"/>
    <s v="Members of the local Miami music scene are putting together a venue/creative space in Kendall!"/>
    <n v="3000"/>
    <n v="587"/>
    <n v="0.19570000000000001"/>
    <n v="25.52"/>
    <x v="2"/>
    <x v="0"/>
    <x v="0"/>
    <n v="1477174138"/>
    <d v="2016-10-22T22:08:58"/>
    <n v="1474150138"/>
    <x v="3063"/>
    <x v="0"/>
    <n v="23"/>
    <x v="1"/>
    <x v="1"/>
    <s v="spaces"/>
  </r>
  <r>
    <n v="3064"/>
    <s v="Kickstart the Crossroads Community"/>
    <s v="An epicenter for connection, creation and expression of the community."/>
    <n v="75000"/>
    <n v="8471"/>
    <n v="0.1129"/>
    <n v="117.65"/>
    <x v="2"/>
    <x v="0"/>
    <x v="0"/>
    <n v="1448175540"/>
    <d v="2015-11-22T06:59:00"/>
    <n v="1445483246"/>
    <x v="3064"/>
    <x v="0"/>
    <n v="72"/>
    <x v="1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n v="4.0000000000000002E-4"/>
    <n v="5"/>
    <x v="2"/>
    <x v="0"/>
    <x v="0"/>
    <n v="1406683172"/>
    <d v="2014-07-30T01:19:32"/>
    <n v="1404523172"/>
    <x v="3065"/>
    <x v="0"/>
    <n v="2"/>
    <x v="1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n v="0.11990000000000001"/>
    <n v="2796.67"/>
    <x v="2"/>
    <x v="2"/>
    <x v="2"/>
    <n v="1468128537"/>
    <d v="2016-07-10T05:28:57"/>
    <n v="1465536537"/>
    <x v="3066"/>
    <x v="0"/>
    <n v="15"/>
    <x v="1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000000000000001E-2"/>
    <n v="200"/>
    <x v="2"/>
    <x v="4"/>
    <x v="4"/>
    <n v="1441837879"/>
    <d v="2015-09-09T22:31:19"/>
    <n v="1439245879"/>
    <x v="3067"/>
    <x v="0"/>
    <n v="1"/>
    <x v="1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6.9999999999999999E-4"/>
    <n v="87.5"/>
    <x v="2"/>
    <x v="0"/>
    <x v="0"/>
    <n v="1445013352"/>
    <d v="2015-10-16T16:35:52"/>
    <n v="1442421352"/>
    <x v="3068"/>
    <x v="0"/>
    <n v="2"/>
    <x v="1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0.14099999999999999"/>
    <n v="20.14"/>
    <x v="2"/>
    <x v="0"/>
    <x v="0"/>
    <n v="1418587234"/>
    <d v="2014-12-14T20:00:34"/>
    <n v="1415995234"/>
    <x v="3069"/>
    <x v="0"/>
    <n v="7"/>
    <x v="1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n v="3.3399999999999999E-2"/>
    <n v="20.88"/>
    <x v="2"/>
    <x v="1"/>
    <x v="1"/>
    <n v="1481132169"/>
    <d v="2016-12-07T17:36:09"/>
    <n v="1479317769"/>
    <x v="3070"/>
    <x v="0"/>
    <n v="16"/>
    <x v="1"/>
    <x v="1"/>
    <s v="spaces"/>
  </r>
  <r>
    <n v="3071"/>
    <s v="The Echo Theatre 2015"/>
    <s v="Anyone can create. They just need a place and an opportunity. The Echo Theatre (Provo) provides that opportunity."/>
    <n v="12000"/>
    <n v="7173"/>
    <n v="0.5978"/>
    <n v="61.31"/>
    <x v="2"/>
    <x v="0"/>
    <x v="0"/>
    <n v="1429595940"/>
    <d v="2015-04-21T05:59:00"/>
    <n v="1428082481"/>
    <x v="3071"/>
    <x v="0"/>
    <n v="117"/>
    <x v="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n v="2.0000000000000001E-4"/>
    <n v="1"/>
    <x v="2"/>
    <x v="0"/>
    <x v="0"/>
    <n v="1477791960"/>
    <d v="2016-10-30T01:46:00"/>
    <n v="1476549262"/>
    <x v="3072"/>
    <x v="0"/>
    <n v="2"/>
    <x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n v="2.0000000000000001E-4"/>
    <n v="92.14"/>
    <x v="2"/>
    <x v="0"/>
    <x v="0"/>
    <n v="1434309540"/>
    <d v="2015-06-14T19:19:00"/>
    <n v="1429287900"/>
    <x v="3073"/>
    <x v="0"/>
    <n v="7"/>
    <x v="1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8.9999999999999998E-4"/>
    <n v="7.33"/>
    <x v="2"/>
    <x v="6"/>
    <x v="3"/>
    <n v="1457617359"/>
    <d v="2016-03-10T13:42:39"/>
    <n v="1455025359"/>
    <x v="3074"/>
    <x v="0"/>
    <n v="3"/>
    <x v="1"/>
    <x v="1"/>
    <s v="spaces"/>
  </r>
  <r>
    <n v="3075"/>
    <s v="The Little MAGIC Theatre"/>
    <s v="Magic Morgan &amp; Liliana are raising funds to expand their famed traveling magic show to a theater of magic."/>
    <n v="15000"/>
    <n v="1296"/>
    <n v="8.6400000000000005E-2"/>
    <n v="64.8"/>
    <x v="2"/>
    <x v="0"/>
    <x v="0"/>
    <n v="1471573640"/>
    <d v="2016-08-19T02:27:20"/>
    <n v="1467253640"/>
    <x v="3075"/>
    <x v="0"/>
    <n v="20"/>
    <x v="1"/>
    <x v="1"/>
    <s v="spaces"/>
  </r>
  <r>
    <n v="3076"/>
    <s v="10,000 Hours"/>
    <s v="Helping female comedians get in their 10,000 Hours of practice!"/>
    <n v="10000"/>
    <n v="1506"/>
    <n v="0.15060000000000001"/>
    <n v="30.12"/>
    <x v="2"/>
    <x v="0"/>
    <x v="0"/>
    <n v="1444405123"/>
    <d v="2015-10-09T15:38:43"/>
    <n v="1439221123"/>
    <x v="3076"/>
    <x v="0"/>
    <n v="50"/>
    <x v="1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4.7999999999999996E-3"/>
    <n v="52.5"/>
    <x v="2"/>
    <x v="5"/>
    <x v="5"/>
    <n v="1488495478"/>
    <d v="2017-03-02T22:57:58"/>
    <n v="1485903478"/>
    <x v="3077"/>
    <x v="0"/>
    <n v="2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1.1999999999999999E-3"/>
    <n v="23.67"/>
    <x v="2"/>
    <x v="0"/>
    <x v="0"/>
    <n v="1424920795"/>
    <d v="2015-02-26T03:19:55"/>
    <n v="1422328795"/>
    <x v="3078"/>
    <x v="0"/>
    <n v="3"/>
    <x v="1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8.3999999999999995E-3"/>
    <n v="415.78"/>
    <x v="2"/>
    <x v="0"/>
    <x v="0"/>
    <n v="1427040435"/>
    <d v="2015-03-22T16:07:15"/>
    <n v="1424452035"/>
    <x v="3079"/>
    <x v="0"/>
    <n v="27"/>
    <x v="1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n v="2.0000000000000001E-4"/>
    <n v="53.71"/>
    <x v="2"/>
    <x v="0"/>
    <x v="0"/>
    <n v="1419644444"/>
    <d v="2014-12-27T01:40:44"/>
    <n v="1414456844"/>
    <x v="3080"/>
    <x v="0"/>
    <n v="7"/>
    <x v="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2.0999999999999999E-3"/>
    <n v="420.6"/>
    <x v="2"/>
    <x v="0"/>
    <x v="0"/>
    <n v="1442722891"/>
    <d v="2015-09-20T04:21:31"/>
    <n v="1440130891"/>
    <x v="3081"/>
    <x v="0"/>
    <n v="5"/>
    <x v="1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s v="No Backers"/>
    <x v="2"/>
    <x v="0"/>
    <x v="0"/>
    <n v="1447628946"/>
    <d v="2015-11-15T23:09:06"/>
    <n v="1445033346"/>
    <x v="3082"/>
    <x v="0"/>
    <n v="0"/>
    <x v="1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2.8E-3"/>
    <n v="18.670000000000002"/>
    <x v="2"/>
    <x v="0"/>
    <x v="0"/>
    <n v="1409547600"/>
    <d v="2014-09-01T05:00:00"/>
    <n v="1406986278"/>
    <x v="3083"/>
    <x v="0"/>
    <n v="3"/>
    <x v="1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0.1158"/>
    <n v="78.33"/>
    <x v="2"/>
    <x v="0"/>
    <x v="0"/>
    <n v="1430851680"/>
    <d v="2015-05-05T18:48:00"/>
    <n v="1428340931"/>
    <x v="3084"/>
    <x v="0"/>
    <n v="6"/>
    <x v="1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400000000000002E-2"/>
    <n v="67.78"/>
    <x v="2"/>
    <x v="0"/>
    <x v="0"/>
    <n v="1443561159"/>
    <d v="2015-09-29T21:12:39"/>
    <n v="1440969159"/>
    <x v="3085"/>
    <x v="0"/>
    <n v="9"/>
    <x v="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2.5000000000000001E-3"/>
    <n v="16.670000000000002"/>
    <x v="2"/>
    <x v="13"/>
    <x v="3"/>
    <n v="1439827559"/>
    <d v="2015-08-17T16:05:59"/>
    <n v="1434643559"/>
    <x v="3086"/>
    <x v="0"/>
    <n v="3"/>
    <x v="1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6.3E-3"/>
    <n v="62.5"/>
    <x v="2"/>
    <x v="0"/>
    <x v="0"/>
    <n v="1482294990"/>
    <d v="2016-12-21T04:36:30"/>
    <n v="1477107390"/>
    <x v="3087"/>
    <x v="0"/>
    <n v="2"/>
    <x v="1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n v="1.9E-3"/>
    <n v="42"/>
    <x v="2"/>
    <x v="0"/>
    <x v="0"/>
    <n v="1420724460"/>
    <d v="2015-01-08T13:41:00"/>
    <n v="1418046247"/>
    <x v="3088"/>
    <x v="0"/>
    <n v="3"/>
    <x v="1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n v="0.23419999999999999"/>
    <n v="130.09"/>
    <x v="2"/>
    <x v="0"/>
    <x v="0"/>
    <n v="1468029540"/>
    <d v="2016-07-09T01:59:00"/>
    <n v="1465304483"/>
    <x v="3089"/>
    <x v="0"/>
    <n v="45"/>
    <x v="1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n v="5.0799999999999998E-2"/>
    <n v="1270.22"/>
    <x v="2"/>
    <x v="0"/>
    <x v="0"/>
    <n v="1430505545"/>
    <d v="2015-05-01T18:39:05"/>
    <n v="1425325145"/>
    <x v="3090"/>
    <x v="0"/>
    <n v="9"/>
    <x v="1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n v="0.15920000000000001"/>
    <n v="88.44"/>
    <x v="2"/>
    <x v="0"/>
    <x v="0"/>
    <n v="1471214743"/>
    <d v="2016-08-14T22:45:43"/>
    <n v="1468622743"/>
    <x v="3091"/>
    <x v="0"/>
    <n v="9"/>
    <x v="1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18E-2"/>
    <n v="56.34"/>
    <x v="2"/>
    <x v="0"/>
    <x v="0"/>
    <n v="1444946400"/>
    <d v="2015-10-15T22:00:00"/>
    <n v="1441723912"/>
    <x v="3092"/>
    <x v="0"/>
    <n v="21"/>
    <x v="1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0.22750000000000001"/>
    <n v="53.53"/>
    <x v="2"/>
    <x v="5"/>
    <x v="5"/>
    <n v="1401595140"/>
    <d v="2014-06-01T03:59:00"/>
    <n v="1398980941"/>
    <x v="3093"/>
    <x v="0"/>
    <n v="17"/>
    <x v="1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n v="2.9999999999999997E-4"/>
    <n v="25"/>
    <x v="2"/>
    <x v="0"/>
    <x v="0"/>
    <n v="1442775956"/>
    <d v="2015-09-20T19:05:56"/>
    <n v="1437591956"/>
    <x v="3094"/>
    <x v="0"/>
    <n v="1"/>
    <x v="1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n v="3.3999999999999998E-3"/>
    <n v="50"/>
    <x v="2"/>
    <x v="0"/>
    <x v="0"/>
    <n v="1470011780"/>
    <d v="2016-08-01T00:36:20"/>
    <n v="1464827780"/>
    <x v="3095"/>
    <x v="0"/>
    <n v="1"/>
    <x v="1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3.9800000000000002E-2"/>
    <n v="56.79"/>
    <x v="2"/>
    <x v="0"/>
    <x v="0"/>
    <n v="1432151326"/>
    <d v="2015-05-20T19:48:46"/>
    <n v="1429559326"/>
    <x v="3096"/>
    <x v="0"/>
    <n v="14"/>
    <x v="1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0.17150000000000001"/>
    <n v="40.83"/>
    <x v="2"/>
    <x v="1"/>
    <x v="1"/>
    <n v="1475848800"/>
    <d v="2016-10-07T14:00:00"/>
    <n v="1474027501"/>
    <x v="3097"/>
    <x v="0"/>
    <n v="42"/>
    <x v="1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n v="3.61E-2"/>
    <n v="65.11"/>
    <x v="2"/>
    <x v="0"/>
    <x v="0"/>
    <n v="1454890620"/>
    <d v="2016-02-08T00:17:00"/>
    <n v="1450724449"/>
    <x v="3098"/>
    <x v="0"/>
    <n v="27"/>
    <x v="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0.13900000000000001"/>
    <n v="55.6"/>
    <x v="2"/>
    <x v="0"/>
    <x v="0"/>
    <n v="1455251591"/>
    <d v="2016-02-12T04:33:11"/>
    <n v="1452659591"/>
    <x v="3099"/>
    <x v="0"/>
    <n v="5"/>
    <x v="1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0.15229999999999999"/>
    <n v="140.54"/>
    <x v="2"/>
    <x v="0"/>
    <x v="0"/>
    <n v="1413816975"/>
    <d v="2014-10-20T14:56:15"/>
    <n v="1411224975"/>
    <x v="3100"/>
    <x v="0"/>
    <n v="13"/>
    <x v="1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n v="0.12"/>
    <n v="25"/>
    <x v="2"/>
    <x v="6"/>
    <x v="3"/>
    <n v="1437033360"/>
    <d v="2015-07-16T07:56:00"/>
    <n v="1434445937"/>
    <x v="3101"/>
    <x v="0"/>
    <n v="12"/>
    <x v="1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n v="0.3911"/>
    <n v="69.53"/>
    <x v="2"/>
    <x v="1"/>
    <x v="1"/>
    <n v="1471939818"/>
    <d v="2016-08-23T08:10:18"/>
    <n v="1467619818"/>
    <x v="3102"/>
    <x v="0"/>
    <n v="90"/>
    <x v="1"/>
    <x v="1"/>
    <s v="spaces"/>
  </r>
  <r>
    <n v="3103"/>
    <s v="Professional Venue for local artists!!"/>
    <s v="Creating a place for local artists to perform, at substantially less cost for them"/>
    <n v="4100"/>
    <n v="11"/>
    <n v="2.7000000000000001E-3"/>
    <n v="5.5"/>
    <x v="2"/>
    <x v="0"/>
    <x v="0"/>
    <n v="1434080706"/>
    <d v="2015-06-12T03:45:06"/>
    <n v="1428896706"/>
    <x v="3103"/>
    <x v="0"/>
    <n v="2"/>
    <x v="1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n v="0.29630000000000001"/>
    <n v="237"/>
    <x v="2"/>
    <x v="2"/>
    <x v="2"/>
    <n v="1422928800"/>
    <d v="2015-02-03T02:00:00"/>
    <n v="1420235311"/>
    <x v="3104"/>
    <x v="0"/>
    <n v="5"/>
    <x v="1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n v="0.42359999999999998"/>
    <n v="79.87"/>
    <x v="2"/>
    <x v="0"/>
    <x v="0"/>
    <n v="1413694800"/>
    <d v="2014-10-19T05:00:00"/>
    <n v="1408986916"/>
    <x v="3105"/>
    <x v="0"/>
    <n v="31"/>
    <x v="1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2E-2"/>
    <n v="10.25"/>
    <x v="2"/>
    <x v="1"/>
    <x v="1"/>
    <n v="1442440800"/>
    <d v="2015-09-16T22:00:00"/>
    <n v="1440497876"/>
    <x v="3106"/>
    <x v="0"/>
    <n v="4"/>
    <x v="1"/>
    <x v="1"/>
    <s v="spaces"/>
  </r>
  <r>
    <n v="3107"/>
    <s v="Creating Cabaret"/>
    <s v="When opportunity knocks, we answer!  Help expand the ravishingly talented troupe into a new and exciting market and venue!"/>
    <n v="40000"/>
    <n v="7905"/>
    <n v="0.1976"/>
    <n v="272.58999999999997"/>
    <x v="2"/>
    <x v="0"/>
    <x v="0"/>
    <n v="1431372751"/>
    <d v="2015-05-11T19:32:31"/>
    <n v="1430767951"/>
    <x v="3107"/>
    <x v="0"/>
    <n v="29"/>
    <x v="1"/>
    <x v="1"/>
    <s v="spaces"/>
  </r>
  <r>
    <n v="3108"/>
    <s v="Funding a home for our Children's Theater"/>
    <s v="We need a permanent home for the theater!"/>
    <n v="50000"/>
    <n v="26"/>
    <n v="5.0000000000000001E-4"/>
    <n v="13"/>
    <x v="2"/>
    <x v="0"/>
    <x v="0"/>
    <n v="1430234394"/>
    <d v="2015-04-28T15:19:54"/>
    <n v="1425053994"/>
    <x v="3108"/>
    <x v="0"/>
    <n v="2"/>
    <x v="1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0.25030000000000002"/>
    <n v="58.18"/>
    <x v="2"/>
    <x v="0"/>
    <x v="0"/>
    <n v="1409194810"/>
    <d v="2014-08-28T03:00:10"/>
    <n v="1406170810"/>
    <x v="3109"/>
    <x v="0"/>
    <n v="114"/>
    <x v="1"/>
    <x v="1"/>
    <s v="spaces"/>
  </r>
  <r>
    <n v="3110"/>
    <s v="Hip Justice Catmunity Center"/>
    <s v="Cat People Unite! It's time we get a space of our own to relax, socialize and learn! Join the Catmunity!"/>
    <n v="25000"/>
    <n v="10"/>
    <n v="4.0000000000000002E-4"/>
    <n v="10"/>
    <x v="2"/>
    <x v="0"/>
    <x v="0"/>
    <n v="1487465119"/>
    <d v="2017-02-19T00:45:19"/>
    <n v="1484009119"/>
    <x v="3110"/>
    <x v="0"/>
    <n v="1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n v="0.26640000000000003"/>
    <n v="70.11"/>
    <x v="2"/>
    <x v="0"/>
    <x v="0"/>
    <n v="1412432220"/>
    <d v="2014-10-04T14:17:00"/>
    <n v="1409753820"/>
    <x v="3111"/>
    <x v="0"/>
    <n v="76"/>
    <x v="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n v="4.7399999999999998E-2"/>
    <n v="57.89"/>
    <x v="2"/>
    <x v="0"/>
    <x v="0"/>
    <n v="1477968934"/>
    <d v="2016-11-01T02:55:34"/>
    <n v="1472784934"/>
    <x v="3112"/>
    <x v="0"/>
    <n v="9"/>
    <x v="1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n v="4.24E-2"/>
    <n v="125.27"/>
    <x v="2"/>
    <x v="0"/>
    <x v="0"/>
    <n v="1429291982"/>
    <d v="2015-04-17T17:33:02"/>
    <n v="1426699982"/>
    <x v="3113"/>
    <x v="0"/>
    <n v="37"/>
    <x v="1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s v="No Backers"/>
    <x v="2"/>
    <x v="0"/>
    <x v="0"/>
    <n v="1411312250"/>
    <d v="2014-09-21T15:10:50"/>
    <n v="1406128250"/>
    <x v="3114"/>
    <x v="0"/>
    <n v="0"/>
    <x v="1"/>
    <x v="1"/>
    <s v="spaces"/>
  </r>
  <r>
    <n v="3115"/>
    <s v="spoken word pop-up:"/>
    <s v="We are creating a mobile community devoted to the spreading and sharing of spoken word and other kinds of storytelling."/>
    <n v="10000"/>
    <n v="300"/>
    <n v="0.03"/>
    <n v="300"/>
    <x v="2"/>
    <x v="11"/>
    <x v="9"/>
    <n v="1465123427"/>
    <d v="2016-06-05T10:43:47"/>
    <n v="1462531427"/>
    <x v="3115"/>
    <x v="0"/>
    <n v="1"/>
    <x v="1"/>
    <x v="1"/>
    <s v="spaces"/>
  </r>
  <r>
    <n v="3116"/>
    <s v="CoreCon Asylum"/>
    <s v="Creating a consuite for CoreCon. A focus on the insanity of asylums and early medical practices from history."/>
    <n v="750"/>
    <n v="430"/>
    <n v="0.57330000000000003"/>
    <n v="43"/>
    <x v="2"/>
    <x v="0"/>
    <x v="0"/>
    <n v="1427890925"/>
    <d v="2015-04-01T12:22:05"/>
    <n v="1426681325"/>
    <x v="3116"/>
    <x v="0"/>
    <n v="10"/>
    <x v="1"/>
    <x v="1"/>
    <s v="spaces"/>
  </r>
  <r>
    <n v="3117"/>
    <s v="Cowes and The Sea"/>
    <s v="Performing Arts workshops, for young people aged 5 -16, exploring how the sea has shaped Cowes as a settlement."/>
    <n v="1000"/>
    <n v="1"/>
    <n v="1E-3"/>
    <n v="1"/>
    <x v="2"/>
    <x v="1"/>
    <x v="1"/>
    <n v="1464354720"/>
    <d v="2016-05-27T13:12:00"/>
    <n v="1463648360"/>
    <x v="3117"/>
    <x v="0"/>
    <n v="1"/>
    <x v="1"/>
    <x v="1"/>
    <s v="spaces"/>
  </r>
  <r>
    <n v="3118"/>
    <s v="Garden Eden, theatre, meeting, culture, music, art"/>
    <s v="a magical place for all kind of people, like a fairytaile in all colours"/>
    <n v="500000"/>
    <n v="1550"/>
    <n v="3.0999999999999999E-3"/>
    <n v="775"/>
    <x v="2"/>
    <x v="11"/>
    <x v="9"/>
    <n v="1467473723"/>
    <d v="2016-07-02T15:35:23"/>
    <n v="1465832123"/>
    <x v="3118"/>
    <x v="0"/>
    <n v="2"/>
    <x v="1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5.0000000000000001E-4"/>
    <n v="5"/>
    <x v="2"/>
    <x v="0"/>
    <x v="0"/>
    <n v="1427414732"/>
    <d v="2015-03-27T00:05:32"/>
    <n v="1424826332"/>
    <x v="3119"/>
    <x v="0"/>
    <n v="1"/>
    <x v="1"/>
    <x v="1"/>
    <s v="spaces"/>
  </r>
  <r>
    <n v="3120"/>
    <s v="Subtropisch zwemparadijs Tropicana"/>
    <s v="Wij willen Tropicana het subtropisch zwemparadijs van Rotterdam op een nieuwe locatie gaan bouwen."/>
    <n v="1300000"/>
    <n v="128"/>
    <n v="1E-4"/>
    <n v="12.8"/>
    <x v="2"/>
    <x v="9"/>
    <x v="3"/>
    <n v="1462484196"/>
    <d v="2016-05-05T21:36:36"/>
    <n v="1457303796"/>
    <x v="3120"/>
    <x v="0"/>
    <n v="10"/>
    <x v="1"/>
    <x v="1"/>
    <s v="spaces"/>
  </r>
  <r>
    <n v="3121"/>
    <s v="Ant Farm Theatre Project (Canceled)"/>
    <s v="I going to build a theatre for a local ant farm so that Ants can put on their theatre productions."/>
    <n v="1500"/>
    <n v="10"/>
    <n v="6.7000000000000002E-3"/>
    <n v="10"/>
    <x v="1"/>
    <x v="5"/>
    <x v="5"/>
    <n v="1411748335"/>
    <d v="2014-09-26T16:18:55"/>
    <n v="1406564335"/>
    <x v="3121"/>
    <x v="0"/>
    <n v="1"/>
    <x v="1"/>
    <x v="1"/>
    <s v="spaces"/>
  </r>
  <r>
    <n v="3122"/>
    <s v="be back soon (Canceled)"/>
    <s v="cancelled until further notice"/>
    <n v="199"/>
    <n v="116"/>
    <n v="0.58289999999999997"/>
    <n v="58"/>
    <x v="1"/>
    <x v="0"/>
    <x v="0"/>
    <n v="1478733732"/>
    <d v="2016-11-09T23:22:12"/>
    <n v="1478298132"/>
    <x v="3122"/>
    <x v="0"/>
    <n v="2"/>
    <x v="1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n v="0.68149999999999999"/>
    <n v="244.8"/>
    <x v="1"/>
    <x v="0"/>
    <x v="0"/>
    <n v="1468108198"/>
    <d v="2016-07-09T23:49:58"/>
    <n v="1465516198"/>
    <x v="3123"/>
    <x v="0"/>
    <n v="348"/>
    <x v="1"/>
    <x v="1"/>
    <s v="spaces"/>
  </r>
  <r>
    <n v="3124"/>
    <s v="Theater &amp; Arts &amp; Day Care (Canceled)"/>
    <s v="A place where kids/ teens' dreams come true, and one finds there home without sparkly red shoes!"/>
    <n v="800000"/>
    <n v="26"/>
    <n v="0"/>
    <n v="6.5"/>
    <x v="1"/>
    <x v="0"/>
    <x v="0"/>
    <n v="1422902601"/>
    <d v="2015-02-02T18:43:21"/>
    <n v="1417718601"/>
    <x v="3124"/>
    <x v="0"/>
    <n v="4"/>
    <x v="1"/>
    <x v="1"/>
    <s v="spaces"/>
  </r>
  <r>
    <n v="3125"/>
    <s v="N/A (Canceled)"/>
    <s v="N/A"/>
    <n v="1500000"/>
    <n v="0"/>
    <n v="0"/>
    <s v="No Backers"/>
    <x v="1"/>
    <x v="0"/>
    <x v="0"/>
    <n v="1452142672"/>
    <d v="2016-01-07T04:57:52"/>
    <n v="1449550672"/>
    <x v="3125"/>
    <x v="0"/>
    <n v="0"/>
    <x v="1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.1599999999999998E-2"/>
    <n v="61.18"/>
    <x v="1"/>
    <x v="0"/>
    <x v="0"/>
    <n v="1459121162"/>
    <d v="2016-03-27T23:26:02"/>
    <n v="1456532762"/>
    <x v="3126"/>
    <x v="0"/>
    <n v="17"/>
    <x v="1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s v="No Backers"/>
    <x v="1"/>
    <x v="0"/>
    <x v="0"/>
    <n v="1425242029"/>
    <d v="2015-03-01T20:33:49"/>
    <n v="1422650029"/>
    <x v="3127"/>
    <x v="0"/>
    <n v="0"/>
    <x v="1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.0861000000000001"/>
    <n v="139.24"/>
    <x v="3"/>
    <x v="0"/>
    <x v="0"/>
    <n v="1489690141"/>
    <d v="2017-03-16T18:49:01"/>
    <n v="1487101741"/>
    <x v="3128"/>
    <x v="0"/>
    <n v="117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8.0000000000000002E-3"/>
    <n v="10"/>
    <x v="3"/>
    <x v="0"/>
    <x v="0"/>
    <n v="1492542819"/>
    <d v="2017-04-18T19:13:39"/>
    <n v="1489090419"/>
    <x v="3129"/>
    <x v="0"/>
    <n v="1"/>
    <x v="1"/>
    <x v="1"/>
    <s v="plays"/>
  </r>
  <r>
    <n v="3130"/>
    <s v="MEDEA | A New Vision"/>
    <s v="A shockingly relevant modern take on a 2,000-year-old tragedy that confronts current gender politics."/>
    <n v="10000"/>
    <n v="375"/>
    <n v="3.7499999999999999E-2"/>
    <n v="93.75"/>
    <x v="3"/>
    <x v="0"/>
    <x v="0"/>
    <n v="1492145940"/>
    <d v="2017-04-14T04:59:00"/>
    <n v="1489504916"/>
    <x v="3130"/>
    <x v="0"/>
    <n v="4"/>
    <x v="1"/>
    <x v="1"/>
    <s v="plays"/>
  </r>
  <r>
    <n v="3131"/>
    <s v="SNAKE EYES"/>
    <s v="A Staged Reading of &quot;Snake Eyes,&quot; a new play by Alex Rafala"/>
    <n v="4100"/>
    <n v="645"/>
    <n v="0.1573"/>
    <n v="53.75"/>
    <x v="3"/>
    <x v="0"/>
    <x v="0"/>
    <n v="1491656045"/>
    <d v="2017-04-08T12:54:05"/>
    <n v="1489067645"/>
    <x v="3131"/>
    <x v="0"/>
    <n v="12"/>
    <x v="1"/>
    <x v="1"/>
    <s v="plays"/>
  </r>
  <r>
    <n v="3132"/>
    <s v="A Bite of a Snake Play"/>
    <s v="Smells Like Money, Drips Like Honey, Taste Like Mocha, Better Run AWAY"/>
    <n v="30000"/>
    <n v="10"/>
    <n v="2.9999999999999997E-4"/>
    <n v="10"/>
    <x v="3"/>
    <x v="0"/>
    <x v="0"/>
    <n v="1492759460"/>
    <d v="2017-04-21T07:24:20"/>
    <n v="1487579060"/>
    <x v="3132"/>
    <x v="0"/>
    <n v="1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n v="1.08"/>
    <n v="33.75"/>
    <x v="3"/>
    <x v="1"/>
    <x v="1"/>
    <n v="1490358834"/>
    <d v="2017-03-24T12:33:54"/>
    <n v="1487770434"/>
    <x v="3133"/>
    <x v="0"/>
    <n v="16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0.22500000000000001"/>
    <n v="18.75"/>
    <x v="3"/>
    <x v="1"/>
    <x v="1"/>
    <n v="1490631419"/>
    <d v="2017-03-27T16:16:59"/>
    <n v="1488820619"/>
    <x v="3134"/>
    <x v="0"/>
    <n v="12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0.20849999999999999"/>
    <n v="23.14"/>
    <x v="3"/>
    <x v="0"/>
    <x v="0"/>
    <n v="1491277121"/>
    <d v="2017-04-04T03:38:41"/>
    <n v="1489376321"/>
    <x v="3135"/>
    <x v="0"/>
    <n v="7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n v="1.278"/>
    <n v="29.05"/>
    <x v="3"/>
    <x v="1"/>
    <x v="1"/>
    <n v="1491001140"/>
    <d v="2017-03-31T22:59:00"/>
    <n v="1487847954"/>
    <x v="3136"/>
    <x v="0"/>
    <n v="22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n v="3.3300000000000003E-2"/>
    <n v="50"/>
    <x v="3"/>
    <x v="0"/>
    <x v="0"/>
    <n v="1493838720"/>
    <d v="2017-05-03T19:12:00"/>
    <n v="1489439669"/>
    <x v="3137"/>
    <x v="0"/>
    <n v="1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n v="0"/>
    <s v="No Backers"/>
    <x v="3"/>
    <x v="1"/>
    <x v="1"/>
    <n v="1491233407"/>
    <d v="2017-04-03T15:30:07"/>
    <n v="1489591807"/>
    <x v="3138"/>
    <x v="0"/>
    <n v="0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3999999999999999E-2"/>
    <n v="450"/>
    <x v="3"/>
    <x v="14"/>
    <x v="10"/>
    <n v="1490416380"/>
    <d v="2017-03-25T04:33:00"/>
    <n v="1487485760"/>
    <x v="3139"/>
    <x v="0"/>
    <n v="6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9.5999999999999992E-3"/>
    <n v="24"/>
    <x v="3"/>
    <x v="6"/>
    <x v="3"/>
    <n v="1491581703"/>
    <d v="2017-04-07T16:15:03"/>
    <n v="1488993303"/>
    <x v="3140"/>
    <x v="0"/>
    <n v="4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n v="0.51600000000000001"/>
    <n v="32.25"/>
    <x v="3"/>
    <x v="9"/>
    <x v="3"/>
    <n v="1492372800"/>
    <d v="2017-04-16T20:00:00"/>
    <n v="1488823488"/>
    <x v="3141"/>
    <x v="0"/>
    <n v="8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n v="1.6400000000000001E-2"/>
    <n v="15"/>
    <x v="3"/>
    <x v="1"/>
    <x v="1"/>
    <n v="1489922339"/>
    <d v="2017-03-19T11:18:59"/>
    <n v="1487333939"/>
    <x v="3142"/>
    <x v="0"/>
    <n v="3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s v="No Backers"/>
    <x v="3"/>
    <x v="1"/>
    <x v="1"/>
    <n v="1491726956"/>
    <d v="2017-04-09T08:35:56"/>
    <n v="1489480556"/>
    <x v="3143"/>
    <x v="0"/>
    <n v="0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n v="0.754"/>
    <n v="251.33"/>
    <x v="3"/>
    <x v="0"/>
    <x v="0"/>
    <n v="1489903200"/>
    <d v="2017-03-19T06:00:00"/>
    <n v="1488459307"/>
    <x v="3144"/>
    <x v="0"/>
    <n v="30"/>
    <x v="1"/>
    <x v="1"/>
    <s v="plays"/>
  </r>
  <r>
    <n v="3145"/>
    <s v="Arlington's 1st Dinner Theatre"/>
    <s v="Dominion Theatre Company is the first community dinner theatre  to be established in Arlington TX."/>
    <n v="25000"/>
    <n v="0"/>
    <n v="0"/>
    <s v="No Backers"/>
    <x v="3"/>
    <x v="0"/>
    <x v="0"/>
    <n v="1490659134"/>
    <d v="2017-03-27T23:58:54"/>
    <n v="1485478734"/>
    <x v="3145"/>
    <x v="0"/>
    <n v="0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n v="0.105"/>
    <n v="437.5"/>
    <x v="3"/>
    <x v="14"/>
    <x v="10"/>
    <n v="1492356166"/>
    <d v="2017-04-16T15:22:46"/>
    <n v="1488471766"/>
    <x v="3146"/>
    <x v="0"/>
    <n v="12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.1753"/>
    <n v="110.35"/>
    <x v="0"/>
    <x v="0"/>
    <x v="0"/>
    <n v="1415319355"/>
    <d v="2014-11-07T00:15:55"/>
    <n v="1411859755"/>
    <x v="3147"/>
    <x v="1"/>
    <n v="213"/>
    <x v="0"/>
    <x v="1"/>
    <s v="plays"/>
  </r>
  <r>
    <n v="3148"/>
    <s v="The Aurora Project: A Sci-Fi Epic by Bella Poynton"/>
    <s v="Help fund The Aurora Project, an immersive science fiction epic."/>
    <n v="1800"/>
    <n v="2361"/>
    <n v="1.3117000000000001"/>
    <n v="41.42"/>
    <x v="0"/>
    <x v="0"/>
    <x v="0"/>
    <n v="1412136000"/>
    <d v="2014-10-01T04:00:00"/>
    <n v="1410278284"/>
    <x v="3148"/>
    <x v="1"/>
    <n v="57"/>
    <x v="0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n v="1.04"/>
    <n v="52"/>
    <x v="0"/>
    <x v="0"/>
    <x v="0"/>
    <n v="1354845600"/>
    <d v="2012-12-07T02:00:00"/>
    <n v="1352766300"/>
    <x v="3149"/>
    <x v="1"/>
    <n v="25"/>
    <x v="0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.01"/>
    <n v="33.99"/>
    <x v="0"/>
    <x v="0"/>
    <x v="0"/>
    <n v="1295928000"/>
    <d v="2011-01-25T04:00:00"/>
    <n v="1288160403"/>
    <x v="3150"/>
    <x v="1"/>
    <n v="104"/>
    <x v="0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n v="1.004"/>
    <n v="103.35"/>
    <x v="0"/>
    <x v="0"/>
    <x v="0"/>
    <n v="1410379774"/>
    <d v="2014-09-10T20:09:34"/>
    <n v="1407787774"/>
    <x v="3151"/>
    <x v="1"/>
    <n v="34"/>
    <x v="0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n v="1.0595000000000001"/>
    <n v="34.79"/>
    <x v="0"/>
    <x v="1"/>
    <x v="1"/>
    <n v="1383425367"/>
    <d v="2013-11-02T20:49:27"/>
    <n v="1380833367"/>
    <x v="3152"/>
    <x v="1"/>
    <n v="67"/>
    <x v="0"/>
    <x v="1"/>
    <s v="plays"/>
  </r>
  <r>
    <n v="3153"/>
    <s v="Terminator the Second"/>
    <s v="A stage production of Terminator 2: Judgment Day, composed entirely of the words of William Shakespeare"/>
    <n v="3000"/>
    <n v="10067.5"/>
    <n v="3.3557999999999999"/>
    <n v="41.77"/>
    <x v="0"/>
    <x v="0"/>
    <x v="0"/>
    <n v="1304225940"/>
    <d v="2011-05-01T04:59:00"/>
    <n v="1301542937"/>
    <x v="3153"/>
    <x v="1"/>
    <n v="241"/>
    <x v="0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.1293"/>
    <n v="64.27"/>
    <x v="0"/>
    <x v="0"/>
    <x v="0"/>
    <n v="1333310458"/>
    <d v="2012-04-01T20:00:58"/>
    <n v="1330722058"/>
    <x v="3154"/>
    <x v="1"/>
    <n v="123"/>
    <x v="0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n v="1.885"/>
    <n v="31.21"/>
    <x v="0"/>
    <x v="1"/>
    <x v="1"/>
    <n v="1356004725"/>
    <d v="2012-12-20T11:58:45"/>
    <n v="1353412725"/>
    <x v="3155"/>
    <x v="1"/>
    <n v="302"/>
    <x v="0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.0182"/>
    <n v="62.92"/>
    <x v="0"/>
    <x v="0"/>
    <x v="0"/>
    <n v="1338591144"/>
    <d v="2012-06-01T22:52:24"/>
    <n v="1335567144"/>
    <x v="3156"/>
    <x v="1"/>
    <n v="89"/>
    <x v="0"/>
    <x v="1"/>
    <s v="plays"/>
  </r>
  <r>
    <n v="3157"/>
    <s v="Summer FourPlay"/>
    <s v="Four Directors.  Four One Acts.  Four Genres.  For You."/>
    <n v="4000"/>
    <n v="4040"/>
    <n v="1.01"/>
    <n v="98.54"/>
    <x v="0"/>
    <x v="0"/>
    <x v="0"/>
    <n v="1405746000"/>
    <d v="2014-07-19T05:00:00"/>
    <n v="1404932105"/>
    <x v="3157"/>
    <x v="1"/>
    <n v="41"/>
    <x v="0"/>
    <x v="1"/>
    <s v="plays"/>
  </r>
  <r>
    <n v="3158"/>
    <s v="Nursery Crimes"/>
    <s v="A 40s crime-noir play using nursery rhyme characters."/>
    <n v="5000"/>
    <n v="5700"/>
    <n v="1.1399999999999999"/>
    <n v="82.61"/>
    <x v="0"/>
    <x v="0"/>
    <x v="0"/>
    <n v="1374523752"/>
    <d v="2013-07-22T20:09:12"/>
    <n v="1371931752"/>
    <x v="3158"/>
    <x v="1"/>
    <n v="69"/>
    <x v="0"/>
    <x v="1"/>
    <s v="plays"/>
  </r>
  <r>
    <n v="3159"/>
    <s v="Waxwing: A New Play"/>
    <s v="WAXWING is an exciting new world premiere of mythic (perhaps even apocalyptic!) proportions."/>
    <n v="1500"/>
    <n v="2002.22"/>
    <n v="1.3348"/>
    <n v="38.5"/>
    <x v="0"/>
    <x v="0"/>
    <x v="0"/>
    <n v="1326927600"/>
    <d v="2012-01-18T23:00:00"/>
    <n v="1323221761"/>
    <x v="3159"/>
    <x v="1"/>
    <n v="52"/>
    <x v="0"/>
    <x v="1"/>
    <s v="plays"/>
  </r>
  <r>
    <n v="3160"/>
    <s v="We Play Chekhov"/>
    <s v="Two stories by Anton Chekhov adapted for the stage and performed back-to-back in a stunning live theatrical performance."/>
    <n v="4500"/>
    <n v="4569"/>
    <n v="1.0153000000000001"/>
    <n v="80.16"/>
    <x v="0"/>
    <x v="0"/>
    <x v="0"/>
    <n v="1407905940"/>
    <d v="2014-08-13T04:59:00"/>
    <n v="1405923687"/>
    <x v="3160"/>
    <x v="1"/>
    <n v="57"/>
    <x v="0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n v="1.0509999999999999"/>
    <n v="28.41"/>
    <x v="0"/>
    <x v="1"/>
    <x v="1"/>
    <n v="1413377522"/>
    <d v="2014-10-15T12:52:02"/>
    <n v="1410785522"/>
    <x v="3161"/>
    <x v="1"/>
    <n v="74"/>
    <x v="0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n v="1.2715000000000001"/>
    <n v="80.73"/>
    <x v="0"/>
    <x v="0"/>
    <x v="0"/>
    <n v="1404698400"/>
    <d v="2014-07-07T02:00:00"/>
    <n v="1402331262"/>
    <x v="3162"/>
    <x v="1"/>
    <n v="63"/>
    <x v="0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.1114999999999999"/>
    <n v="200.69"/>
    <x v="0"/>
    <x v="0"/>
    <x v="0"/>
    <n v="1402855525"/>
    <d v="2014-06-15T18:05:25"/>
    <n v="1400263525"/>
    <x v="3163"/>
    <x v="1"/>
    <n v="72"/>
    <x v="0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.0676000000000001"/>
    <n v="37.590000000000003"/>
    <x v="0"/>
    <x v="0"/>
    <x v="0"/>
    <n v="1402341615"/>
    <d v="2014-06-09T19:20:15"/>
    <n v="1399490415"/>
    <x v="3164"/>
    <x v="1"/>
    <n v="71"/>
    <x v="0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n v="1.6267"/>
    <n v="58.1"/>
    <x v="0"/>
    <x v="0"/>
    <x v="0"/>
    <n v="1304395140"/>
    <d v="2011-05-03T03:59:00"/>
    <n v="1302493760"/>
    <x v="3165"/>
    <x v="1"/>
    <n v="21"/>
    <x v="0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n v="1.6023000000000001"/>
    <n v="60.3"/>
    <x v="0"/>
    <x v="0"/>
    <x v="0"/>
    <n v="1416988740"/>
    <d v="2014-11-26T07:59:00"/>
    <n v="1414514153"/>
    <x v="3166"/>
    <x v="1"/>
    <n v="930"/>
    <x v="0"/>
    <x v="1"/>
    <s v="plays"/>
  </r>
  <r>
    <n v="3167"/>
    <s v="Destiny is Judd Nelson: a new play at FringeNYC"/>
    <s v="What is destiny? Explore it with us this August at FringeNYC."/>
    <n v="3000"/>
    <n v="3485"/>
    <n v="1.1617"/>
    <n v="63.36"/>
    <x v="0"/>
    <x v="0"/>
    <x v="0"/>
    <n v="1406952781"/>
    <d v="2014-08-02T04:13:01"/>
    <n v="1405743181"/>
    <x v="3167"/>
    <x v="1"/>
    <n v="55"/>
    <x v="0"/>
    <x v="1"/>
    <s v="plays"/>
  </r>
  <r>
    <n v="3168"/>
    <s v="Cosmicomics"/>
    <s v="A dazzling aerial show that brings to life the whimsical and romantic short stories of beloved fantasy author Italo Calvino."/>
    <n v="2500"/>
    <n v="3105"/>
    <n v="1.242"/>
    <n v="50.9"/>
    <x v="0"/>
    <x v="0"/>
    <x v="0"/>
    <n v="1402696800"/>
    <d v="2014-06-13T22:00:00"/>
    <n v="1399948353"/>
    <x v="3168"/>
    <x v="1"/>
    <n v="61"/>
    <x v="0"/>
    <x v="1"/>
    <s v="plays"/>
  </r>
  <r>
    <n v="3169"/>
    <s v="The Window"/>
    <s v="We're bringing The Window to the Cherry Lane Theater in January 2014."/>
    <n v="8000"/>
    <n v="8241"/>
    <n v="1.0301"/>
    <n v="100.5"/>
    <x v="0"/>
    <x v="0"/>
    <x v="0"/>
    <n v="1386910740"/>
    <d v="2013-12-13T04:59:00"/>
    <n v="1384364561"/>
    <x v="3169"/>
    <x v="1"/>
    <n v="82"/>
    <x v="0"/>
    <x v="1"/>
    <s v="plays"/>
  </r>
  <r>
    <n v="3170"/>
    <s v="Ain't She Brave FringeNYC 2014 Project"/>
    <s v="An emotionally-charged journey through the history of black women in America told in reverse."/>
    <n v="2000"/>
    <n v="2245"/>
    <n v="1.1225000000000001"/>
    <n v="31.62"/>
    <x v="0"/>
    <x v="0"/>
    <x v="0"/>
    <n v="1404273600"/>
    <d v="2014-07-02T04:00:00"/>
    <n v="1401414944"/>
    <x v="3170"/>
    <x v="1"/>
    <n v="71"/>
    <x v="0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.0881000000000001"/>
    <n v="65.099999999999994"/>
    <x v="0"/>
    <x v="1"/>
    <x v="1"/>
    <n v="1462545358"/>
    <d v="2016-05-06T14:35:58"/>
    <n v="1459953358"/>
    <x v="3171"/>
    <x v="1"/>
    <n v="117"/>
    <x v="0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.1499999999999999"/>
    <n v="79.31"/>
    <x v="0"/>
    <x v="0"/>
    <x v="0"/>
    <n v="1329240668"/>
    <d v="2012-02-14T17:31:08"/>
    <n v="1326648668"/>
    <x v="3172"/>
    <x v="1"/>
    <n v="29"/>
    <x v="0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.03"/>
    <n v="139.19"/>
    <x v="0"/>
    <x v="0"/>
    <x v="0"/>
    <n v="1411765492"/>
    <d v="2014-09-26T21:04:52"/>
    <n v="1409173492"/>
    <x v="3173"/>
    <x v="1"/>
    <n v="74"/>
    <x v="0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n v="1.0113000000000001"/>
    <n v="131.91"/>
    <x v="0"/>
    <x v="0"/>
    <x v="0"/>
    <n v="1408999508"/>
    <d v="2014-08-25T20:45:08"/>
    <n v="1407789908"/>
    <x v="3174"/>
    <x v="1"/>
    <n v="23"/>
    <x v="0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n v="1.0955999999999999"/>
    <n v="91.3"/>
    <x v="0"/>
    <x v="0"/>
    <x v="0"/>
    <n v="1297977427"/>
    <d v="2011-02-17T21:17:07"/>
    <n v="1292793427"/>
    <x v="3175"/>
    <x v="1"/>
    <n v="60"/>
    <x v="0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n v="1.1484000000000001"/>
    <n v="39.67"/>
    <x v="0"/>
    <x v="0"/>
    <x v="0"/>
    <n v="1376838000"/>
    <d v="2013-08-18T15:00:00"/>
    <n v="1374531631"/>
    <x v="3176"/>
    <x v="1"/>
    <n v="55"/>
    <x v="0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.1739999999999999"/>
    <n v="57.55"/>
    <x v="0"/>
    <x v="0"/>
    <x v="0"/>
    <n v="1403366409"/>
    <d v="2014-06-21T16:00:09"/>
    <n v="1400774409"/>
    <x v="3177"/>
    <x v="1"/>
    <n v="51"/>
    <x v="0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n v="1.7173"/>
    <n v="33.03"/>
    <x v="0"/>
    <x v="1"/>
    <x v="1"/>
    <n v="1405521075"/>
    <d v="2014-07-16T14:31:15"/>
    <n v="1402929075"/>
    <x v="3178"/>
    <x v="1"/>
    <n v="78"/>
    <x v="0"/>
    <x v="1"/>
    <s v="plays"/>
  </r>
  <r>
    <n v="3179"/>
    <s v="I Do Wonder"/>
    <s v="A Sci-fi play in several vignettes that will narrate an alternate history in the mid-20th century."/>
    <n v="4200"/>
    <n v="4794.82"/>
    <n v="1.1415999999999999"/>
    <n v="77.34"/>
    <x v="0"/>
    <x v="0"/>
    <x v="0"/>
    <n v="1367859071"/>
    <d v="2013-05-06T16:51:11"/>
    <n v="1365699071"/>
    <x v="3179"/>
    <x v="1"/>
    <n v="62"/>
    <x v="0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n v="1.1975"/>
    <n v="31.93"/>
    <x v="0"/>
    <x v="1"/>
    <x v="1"/>
    <n v="1403258049"/>
    <d v="2014-06-20T09:54:09"/>
    <n v="1400666049"/>
    <x v="3180"/>
    <x v="1"/>
    <n v="45"/>
    <x v="0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n v="1.0900000000000001"/>
    <n v="36.33"/>
    <x v="0"/>
    <x v="1"/>
    <x v="1"/>
    <n v="1402848000"/>
    <d v="2014-06-15T16:00:00"/>
    <n v="1400570787"/>
    <x v="3181"/>
    <x v="1"/>
    <n v="15"/>
    <x v="0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n v="1.0088999999999999"/>
    <n v="46.77"/>
    <x v="0"/>
    <x v="0"/>
    <x v="0"/>
    <n v="1328029200"/>
    <d v="2012-01-31T17:00:00"/>
    <n v="1323211621"/>
    <x v="3182"/>
    <x v="1"/>
    <n v="151"/>
    <x v="0"/>
    <x v="1"/>
    <s v="plays"/>
  </r>
  <r>
    <n v="3183"/>
    <s v="The Seagull on The River"/>
    <s v="Anton Chekhov's The Seagull. An outdoor Amphitheater in Manhattan. Trees. A River. Daybreak."/>
    <n v="2500"/>
    <n v="2725"/>
    <n v="1.0900000000000001"/>
    <n v="40.07"/>
    <x v="0"/>
    <x v="0"/>
    <x v="0"/>
    <n v="1377284669"/>
    <d v="2013-08-23T19:04:29"/>
    <n v="1375729469"/>
    <x v="3183"/>
    <x v="1"/>
    <n v="68"/>
    <x v="0"/>
    <x v="1"/>
    <s v="plays"/>
  </r>
  <r>
    <n v="3184"/>
    <s v="Equus at Frenetic Theatre"/>
    <s v="Equus is the story of a psychiatrist treating a teenaged boy who blinds six horses with a metal spike."/>
    <n v="4300"/>
    <n v="4610"/>
    <n v="1.0721000000000001"/>
    <n v="100.22"/>
    <x v="0"/>
    <x v="0"/>
    <x v="0"/>
    <n v="1404258631"/>
    <d v="2014-07-01T23:50:31"/>
    <n v="1401666631"/>
    <x v="3184"/>
    <x v="1"/>
    <n v="46"/>
    <x v="0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n v="1"/>
    <n v="41.67"/>
    <x v="0"/>
    <x v="1"/>
    <x v="1"/>
    <n v="1405553241"/>
    <d v="2014-07-16T23:27:21"/>
    <n v="1404948441"/>
    <x v="3185"/>
    <x v="1"/>
    <n v="24"/>
    <x v="0"/>
    <x v="1"/>
    <s v="plays"/>
  </r>
  <r>
    <n v="3186"/>
    <s v="Honest"/>
    <s v="Honest is an exciting and dark new play by Bristol based writer Alice Nicholas, touring the South of England and London this October."/>
    <n v="3200"/>
    <n v="3270"/>
    <n v="1.0219"/>
    <n v="46.71"/>
    <x v="0"/>
    <x v="1"/>
    <x v="1"/>
    <n v="1410901200"/>
    <d v="2014-09-16T21:00:00"/>
    <n v="1408313438"/>
    <x v="3186"/>
    <x v="1"/>
    <n v="70"/>
    <x v="0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.1629"/>
    <n v="71.489999999999995"/>
    <x v="0"/>
    <x v="0"/>
    <x v="0"/>
    <n v="1407167973"/>
    <d v="2014-08-04T15:59:33"/>
    <n v="1405439973"/>
    <x v="3187"/>
    <x v="1"/>
    <n v="244"/>
    <x v="0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n v="0.65"/>
    <n v="14.44"/>
    <x v="2"/>
    <x v="1"/>
    <x v="1"/>
    <n v="1433930302"/>
    <d v="2015-06-10T09:58:22"/>
    <n v="1432115902"/>
    <x v="3188"/>
    <x v="0"/>
    <n v="9"/>
    <x v="1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n v="0.12330000000000001"/>
    <n v="356.84"/>
    <x v="2"/>
    <x v="11"/>
    <x v="9"/>
    <n v="1432455532"/>
    <d v="2015-05-24T08:18:52"/>
    <n v="1429863532"/>
    <x v="3189"/>
    <x v="0"/>
    <n v="19"/>
    <x v="1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n v="0"/>
    <s v="No Backers"/>
    <x v="2"/>
    <x v="5"/>
    <x v="5"/>
    <n v="1481258275"/>
    <d v="2016-12-09T04:37:55"/>
    <n v="1478662675"/>
    <x v="3190"/>
    <x v="0"/>
    <n v="0"/>
    <x v="1"/>
    <x v="1"/>
    <s v="musical"/>
  </r>
  <r>
    <n v="3191"/>
    <s v="Decree 770: Europa"/>
    <s v="A brand new musical about the ban of contraception and abortion in Romania and the revolution that ended it all in 1989."/>
    <n v="3750"/>
    <n v="151"/>
    <n v="4.0300000000000002E-2"/>
    <n v="37.75"/>
    <x v="2"/>
    <x v="0"/>
    <x v="0"/>
    <n v="1471370869"/>
    <d v="2016-08-16T18:07:49"/>
    <n v="1466186869"/>
    <x v="3191"/>
    <x v="0"/>
    <n v="4"/>
    <x v="1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n v="1.0200000000000001E-2"/>
    <n v="12.75"/>
    <x v="2"/>
    <x v="1"/>
    <x v="1"/>
    <n v="1425160800"/>
    <d v="2015-02-28T22:00:00"/>
    <n v="1421274859"/>
    <x v="3192"/>
    <x v="0"/>
    <n v="8"/>
    <x v="1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n v="0.1174"/>
    <n v="24.46"/>
    <x v="2"/>
    <x v="1"/>
    <x v="1"/>
    <n v="1424474056"/>
    <d v="2015-02-20T23:14:16"/>
    <n v="1420586056"/>
    <x v="3193"/>
    <x v="0"/>
    <n v="24"/>
    <x v="1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s v="No Backers"/>
    <x v="2"/>
    <x v="0"/>
    <x v="0"/>
    <n v="1437960598"/>
    <d v="2015-07-27T01:29:58"/>
    <n v="1435368598"/>
    <x v="3194"/>
    <x v="0"/>
    <n v="0"/>
    <x v="1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n v="0.59140000000000004"/>
    <n v="53.08"/>
    <x v="2"/>
    <x v="0"/>
    <x v="0"/>
    <n v="1423750542"/>
    <d v="2015-02-12T14:15:42"/>
    <n v="1421158542"/>
    <x v="3195"/>
    <x v="0"/>
    <n v="39"/>
    <x v="1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n v="5.9999999999999995E-4"/>
    <n v="300"/>
    <x v="2"/>
    <x v="0"/>
    <x v="0"/>
    <n v="1438437600"/>
    <d v="2015-08-01T14:00:00"/>
    <n v="1433254875"/>
    <x v="3196"/>
    <x v="0"/>
    <n v="6"/>
    <x v="1"/>
    <x v="1"/>
    <s v="musical"/>
  </r>
  <r>
    <n v="3197"/>
    <s v="Mirror, mirror on the wall"/>
    <s v="This years most important stage project for young artists in our region. www.ungespor.no"/>
    <n v="10000"/>
    <n v="1145"/>
    <n v="0.1145"/>
    <n v="286.25"/>
    <x v="2"/>
    <x v="10"/>
    <x v="8"/>
    <n v="1423050618"/>
    <d v="2015-02-04T11:50:18"/>
    <n v="1420458618"/>
    <x v="3197"/>
    <x v="0"/>
    <n v="4"/>
    <x v="1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n v="3.7000000000000002E-3"/>
    <n v="36.67"/>
    <x v="2"/>
    <x v="8"/>
    <x v="7"/>
    <n v="1424081477"/>
    <d v="2015-02-16T10:11:17"/>
    <n v="1420798277"/>
    <x v="3198"/>
    <x v="0"/>
    <n v="3"/>
    <x v="1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n v="0.52159999999999995"/>
    <n v="49.21"/>
    <x v="2"/>
    <x v="0"/>
    <x v="0"/>
    <n v="1410037200"/>
    <d v="2014-09-06T21:00:00"/>
    <n v="1407435418"/>
    <x v="3199"/>
    <x v="0"/>
    <n v="53"/>
    <x v="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n v="0"/>
    <n v="1"/>
    <x v="2"/>
    <x v="0"/>
    <x v="0"/>
    <n v="1461994440"/>
    <d v="2016-04-30T05:34:00"/>
    <n v="1459410101"/>
    <x v="3200"/>
    <x v="0"/>
    <n v="1"/>
    <x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n v="1.2500000000000001E-2"/>
    <n v="12.5"/>
    <x v="2"/>
    <x v="1"/>
    <x v="1"/>
    <n v="1409509477"/>
    <d v="2014-08-31T18:24:37"/>
    <n v="1407695077"/>
    <x v="3201"/>
    <x v="0"/>
    <n v="2"/>
    <x v="1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n v="0.54520000000000002"/>
    <n v="109.04"/>
    <x v="2"/>
    <x v="0"/>
    <x v="0"/>
    <n v="1450072740"/>
    <d v="2015-12-14T05:59:00"/>
    <n v="1445027346"/>
    <x v="3202"/>
    <x v="0"/>
    <n v="25"/>
    <x v="1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n v="0.25"/>
    <n v="41.67"/>
    <x v="2"/>
    <x v="0"/>
    <x v="0"/>
    <n v="1443224622"/>
    <d v="2015-09-25T23:43:42"/>
    <n v="1440632622"/>
    <x v="3203"/>
    <x v="0"/>
    <n v="6"/>
    <x v="1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s v="No Backers"/>
    <x v="2"/>
    <x v="0"/>
    <x v="0"/>
    <n v="1437149640"/>
    <d v="2015-07-17T16:14:00"/>
    <n v="1434558479"/>
    <x v="3204"/>
    <x v="0"/>
    <n v="0"/>
    <x v="1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n v="3.4099999999999998E-2"/>
    <n v="22.75"/>
    <x v="2"/>
    <x v="1"/>
    <x v="1"/>
    <n v="1430470772"/>
    <d v="2015-05-01T08:59:32"/>
    <n v="1427878772"/>
    <x v="3205"/>
    <x v="0"/>
    <n v="12"/>
    <x v="1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s v="No Backers"/>
    <x v="2"/>
    <x v="0"/>
    <x v="0"/>
    <n v="1442644651"/>
    <d v="2015-09-19T06:37:31"/>
    <n v="1440052651"/>
    <x v="3206"/>
    <x v="0"/>
    <n v="0"/>
    <x v="1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0.46360000000000001"/>
    <n v="70.83"/>
    <x v="2"/>
    <x v="0"/>
    <x v="0"/>
    <n v="1429767607"/>
    <d v="2015-04-23T05:40:07"/>
    <n v="1424587207"/>
    <x v="3207"/>
    <x v="0"/>
    <n v="36"/>
    <x v="1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.0349999999999999"/>
    <n v="63.11"/>
    <x v="0"/>
    <x v="0"/>
    <x v="0"/>
    <n v="1406557877"/>
    <d v="2014-07-28T14:31:17"/>
    <n v="1404743477"/>
    <x v="3208"/>
    <x v="1"/>
    <n v="82"/>
    <x v="0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.1932"/>
    <n v="50.16"/>
    <x v="0"/>
    <x v="0"/>
    <x v="0"/>
    <n v="1403305200"/>
    <d v="2014-06-20T23:00:00"/>
    <n v="1400512658"/>
    <x v="3209"/>
    <x v="1"/>
    <n v="226"/>
    <x v="0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.2577"/>
    <n v="62.88"/>
    <x v="0"/>
    <x v="0"/>
    <x v="0"/>
    <n v="1338523140"/>
    <d v="2012-06-01T03:59:00"/>
    <n v="1334442519"/>
    <x v="3210"/>
    <x v="1"/>
    <n v="60"/>
    <x v="0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.1974"/>
    <n v="85.53"/>
    <x v="0"/>
    <x v="0"/>
    <x v="0"/>
    <n v="1408068000"/>
    <d v="2014-08-15T02:00:00"/>
    <n v="1405346680"/>
    <x v="3211"/>
    <x v="1"/>
    <n v="322"/>
    <x v="0"/>
    <x v="1"/>
    <s v="plays"/>
  </r>
  <r>
    <n v="3212"/>
    <s v="Campo Maldito"/>
    <s v="Help us bring our production of Campo Maldito to New York AND San Francisco!"/>
    <n v="4000"/>
    <n v="5050"/>
    <n v="1.2625"/>
    <n v="53.72"/>
    <x v="0"/>
    <x v="0"/>
    <x v="0"/>
    <n v="1407524751"/>
    <d v="2014-08-08T19:05:51"/>
    <n v="1404932751"/>
    <x v="3212"/>
    <x v="1"/>
    <n v="94"/>
    <x v="0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n v="1.0012000000000001"/>
    <n v="127.81"/>
    <x v="0"/>
    <x v="1"/>
    <x v="1"/>
    <n v="1437934759"/>
    <d v="2015-07-26T18:19:19"/>
    <n v="1434478759"/>
    <x v="3213"/>
    <x v="1"/>
    <n v="47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.0213000000000001"/>
    <n v="106.57"/>
    <x v="0"/>
    <x v="1"/>
    <x v="1"/>
    <n v="1452038100"/>
    <d v="2016-01-05T23:55:00"/>
    <n v="1448823673"/>
    <x v="3214"/>
    <x v="1"/>
    <n v="115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n v="1.0035000000000001"/>
    <n v="262.11"/>
    <x v="0"/>
    <x v="0"/>
    <x v="0"/>
    <n v="1441857540"/>
    <d v="2015-09-10T03:59:00"/>
    <n v="1438617471"/>
    <x v="3215"/>
    <x v="1"/>
    <n v="134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n v="1.0004999999999999"/>
    <n v="57.17"/>
    <x v="0"/>
    <x v="1"/>
    <x v="1"/>
    <n v="1436625000"/>
    <d v="2015-07-11T14:30:00"/>
    <n v="1433934371"/>
    <x v="3216"/>
    <x v="1"/>
    <n v="35"/>
    <x v="0"/>
    <x v="1"/>
    <s v="plays"/>
  </r>
  <r>
    <n v="3217"/>
    <s v="Wake Up Call @ IRT Theater"/>
    <s v="Wake Up Call is a comedic play about a group of hotel employees working on Christmas Eve."/>
    <n v="4500"/>
    <n v="5221"/>
    <n v="1.1601999999999999"/>
    <n v="50.2"/>
    <x v="0"/>
    <x v="0"/>
    <x v="0"/>
    <n v="1478264784"/>
    <d v="2016-11-04T13:06:24"/>
    <n v="1475672784"/>
    <x v="3217"/>
    <x v="1"/>
    <n v="104"/>
    <x v="0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.0209999999999999"/>
    <n v="66.59"/>
    <x v="0"/>
    <x v="1"/>
    <x v="1"/>
    <n v="1419984000"/>
    <d v="2014-12-31T00:00:00"/>
    <n v="1417132986"/>
    <x v="3218"/>
    <x v="1"/>
    <n v="184"/>
    <x v="0"/>
    <x v="1"/>
    <s v="plays"/>
  </r>
  <r>
    <n v="3219"/>
    <s v="Eyes Closed - The First In-Dream Theater Experience"/>
    <s v="Eyes Closed is a collaborative play and docudrama about New Yorkers and their dreams."/>
    <n v="20000"/>
    <n v="20022"/>
    <n v="1.0011000000000001"/>
    <n v="168.25"/>
    <x v="0"/>
    <x v="0"/>
    <x v="0"/>
    <n v="1427063747"/>
    <d v="2015-03-22T22:35:47"/>
    <n v="1424043347"/>
    <x v="3219"/>
    <x v="1"/>
    <n v="119"/>
    <x v="0"/>
    <x v="1"/>
    <s v="plays"/>
  </r>
  <r>
    <n v="3220"/>
    <s v="Burners"/>
    <s v="A sci-fi thriller for the stage opening March 10 in Los Angeles."/>
    <n v="15000"/>
    <n v="15126"/>
    <n v="1.0084"/>
    <n v="256.37"/>
    <x v="0"/>
    <x v="0"/>
    <x v="0"/>
    <n v="1489352400"/>
    <d v="2017-03-12T21:00:00"/>
    <n v="1486411204"/>
    <x v="3220"/>
    <x v="1"/>
    <n v="59"/>
    <x v="0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.0343"/>
    <n v="36.61"/>
    <x v="0"/>
    <x v="1"/>
    <x v="1"/>
    <n v="1436114603"/>
    <d v="2015-07-05T16:43:23"/>
    <n v="1433090603"/>
    <x v="3221"/>
    <x v="1"/>
    <n v="113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n v="1.248"/>
    <n v="37.14"/>
    <x v="0"/>
    <x v="0"/>
    <x v="0"/>
    <n v="1445722140"/>
    <d v="2015-10-24T21:29:00"/>
    <n v="1443016697"/>
    <x v="3222"/>
    <x v="1"/>
    <n v="84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n v="1.0952"/>
    <n v="45.88"/>
    <x v="0"/>
    <x v="0"/>
    <x v="0"/>
    <n v="1440100976"/>
    <d v="2015-08-20T20:02:56"/>
    <n v="1437508976"/>
    <x v="3223"/>
    <x v="1"/>
    <n v="74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n v="1.0203"/>
    <n v="141.71"/>
    <x v="0"/>
    <x v="0"/>
    <x v="0"/>
    <n v="1484024400"/>
    <d v="2017-01-10T05:00:00"/>
    <n v="1479932713"/>
    <x v="3224"/>
    <x v="1"/>
    <n v="216"/>
    <x v="0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.0235000000000001"/>
    <n v="52.49"/>
    <x v="0"/>
    <x v="0"/>
    <x v="0"/>
    <n v="1464987600"/>
    <d v="2016-06-03T21:00:00"/>
    <n v="1463145938"/>
    <x v="3225"/>
    <x v="1"/>
    <n v="39"/>
    <x v="0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.0417000000000001"/>
    <n v="59.52"/>
    <x v="0"/>
    <x v="1"/>
    <x v="1"/>
    <n v="1446213612"/>
    <d v="2015-10-30T14:00:12"/>
    <n v="1443621612"/>
    <x v="3226"/>
    <x v="1"/>
    <n v="21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.25"/>
    <n v="50"/>
    <x v="0"/>
    <x v="1"/>
    <x v="1"/>
    <n v="1484687436"/>
    <d v="2017-01-17T21:10:36"/>
    <n v="1482095436"/>
    <x v="3227"/>
    <x v="0"/>
    <n v="30"/>
    <x v="0"/>
    <x v="1"/>
    <s v="plays"/>
  </r>
  <r>
    <n v="3228"/>
    <s v="Hear Me Roar: A Season of Powerful Women"/>
    <s v="A Season of Powerful Women. A Season of Defiance."/>
    <n v="7000"/>
    <n v="7164"/>
    <n v="1.0234000000000001"/>
    <n v="193.62"/>
    <x v="0"/>
    <x v="0"/>
    <x v="0"/>
    <n v="1450328340"/>
    <d v="2015-12-17T04:59:00"/>
    <n v="1447606884"/>
    <x v="3228"/>
    <x v="1"/>
    <n v="37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n v="1.0787"/>
    <n v="106.8"/>
    <x v="0"/>
    <x v="0"/>
    <x v="0"/>
    <n v="1416470398"/>
    <d v="2014-11-20T07:59:58"/>
    <n v="1413874798"/>
    <x v="3229"/>
    <x v="1"/>
    <n v="202"/>
    <x v="0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.0988"/>
    <n v="77.22"/>
    <x v="0"/>
    <x v="0"/>
    <x v="0"/>
    <n v="1412135940"/>
    <d v="2014-10-01T03:59:00"/>
    <n v="1410840126"/>
    <x v="3230"/>
    <x v="1"/>
    <n v="37"/>
    <x v="0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.61"/>
    <n v="57.5"/>
    <x v="0"/>
    <x v="0"/>
    <x v="0"/>
    <n v="1460846347"/>
    <d v="2016-04-16T22:39:07"/>
    <n v="1458254347"/>
    <x v="3231"/>
    <x v="0"/>
    <n v="28"/>
    <x v="0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n v="1.3120000000000001"/>
    <n v="50.46"/>
    <x v="0"/>
    <x v="0"/>
    <x v="0"/>
    <n v="1462334340"/>
    <d v="2016-05-04T03:59:00"/>
    <n v="1459711917"/>
    <x v="3232"/>
    <x v="1"/>
    <n v="26"/>
    <x v="0"/>
    <x v="1"/>
    <s v="plays"/>
  </r>
  <r>
    <n v="3233"/>
    <s v="64 Squares"/>
    <s v="64 Squares is an autobiographical one-man exploration of the internal chess game played to reconcile relationships."/>
    <n v="5000"/>
    <n v="5940"/>
    <n v="1.1879999999999999"/>
    <n v="97.38"/>
    <x v="0"/>
    <x v="0"/>
    <x v="0"/>
    <n v="1488482355"/>
    <d v="2017-03-02T19:19:15"/>
    <n v="1485890355"/>
    <x v="3233"/>
    <x v="0"/>
    <n v="61"/>
    <x v="0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.0039"/>
    <n v="34.92"/>
    <x v="0"/>
    <x v="1"/>
    <x v="1"/>
    <n v="1485991860"/>
    <d v="2017-02-01T23:31:00"/>
    <n v="1483124208"/>
    <x v="3234"/>
    <x v="0"/>
    <n v="115"/>
    <x v="0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.0321"/>
    <n v="85.53"/>
    <x v="0"/>
    <x v="0"/>
    <x v="0"/>
    <n v="1467361251"/>
    <d v="2016-07-01T08:20:51"/>
    <n v="1464769251"/>
    <x v="3235"/>
    <x v="1"/>
    <n v="181"/>
    <x v="0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n v="1.006"/>
    <n v="182.91"/>
    <x v="0"/>
    <x v="0"/>
    <x v="0"/>
    <n v="1482962433"/>
    <d v="2016-12-28T22:00:33"/>
    <n v="1480370433"/>
    <x v="3236"/>
    <x v="0"/>
    <n v="110"/>
    <x v="0"/>
    <x v="1"/>
    <s v="plays"/>
  </r>
  <r>
    <n v="3237"/>
    <s v="Celebrating 20 years of The 24 Hour Plays around the world!"/>
    <s v="An annual campaign supporting our intensive for artists 25 and under."/>
    <n v="35000"/>
    <n v="35275.64"/>
    <n v="1.0079"/>
    <n v="131.13999999999999"/>
    <x v="0"/>
    <x v="0"/>
    <x v="0"/>
    <n v="1443499140"/>
    <d v="2015-09-29T03:59:00"/>
    <n v="1441452184"/>
    <x v="3237"/>
    <x v="1"/>
    <n v="269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.1232"/>
    <n v="39.81"/>
    <x v="0"/>
    <x v="1"/>
    <x v="1"/>
    <n v="1435752898"/>
    <d v="2015-07-01T12:14:58"/>
    <n v="1433160898"/>
    <x v="3238"/>
    <x v="1"/>
    <n v="79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.0591999999999999"/>
    <n v="59.7"/>
    <x v="0"/>
    <x v="1"/>
    <x v="1"/>
    <n v="1445817540"/>
    <d v="2015-10-25T23:59:00"/>
    <n v="1443665293"/>
    <x v="3239"/>
    <x v="1"/>
    <n v="104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.0057"/>
    <n v="88.74"/>
    <x v="0"/>
    <x v="1"/>
    <x v="1"/>
    <n v="1487286000"/>
    <d v="2017-02-16T23:00:00"/>
    <n v="1484843948"/>
    <x v="3240"/>
    <x v="0"/>
    <n v="34"/>
    <x v="0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.1531"/>
    <n v="58.69"/>
    <x v="0"/>
    <x v="0"/>
    <x v="0"/>
    <n v="1413269940"/>
    <d v="2014-10-14T06:59:00"/>
    <n v="1410421670"/>
    <x v="3241"/>
    <x v="1"/>
    <n v="167"/>
    <x v="0"/>
    <x v="1"/>
    <s v="plays"/>
  </r>
  <r>
    <n v="3242"/>
    <s v="First Day Off in a Long Time by Brian Finkelstein"/>
    <s v="First Day Off in a Long Time is a comedy show...            _x000a_About suicide."/>
    <n v="10000"/>
    <n v="12730.42"/>
    <n v="1.2729999999999999"/>
    <n v="69.569999999999993"/>
    <x v="0"/>
    <x v="0"/>
    <x v="0"/>
    <n v="1411150092"/>
    <d v="2014-09-19T18:08:12"/>
    <n v="1408558092"/>
    <x v="3242"/>
    <x v="1"/>
    <n v="183"/>
    <x v="0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n v="1.0284"/>
    <n v="115.87"/>
    <x v="0"/>
    <x v="0"/>
    <x v="0"/>
    <n v="1444348800"/>
    <d v="2015-10-09T00:00:00"/>
    <n v="1442283562"/>
    <x v="3243"/>
    <x v="1"/>
    <n v="71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n v="1.0294000000000001"/>
    <n v="23.87"/>
    <x v="0"/>
    <x v="1"/>
    <x v="1"/>
    <n v="1480613982"/>
    <d v="2016-12-01T17:39:42"/>
    <n v="1478018382"/>
    <x v="3244"/>
    <x v="0"/>
    <n v="69"/>
    <x v="0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n v="1.0429999999999999"/>
    <n v="81.13"/>
    <x v="0"/>
    <x v="0"/>
    <x v="0"/>
    <n v="1434074400"/>
    <d v="2015-06-12T02:00:00"/>
    <n v="1431354258"/>
    <x v="3245"/>
    <x v="0"/>
    <n v="270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n v="1.1122000000000001"/>
    <n v="57.63"/>
    <x v="0"/>
    <x v="0"/>
    <x v="0"/>
    <n v="1442030340"/>
    <d v="2015-09-12T03:59:00"/>
    <n v="1439551200"/>
    <x v="3246"/>
    <x v="1"/>
    <n v="193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.0586"/>
    <n v="46.43"/>
    <x v="0"/>
    <x v="1"/>
    <x v="1"/>
    <n v="1436696712"/>
    <d v="2015-07-12T10:25:12"/>
    <n v="1434104712"/>
    <x v="3247"/>
    <x v="1"/>
    <n v="57"/>
    <x v="0"/>
    <x v="1"/>
    <s v="plays"/>
  </r>
  <r>
    <n v="3248"/>
    <s v="Honest Accomplice Theatre 2015-16 Season"/>
    <s v="Honest Accomplice Theatre produces theatre for social change."/>
    <n v="12000"/>
    <n v="12095"/>
    <n v="1.0079"/>
    <n v="60.48"/>
    <x v="0"/>
    <x v="0"/>
    <x v="0"/>
    <n v="1428178757"/>
    <d v="2015-04-04T20:19:17"/>
    <n v="1425590357"/>
    <x v="3248"/>
    <x v="1"/>
    <n v="200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.0492999999999999"/>
    <n v="65.58"/>
    <x v="0"/>
    <x v="0"/>
    <x v="0"/>
    <n v="1434822914"/>
    <d v="2015-06-20T17:55:14"/>
    <n v="1432230914"/>
    <x v="3249"/>
    <x v="1"/>
    <n v="88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.0155000000000001"/>
    <n v="119.19"/>
    <x v="0"/>
    <x v="0"/>
    <x v="0"/>
    <n v="1415213324"/>
    <d v="2014-11-05T18:48:44"/>
    <n v="1412617724"/>
    <x v="3250"/>
    <x v="1"/>
    <n v="213"/>
    <x v="0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n v="1.1073"/>
    <n v="83.05"/>
    <x v="0"/>
    <x v="0"/>
    <x v="0"/>
    <n v="1434907966"/>
    <d v="2015-06-21T17:32:46"/>
    <n v="1432315966"/>
    <x v="3251"/>
    <x v="1"/>
    <n v="20"/>
    <x v="0"/>
    <x v="1"/>
    <s v="plays"/>
  </r>
  <r>
    <n v="3252"/>
    <s v="Modern Love"/>
    <s v="How do we navigate the boundaries between friendship, sexual intimacy and obsessive desire?"/>
    <n v="2250"/>
    <n v="2876"/>
    <n v="1.2782"/>
    <n v="57.52"/>
    <x v="0"/>
    <x v="1"/>
    <x v="1"/>
    <n v="1473247240"/>
    <d v="2016-09-07T11:20:40"/>
    <n v="1470655240"/>
    <x v="3252"/>
    <x v="1"/>
    <n v="50"/>
    <x v="0"/>
    <x v="1"/>
    <s v="plays"/>
  </r>
  <r>
    <n v="3253"/>
    <s v="EMPATHITRAX, a new play by Ana Nogueira"/>
    <s v="Can you ever truly feel what someone else is feeling?_x000a_Do you want to?"/>
    <n v="20000"/>
    <n v="20365"/>
    <n v="1.0183"/>
    <n v="177.09"/>
    <x v="0"/>
    <x v="0"/>
    <x v="0"/>
    <n v="1473306300"/>
    <d v="2016-09-08T03:45:00"/>
    <n v="1471701028"/>
    <x v="3253"/>
    <x v="1"/>
    <n v="115"/>
    <x v="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.0125999999999999"/>
    <n v="70.77"/>
    <x v="0"/>
    <x v="1"/>
    <x v="1"/>
    <n v="1427331809"/>
    <d v="2015-03-26T01:03:29"/>
    <n v="1424743409"/>
    <x v="3254"/>
    <x v="1"/>
    <n v="186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n v="1.75"/>
    <n v="29.17"/>
    <x v="0"/>
    <x v="1"/>
    <x v="1"/>
    <n v="1412706375"/>
    <d v="2014-10-07T18:26:15"/>
    <n v="1410114375"/>
    <x v="3255"/>
    <x v="1"/>
    <n v="18"/>
    <x v="0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n v="1.2806"/>
    <n v="72.760000000000005"/>
    <x v="0"/>
    <x v="0"/>
    <x v="0"/>
    <n v="1433995140"/>
    <d v="2015-06-11T03:59:00"/>
    <n v="1432129577"/>
    <x v="3256"/>
    <x v="1"/>
    <n v="17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.0629999999999999"/>
    <n v="51.85"/>
    <x v="0"/>
    <x v="1"/>
    <x v="1"/>
    <n v="1487769952"/>
    <d v="2017-02-22T13:25:52"/>
    <n v="1485177952"/>
    <x v="3257"/>
    <x v="0"/>
    <n v="41"/>
    <x v="0"/>
    <x v="1"/>
    <s v="plays"/>
  </r>
  <r>
    <n v="3258"/>
    <s v="Bluebirds by Joe Brondo"/>
    <s v="A guy named Walt steals a book and plans to sell it to get his life on track... until his wife finds out."/>
    <n v="7000"/>
    <n v="7365"/>
    <n v="1.0521"/>
    <n v="98.2"/>
    <x v="0"/>
    <x v="0"/>
    <x v="0"/>
    <n v="1420751861"/>
    <d v="2015-01-08T21:17:41"/>
    <n v="1418159861"/>
    <x v="3258"/>
    <x v="1"/>
    <n v="75"/>
    <x v="0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n v="1.0617000000000001"/>
    <n v="251.74"/>
    <x v="0"/>
    <x v="0"/>
    <x v="0"/>
    <n v="1475294340"/>
    <d v="2016-10-01T03:59:00"/>
    <n v="1472753745"/>
    <x v="3259"/>
    <x v="1"/>
    <n v="97"/>
    <x v="0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n v="1.0924"/>
    <n v="74.819999999999993"/>
    <x v="0"/>
    <x v="0"/>
    <x v="0"/>
    <n v="1448903318"/>
    <d v="2015-11-30T17:08:38"/>
    <n v="1445875718"/>
    <x v="3260"/>
    <x v="1"/>
    <n v="73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n v="1.0044999999999999"/>
    <n v="67.650000000000006"/>
    <x v="0"/>
    <x v="0"/>
    <x v="0"/>
    <n v="1437067476"/>
    <d v="2015-07-16T17:24:36"/>
    <n v="1434475476"/>
    <x v="3261"/>
    <x v="1"/>
    <n v="49"/>
    <x v="0"/>
    <x v="1"/>
    <s v="plays"/>
  </r>
  <r>
    <n v="3262"/>
    <s v="Prison Boxing: A New Play by Leah Joki"/>
    <s v="A one-woman theatrical exploration of the prison system and its inhabitants."/>
    <n v="12200"/>
    <n v="12571"/>
    <n v="1.0304"/>
    <n v="93.81"/>
    <x v="0"/>
    <x v="0"/>
    <x v="0"/>
    <n v="1419220800"/>
    <d v="2014-12-22T04:00:00"/>
    <n v="1416555262"/>
    <x v="3262"/>
    <x v="1"/>
    <n v="134"/>
    <x v="0"/>
    <x v="1"/>
    <s v="plays"/>
  </r>
  <r>
    <n v="3263"/>
    <s v="Titus Andronicus (with an all-female cast &amp; crew)"/>
    <s v="Shakespeare's bloodiest tragedy, performed and produced exclusively by women."/>
    <n v="2500"/>
    <n v="2804.16"/>
    <n v="1.1216999999999999"/>
    <n v="41.24"/>
    <x v="0"/>
    <x v="0"/>
    <x v="0"/>
    <n v="1446238800"/>
    <d v="2015-10-30T21:00:00"/>
    <n v="1444220588"/>
    <x v="3263"/>
    <x v="1"/>
    <n v="68"/>
    <x v="0"/>
    <x v="1"/>
    <s v="plays"/>
  </r>
  <r>
    <n v="3264"/>
    <s v="Kapow-i GoGo at The PIT"/>
    <s v="The three part comedic saga of Kapow-i GoGo, who saves the world.  Again.  And again."/>
    <n v="2500"/>
    <n v="2575"/>
    <n v="1.03"/>
    <n v="52.55"/>
    <x v="0"/>
    <x v="0"/>
    <x v="0"/>
    <n v="1422482400"/>
    <d v="2015-01-28T22:00:00"/>
    <n v="1421089938"/>
    <x v="3264"/>
    <x v="1"/>
    <n v="49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n v="1.64"/>
    <n v="70.290000000000006"/>
    <x v="0"/>
    <x v="17"/>
    <x v="3"/>
    <n v="1449162000"/>
    <d v="2015-12-03T17:00:00"/>
    <n v="1446570315"/>
    <x v="3265"/>
    <x v="1"/>
    <n v="63"/>
    <x v="0"/>
    <x v="1"/>
    <s v="plays"/>
  </r>
  <r>
    <n v="3266"/>
    <s v="Macbeth"/>
    <s v="An original version of Shakespeare's masterpiece that emphasizes family and explores the destruction of blood ties"/>
    <n v="6000"/>
    <n v="7877"/>
    <n v="1.3128"/>
    <n v="48.33"/>
    <x v="0"/>
    <x v="0"/>
    <x v="0"/>
    <n v="1434142800"/>
    <d v="2015-06-12T21:00:00"/>
    <n v="1431435122"/>
    <x v="3266"/>
    <x v="1"/>
    <n v="163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.0209999999999999"/>
    <n v="53.18"/>
    <x v="0"/>
    <x v="0"/>
    <x v="0"/>
    <n v="1437156660"/>
    <d v="2015-07-17T18:11:00"/>
    <n v="1434564660"/>
    <x v="3267"/>
    <x v="1"/>
    <n v="288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.28"/>
    <n v="60.95"/>
    <x v="0"/>
    <x v="0"/>
    <x v="0"/>
    <n v="1472074928"/>
    <d v="2016-08-24T21:42:08"/>
    <n v="1470692528"/>
    <x v="3268"/>
    <x v="1"/>
    <n v="42"/>
    <x v="0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n v="1.0149999999999999"/>
    <n v="116"/>
    <x v="0"/>
    <x v="1"/>
    <x v="1"/>
    <n v="1434452400"/>
    <d v="2015-06-16T11:00:00"/>
    <n v="1431509397"/>
    <x v="3269"/>
    <x v="1"/>
    <n v="70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.0166999999999999"/>
    <n v="61"/>
    <x v="0"/>
    <x v="1"/>
    <x v="1"/>
    <n v="1436705265"/>
    <d v="2015-07-12T12:47:45"/>
    <n v="1434113265"/>
    <x v="3270"/>
    <x v="1"/>
    <n v="30"/>
    <x v="0"/>
    <x v="1"/>
    <s v="plays"/>
  </r>
  <r>
    <n v="3271"/>
    <s v="Saxon Court at Southwark Playhouse"/>
    <s v="A razor sharp satire to darken your Christmas."/>
    <n v="1500"/>
    <n v="1950"/>
    <n v="1.3"/>
    <n v="38.24"/>
    <x v="0"/>
    <x v="1"/>
    <x v="1"/>
    <n v="1414927775"/>
    <d v="2014-11-02T11:29:35"/>
    <n v="1412332175"/>
    <x v="3271"/>
    <x v="1"/>
    <n v="51"/>
    <x v="0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n v="1.5443"/>
    <n v="106.5"/>
    <x v="0"/>
    <x v="0"/>
    <x v="0"/>
    <n v="1446814809"/>
    <d v="2015-11-06T13:00:09"/>
    <n v="1444219209"/>
    <x v="3272"/>
    <x v="1"/>
    <n v="145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n v="1.0740000000000001"/>
    <n v="204.57"/>
    <x v="0"/>
    <x v="0"/>
    <x v="0"/>
    <n v="1473879600"/>
    <d v="2016-09-14T19:00:00"/>
    <n v="1472498042"/>
    <x v="3273"/>
    <x v="1"/>
    <n v="21"/>
    <x v="0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n v="1.0132000000000001"/>
    <n v="54.91"/>
    <x v="0"/>
    <x v="0"/>
    <x v="0"/>
    <n v="1458075600"/>
    <d v="2016-03-15T21:00:00"/>
    <n v="1454259272"/>
    <x v="3274"/>
    <x v="1"/>
    <n v="286"/>
    <x v="0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.0027999999999999"/>
    <n v="150.41999999999999"/>
    <x v="0"/>
    <x v="0"/>
    <x v="0"/>
    <n v="1423456200"/>
    <d v="2015-02-09T04:30:00"/>
    <n v="1421183271"/>
    <x v="3275"/>
    <x v="1"/>
    <n v="12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n v="1.1684000000000001"/>
    <n v="52.58"/>
    <x v="0"/>
    <x v="5"/>
    <x v="5"/>
    <n v="1459483140"/>
    <d v="2016-04-01T03:59:00"/>
    <n v="1456526879"/>
    <x v="3276"/>
    <x v="1"/>
    <n v="100"/>
    <x v="0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n v="1.0860000000000001"/>
    <n v="54.3"/>
    <x v="0"/>
    <x v="1"/>
    <x v="1"/>
    <n v="1416331406"/>
    <d v="2014-11-18T17:23:26"/>
    <n v="1413735806"/>
    <x v="3277"/>
    <x v="1"/>
    <n v="100"/>
    <x v="0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.034"/>
    <n v="76.03"/>
    <x v="0"/>
    <x v="1"/>
    <x v="1"/>
    <n v="1433017303"/>
    <d v="2015-05-30T20:21:43"/>
    <n v="1430425303"/>
    <x v="3278"/>
    <x v="1"/>
    <n v="34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.1428"/>
    <n v="105.21"/>
    <x v="0"/>
    <x v="0"/>
    <x v="0"/>
    <n v="1459474059"/>
    <d v="2016-04-01T01:27:39"/>
    <n v="1456885659"/>
    <x v="3279"/>
    <x v="0"/>
    <n v="63"/>
    <x v="0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.03"/>
    <n v="68.67"/>
    <x v="0"/>
    <x v="0"/>
    <x v="0"/>
    <n v="1433134800"/>
    <d v="2015-06-01T05:00:00"/>
    <n v="1430158198"/>
    <x v="3280"/>
    <x v="0"/>
    <n v="3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n v="1.216"/>
    <n v="129.36000000000001"/>
    <x v="0"/>
    <x v="0"/>
    <x v="0"/>
    <n v="1441153705"/>
    <d v="2015-09-02T00:28:25"/>
    <n v="1438561705"/>
    <x v="3281"/>
    <x v="0"/>
    <n v="47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.0265"/>
    <n v="134.26"/>
    <x v="0"/>
    <x v="0"/>
    <x v="0"/>
    <n v="1461904788"/>
    <d v="2016-04-29T04:39:48"/>
    <n v="1458103188"/>
    <x v="3282"/>
    <x v="0"/>
    <n v="237"/>
    <x v="0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.0475000000000001"/>
    <n v="17.829999999999998"/>
    <x v="0"/>
    <x v="1"/>
    <x v="1"/>
    <n v="1455138000"/>
    <d v="2016-02-10T21:00:00"/>
    <n v="1452448298"/>
    <x v="3283"/>
    <x v="0"/>
    <n v="47"/>
    <x v="0"/>
    <x v="1"/>
    <s v="plays"/>
  </r>
  <r>
    <n v="3284"/>
    <s v="Help fund Black Enough!"/>
    <s v="Black Enough is an LSU student-staged performance exploring the effects of white supremacy on the black community."/>
    <n v="3000"/>
    <n v="3048"/>
    <n v="1.016"/>
    <n v="203.2"/>
    <x v="0"/>
    <x v="0"/>
    <x v="0"/>
    <n v="1454047140"/>
    <d v="2016-01-29T05:59:00"/>
    <n v="1452546853"/>
    <x v="3284"/>
    <x v="0"/>
    <n v="15"/>
    <x v="0"/>
    <x v="1"/>
    <s v="plays"/>
  </r>
  <r>
    <n v="3285"/>
    <s v="By Morning"/>
    <s v="A new play by Matthew Gasda"/>
    <n v="4999"/>
    <n v="5604"/>
    <n v="1.121"/>
    <n v="69.19"/>
    <x v="0"/>
    <x v="0"/>
    <x v="0"/>
    <n v="1488258000"/>
    <d v="2017-02-28T05:00:00"/>
    <n v="1485556626"/>
    <x v="3285"/>
    <x v="0"/>
    <n v="81"/>
    <x v="0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.0177"/>
    <n v="125.12"/>
    <x v="0"/>
    <x v="0"/>
    <x v="0"/>
    <n v="1471291782"/>
    <d v="2016-08-15T20:09:42"/>
    <n v="1468699782"/>
    <x v="3286"/>
    <x v="0"/>
    <n v="122"/>
    <x v="0"/>
    <x v="1"/>
    <s v="plays"/>
  </r>
  <r>
    <n v="3287"/>
    <s v="Three Things: Stories About Life"/>
    <s v="An inspirational one-man play about crisis, community, and the search for wholeness."/>
    <n v="2500"/>
    <n v="2500"/>
    <n v="1"/>
    <n v="73.53"/>
    <x v="0"/>
    <x v="5"/>
    <x v="5"/>
    <n v="1448733628"/>
    <d v="2015-11-28T18:00:28"/>
    <n v="1446573628"/>
    <x v="3287"/>
    <x v="0"/>
    <n v="34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.0025999999999999"/>
    <n v="48.44"/>
    <x v="0"/>
    <x v="1"/>
    <x v="1"/>
    <n v="1466463600"/>
    <d v="2016-06-20T23:00:00"/>
    <n v="1463337315"/>
    <x v="3288"/>
    <x v="0"/>
    <n v="207"/>
    <x v="0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.3304"/>
    <n v="26.61"/>
    <x v="0"/>
    <x v="1"/>
    <x v="1"/>
    <n v="1487580602"/>
    <d v="2017-02-20T08:50:02"/>
    <n v="1485161402"/>
    <x v="3289"/>
    <x v="0"/>
    <n v="25"/>
    <x v="0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n v="1.212"/>
    <n v="33.67"/>
    <x v="0"/>
    <x v="1"/>
    <x v="1"/>
    <n v="1489234891"/>
    <d v="2017-03-11T12:21:31"/>
    <n v="1486642891"/>
    <x v="3290"/>
    <x v="0"/>
    <n v="72"/>
    <x v="0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.1399999999999999"/>
    <n v="40.71"/>
    <x v="0"/>
    <x v="0"/>
    <x v="0"/>
    <n v="1442462340"/>
    <d v="2015-09-17T03:59:00"/>
    <n v="1439743900"/>
    <x v="3291"/>
    <x v="0"/>
    <n v="14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n v="2.8614000000000002"/>
    <n v="19.27"/>
    <x v="0"/>
    <x v="1"/>
    <x v="1"/>
    <n v="1449257348"/>
    <d v="2015-12-04T19:29:08"/>
    <n v="1444069748"/>
    <x v="3292"/>
    <x v="0"/>
    <n v="15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.7043999999999999"/>
    <n v="84.29"/>
    <x v="0"/>
    <x v="4"/>
    <x v="4"/>
    <n v="1488622352"/>
    <d v="2017-03-04T10:12:32"/>
    <n v="1486030352"/>
    <x v="3293"/>
    <x v="0"/>
    <n v="91"/>
    <x v="0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n v="1.1833"/>
    <n v="29.58"/>
    <x v="0"/>
    <x v="1"/>
    <x v="1"/>
    <n v="1434459554"/>
    <d v="2015-06-16T12:59:14"/>
    <n v="1431867554"/>
    <x v="3294"/>
    <x v="0"/>
    <n v="2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n v="1.0286"/>
    <n v="26.67"/>
    <x v="0"/>
    <x v="1"/>
    <x v="1"/>
    <n v="1474886229"/>
    <d v="2016-09-26T10:37:09"/>
    <n v="1472294229"/>
    <x v="3295"/>
    <x v="0"/>
    <n v="27"/>
    <x v="0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n v="1.4407000000000001"/>
    <n v="45.98"/>
    <x v="0"/>
    <x v="1"/>
    <x v="1"/>
    <n v="1448229600"/>
    <d v="2015-11-22T22:00:00"/>
    <n v="1446401372"/>
    <x v="3296"/>
    <x v="0"/>
    <n v="47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n v="1.0006999999999999"/>
    <n v="125.09"/>
    <x v="0"/>
    <x v="1"/>
    <x v="1"/>
    <n v="1438037940"/>
    <d v="2015-07-27T22:59:00"/>
    <n v="1436380256"/>
    <x v="3297"/>
    <x v="0"/>
    <n v="44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.0173000000000001"/>
    <n v="141.29"/>
    <x v="0"/>
    <x v="0"/>
    <x v="0"/>
    <n v="1442102400"/>
    <d v="2015-09-13T00:00:00"/>
    <n v="1440370768"/>
    <x v="3298"/>
    <x v="0"/>
    <n v="72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.1619999999999999"/>
    <n v="55.33"/>
    <x v="0"/>
    <x v="0"/>
    <x v="0"/>
    <n v="1444860063"/>
    <d v="2015-10-14T22:01:03"/>
    <n v="1442268063"/>
    <x v="3299"/>
    <x v="0"/>
    <n v="63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n v="1.3616999999999999"/>
    <n v="46.42"/>
    <x v="0"/>
    <x v="0"/>
    <x v="0"/>
    <n v="1430329862"/>
    <d v="2015-04-29T17:51:02"/>
    <n v="1428515462"/>
    <x v="3300"/>
    <x v="0"/>
    <n v="88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.3347"/>
    <n v="57.2"/>
    <x v="0"/>
    <x v="0"/>
    <x v="0"/>
    <n v="1470034740"/>
    <d v="2016-08-01T06:59:00"/>
    <n v="1466185176"/>
    <x v="3301"/>
    <x v="0"/>
    <n v="70"/>
    <x v="0"/>
    <x v="1"/>
    <s v="plays"/>
  </r>
  <r>
    <n v="3302"/>
    <s v="El muro de BorÃ­s KiÃ©n"/>
    <s v="FilosofÃ­a de los anÃ³nimos"/>
    <n v="8400"/>
    <n v="8685"/>
    <n v="1.0339"/>
    <n v="173.7"/>
    <x v="0"/>
    <x v="3"/>
    <x v="3"/>
    <n v="1481099176"/>
    <d v="2016-12-07T08:26:16"/>
    <n v="1478507176"/>
    <x v="3302"/>
    <x v="0"/>
    <n v="50"/>
    <x v="0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n v="1.1589"/>
    <n v="59.6"/>
    <x v="0"/>
    <x v="0"/>
    <x v="0"/>
    <n v="1427553484"/>
    <d v="2015-03-28T14:38:04"/>
    <n v="1424533084"/>
    <x v="3303"/>
    <x v="0"/>
    <n v="35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n v="1.0451999999999999"/>
    <n v="89.59"/>
    <x v="0"/>
    <x v="0"/>
    <x v="0"/>
    <n v="1482418752"/>
    <d v="2016-12-22T14:59:12"/>
    <n v="1479826752"/>
    <x v="3304"/>
    <x v="0"/>
    <n v="175"/>
    <x v="0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n v="1.0203"/>
    <n v="204.05"/>
    <x v="0"/>
    <x v="0"/>
    <x v="0"/>
    <n v="1438374748"/>
    <d v="2015-07-31T20:32:28"/>
    <n v="1435782748"/>
    <x v="3305"/>
    <x v="0"/>
    <n v="20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.7533000000000001"/>
    <n v="48.7"/>
    <x v="0"/>
    <x v="0"/>
    <x v="0"/>
    <n v="1465527600"/>
    <d v="2016-06-10T03:00:00"/>
    <n v="1462252542"/>
    <x v="3306"/>
    <x v="0"/>
    <n v="54"/>
    <x v="0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n v="1.0668"/>
    <n v="53.34"/>
    <x v="0"/>
    <x v="0"/>
    <x v="0"/>
    <n v="1463275339"/>
    <d v="2016-05-15T01:22:19"/>
    <n v="1460683339"/>
    <x v="3307"/>
    <x v="0"/>
    <n v="20"/>
    <x v="0"/>
    <x v="1"/>
    <s v="plays"/>
  </r>
  <r>
    <n v="3308"/>
    <s v="A Hand of Talons"/>
    <s v="Descend into the dark world of steampunk noir in this thrilling new play, written by Maggie Lee and directed by Amy Poisson!"/>
    <n v="3500"/>
    <n v="4280"/>
    <n v="1.2229000000000001"/>
    <n v="75.09"/>
    <x v="0"/>
    <x v="0"/>
    <x v="0"/>
    <n v="1460581365"/>
    <d v="2016-04-13T21:02:45"/>
    <n v="1458766965"/>
    <x v="3308"/>
    <x v="0"/>
    <n v="57"/>
    <x v="0"/>
    <x v="1"/>
    <s v="plays"/>
  </r>
  <r>
    <n v="3309"/>
    <s v="Collision Course"/>
    <s v="Two unlikely friends, a garage, tinned beans &amp; the end of the world."/>
    <n v="350"/>
    <n v="558"/>
    <n v="1.5943000000000001"/>
    <n v="18"/>
    <x v="0"/>
    <x v="1"/>
    <x v="1"/>
    <n v="1476632178"/>
    <d v="2016-10-16T15:36:18"/>
    <n v="1473953778"/>
    <x v="3309"/>
    <x v="0"/>
    <n v="31"/>
    <x v="0"/>
    <x v="1"/>
    <s v="plays"/>
  </r>
  <r>
    <n v="3310"/>
    <s v="The Island Boys: A New Play"/>
    <s v="A new play about coming coming home, recovery, and trying to find God in the process."/>
    <n v="6500"/>
    <n v="6505"/>
    <n v="1.0007999999999999"/>
    <n v="209.84"/>
    <x v="0"/>
    <x v="0"/>
    <x v="0"/>
    <n v="1444169825"/>
    <d v="2015-10-06T22:17:05"/>
    <n v="1441577825"/>
    <x v="3310"/>
    <x v="0"/>
    <n v="31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.0984"/>
    <n v="61.02"/>
    <x v="0"/>
    <x v="0"/>
    <x v="0"/>
    <n v="1445065210"/>
    <d v="2015-10-17T07:00:10"/>
    <n v="1442473210"/>
    <x v="3311"/>
    <x v="0"/>
    <n v="45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n v="1.0004"/>
    <n v="61"/>
    <x v="0"/>
    <x v="0"/>
    <x v="0"/>
    <n v="1478901600"/>
    <d v="2016-11-11T22:00:00"/>
    <n v="1477077946"/>
    <x v="3312"/>
    <x v="0"/>
    <n v="41"/>
    <x v="0"/>
    <x v="1"/>
    <s v="plays"/>
  </r>
  <r>
    <n v="3313"/>
    <s v="Melbin the Accidental"/>
    <s v="A modern reworking of Shakespeare's histories and tragedies in iambic pentameter to talk of death, love, and race."/>
    <n v="2000"/>
    <n v="2321"/>
    <n v="1.1605000000000001"/>
    <n v="80.03"/>
    <x v="0"/>
    <x v="0"/>
    <x v="0"/>
    <n v="1453856400"/>
    <d v="2016-01-27T01:00:00"/>
    <n v="1452664317"/>
    <x v="3313"/>
    <x v="0"/>
    <n v="29"/>
    <x v="0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n v="2.1074999999999999"/>
    <n v="29.07"/>
    <x v="0"/>
    <x v="1"/>
    <x v="1"/>
    <n v="1431115500"/>
    <d v="2015-05-08T20:05:00"/>
    <n v="1428733511"/>
    <x v="3314"/>
    <x v="0"/>
    <n v="58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.1000000000000001"/>
    <n v="49.44"/>
    <x v="0"/>
    <x v="1"/>
    <x v="1"/>
    <n v="1462519041"/>
    <d v="2016-05-06T07:17:21"/>
    <n v="1459927041"/>
    <x v="3315"/>
    <x v="0"/>
    <n v="89"/>
    <x v="0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.0008999999999999"/>
    <n v="93.98"/>
    <x v="0"/>
    <x v="0"/>
    <x v="0"/>
    <n v="1407506040"/>
    <d v="2014-08-08T13:54:00"/>
    <n v="1404680075"/>
    <x v="3316"/>
    <x v="0"/>
    <n v="125"/>
    <x v="0"/>
    <x v="1"/>
    <s v="plays"/>
  </r>
  <r>
    <n v="3317"/>
    <s v="Seven Minutes in Eternity"/>
    <s v="Andy Boyd's epic new satire about heroes and villains, humankind's search for glory, and fascism in America"/>
    <n v="1050"/>
    <n v="1115"/>
    <n v="1.0619000000000001"/>
    <n v="61.94"/>
    <x v="0"/>
    <x v="0"/>
    <x v="0"/>
    <n v="1465347424"/>
    <d v="2016-06-08T00:57:04"/>
    <n v="1462755424"/>
    <x v="3317"/>
    <x v="0"/>
    <n v="18"/>
    <x v="0"/>
    <x v="1"/>
    <s v="plays"/>
  </r>
  <r>
    <n v="3318"/>
    <s v="ROOMIES - Atlantic Canada Tour 2016-17"/>
    <s v="Help us strengthen and inspire disability arts in Atlantic Canada"/>
    <n v="2000"/>
    <n v="2512"/>
    <n v="1.256"/>
    <n v="78.5"/>
    <x v="0"/>
    <x v="5"/>
    <x v="5"/>
    <n v="1460341800"/>
    <d v="2016-04-11T02:30:00"/>
    <n v="1456902893"/>
    <x v="3318"/>
    <x v="0"/>
    <n v="32"/>
    <x v="0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n v="1.08"/>
    <n v="33.75"/>
    <x v="0"/>
    <x v="1"/>
    <x v="1"/>
    <n v="1422712986"/>
    <d v="2015-01-31T14:03:06"/>
    <n v="1418824986"/>
    <x v="3319"/>
    <x v="0"/>
    <n v="16"/>
    <x v="0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n v="1.01"/>
    <n v="66.45"/>
    <x v="0"/>
    <x v="0"/>
    <x v="0"/>
    <n v="1466557557"/>
    <d v="2016-06-22T01:05:57"/>
    <n v="1463965557"/>
    <x v="3320"/>
    <x v="0"/>
    <n v="38"/>
    <x v="0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.0740000000000001"/>
    <n v="35.799999999999997"/>
    <x v="0"/>
    <x v="0"/>
    <x v="0"/>
    <n v="1413431940"/>
    <d v="2014-10-16T03:59:00"/>
    <n v="1412216665"/>
    <x v="3321"/>
    <x v="0"/>
    <n v="15"/>
    <x v="0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.0152000000000001"/>
    <n v="145.65"/>
    <x v="0"/>
    <x v="0"/>
    <x v="0"/>
    <n v="1466567700"/>
    <d v="2016-06-22T03:55:00"/>
    <n v="1464653696"/>
    <x v="3322"/>
    <x v="0"/>
    <n v="23"/>
    <x v="0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n v="1.2589999999999999"/>
    <n v="25.69"/>
    <x v="0"/>
    <x v="1"/>
    <x v="1"/>
    <n v="1474793208"/>
    <d v="2016-09-25T08:46:48"/>
    <n v="1472201208"/>
    <x v="3323"/>
    <x v="0"/>
    <n v="49"/>
    <x v="0"/>
    <x v="1"/>
    <s v="plays"/>
  </r>
  <r>
    <n v="3324"/>
    <s v="At Swim, Two Boys"/>
    <s v="The play tells the story of Jim and Doyler and their friendship on the brink of Irish independence."/>
    <n v="1500"/>
    <n v="1525"/>
    <n v="1.0166999999999999"/>
    <n v="152.5"/>
    <x v="0"/>
    <x v="17"/>
    <x v="3"/>
    <n v="1465135190"/>
    <d v="2016-06-05T13:59:50"/>
    <n v="1463925590"/>
    <x v="3324"/>
    <x v="0"/>
    <n v="10"/>
    <x v="0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n v="1.125"/>
    <n v="30"/>
    <x v="0"/>
    <x v="1"/>
    <x v="1"/>
    <n v="1428256277"/>
    <d v="2015-04-05T17:51:17"/>
    <n v="1425235877"/>
    <x v="3325"/>
    <x v="0"/>
    <n v="1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n v="1.0138"/>
    <n v="142.28"/>
    <x v="0"/>
    <x v="0"/>
    <x v="0"/>
    <n v="1425830905"/>
    <d v="2015-03-08T16:08:25"/>
    <n v="1423242505"/>
    <x v="3326"/>
    <x v="0"/>
    <n v="57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n v="1.0125"/>
    <n v="24.55"/>
    <x v="0"/>
    <x v="1"/>
    <x v="1"/>
    <n v="1462697966"/>
    <d v="2016-05-08T08:59:26"/>
    <n v="1460105966"/>
    <x v="3327"/>
    <x v="0"/>
    <n v="33"/>
    <x v="0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.4639"/>
    <n v="292.77999999999997"/>
    <x v="0"/>
    <x v="0"/>
    <x v="0"/>
    <n v="1404522000"/>
    <d v="2014-07-05T01:00:00"/>
    <n v="1404308883"/>
    <x v="3328"/>
    <x v="0"/>
    <n v="9"/>
    <x v="0"/>
    <x v="1"/>
    <s v="plays"/>
  </r>
  <r>
    <n v="3329"/>
    <s v="Jestia and Raedon"/>
    <s v="Jestia and Raedon is a brand new romantic comedy play going to the Edinburgh Fringe Festival this summer."/>
    <n v="1000"/>
    <n v="1168"/>
    <n v="1.1679999999999999"/>
    <n v="44.92"/>
    <x v="0"/>
    <x v="1"/>
    <x v="1"/>
    <n v="1406502000"/>
    <d v="2014-07-27T23:00:00"/>
    <n v="1405583108"/>
    <x v="3329"/>
    <x v="0"/>
    <n v="26"/>
    <x v="0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.0627"/>
    <n v="23.1"/>
    <x v="0"/>
    <x v="1"/>
    <x v="1"/>
    <n v="1427919468"/>
    <d v="2015-04-01T20:17:48"/>
    <n v="1425331068"/>
    <x v="3330"/>
    <x v="0"/>
    <n v="69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.0451999999999999"/>
    <n v="80.400000000000006"/>
    <x v="0"/>
    <x v="0"/>
    <x v="0"/>
    <n v="1444149886"/>
    <d v="2015-10-06T16:44:46"/>
    <n v="1441125886"/>
    <x v="3331"/>
    <x v="0"/>
    <n v="65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n v="1"/>
    <n v="72.290000000000006"/>
    <x v="0"/>
    <x v="0"/>
    <x v="0"/>
    <n v="1405802330"/>
    <d v="2014-07-19T20:38:50"/>
    <n v="1403210330"/>
    <x v="3332"/>
    <x v="0"/>
    <n v="83"/>
    <x v="0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.0457000000000001"/>
    <n v="32.97"/>
    <x v="0"/>
    <x v="0"/>
    <x v="0"/>
    <n v="1434384880"/>
    <d v="2015-06-15T16:14:40"/>
    <n v="1432484080"/>
    <x v="3333"/>
    <x v="0"/>
    <n v="111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n v="1.3862000000000001"/>
    <n v="116.65"/>
    <x v="0"/>
    <x v="0"/>
    <x v="0"/>
    <n v="1438259422"/>
    <d v="2015-07-30T12:30:22"/>
    <n v="1435667422"/>
    <x v="3334"/>
    <x v="0"/>
    <n v="46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.0032000000000001"/>
    <n v="79.62"/>
    <x v="0"/>
    <x v="1"/>
    <x v="1"/>
    <n v="1407106800"/>
    <d v="2014-08-03T23:00:00"/>
    <n v="1404749446"/>
    <x v="3335"/>
    <x v="0"/>
    <n v="63"/>
    <x v="0"/>
    <x v="1"/>
    <s v="plays"/>
  </r>
  <r>
    <n v="3336"/>
    <s v="WILDE TALES"/>
    <s v="A theatrical adaptation of Oscar Wilde's short stories, presented by Suitcase Civilians at The Space, April 5-10 2016."/>
    <n v="250"/>
    <n v="250"/>
    <n v="1"/>
    <n v="27.78"/>
    <x v="0"/>
    <x v="1"/>
    <x v="1"/>
    <n v="1459845246"/>
    <d v="2016-04-05T08:34:06"/>
    <n v="1457429646"/>
    <x v="3336"/>
    <x v="0"/>
    <n v="9"/>
    <x v="0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n v="1.1020000000000001"/>
    <n v="81.03"/>
    <x v="0"/>
    <x v="1"/>
    <x v="1"/>
    <n v="1412974800"/>
    <d v="2014-10-10T21:00:00"/>
    <n v="1411109167"/>
    <x v="3337"/>
    <x v="0"/>
    <n v="34"/>
    <x v="0"/>
    <x v="1"/>
    <s v="plays"/>
  </r>
  <r>
    <n v="3338"/>
    <s v="The Last Days of Judas Iscariot"/>
    <s v="Join Estelle Parsons in support of Theater That Looks and Sounds Like America"/>
    <n v="15000"/>
    <n v="15327"/>
    <n v="1.0218"/>
    <n v="136.85"/>
    <x v="0"/>
    <x v="0"/>
    <x v="0"/>
    <n v="1487944080"/>
    <d v="2017-02-24T13:48:00"/>
    <n v="1486129680"/>
    <x v="3338"/>
    <x v="0"/>
    <n v="112"/>
    <x v="0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n v="1.0435000000000001"/>
    <n v="177.62"/>
    <x v="0"/>
    <x v="0"/>
    <x v="0"/>
    <n v="1469721518"/>
    <d v="2016-07-28T15:58:38"/>
    <n v="1467129518"/>
    <x v="3339"/>
    <x v="0"/>
    <n v="47"/>
    <x v="0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n v="1.3816999999999999"/>
    <n v="109.08"/>
    <x v="0"/>
    <x v="0"/>
    <x v="0"/>
    <n v="1481066554"/>
    <d v="2016-12-06T23:22:34"/>
    <n v="1478906554"/>
    <x v="3340"/>
    <x v="0"/>
    <n v="38"/>
    <x v="0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n v="1"/>
    <n v="119.64"/>
    <x v="0"/>
    <x v="1"/>
    <x v="1"/>
    <n v="1465750800"/>
    <d v="2016-06-12T17:00:00"/>
    <n v="1463771421"/>
    <x v="3341"/>
    <x v="0"/>
    <n v="28"/>
    <x v="0"/>
    <x v="1"/>
    <s v="plays"/>
  </r>
  <r>
    <n v="3342"/>
    <s v="Uprising Theatre Company's First Production"/>
    <s v="We believe in the power of stories to change the world. Theatre that inspires transformation."/>
    <n v="6000"/>
    <n v="6100"/>
    <n v="1.0166999999999999"/>
    <n v="78.209999999999994"/>
    <x v="0"/>
    <x v="0"/>
    <x v="0"/>
    <n v="1427864340"/>
    <d v="2015-04-01T04:59:00"/>
    <n v="1425020810"/>
    <x v="3342"/>
    <x v="0"/>
    <n v="78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n v="1.7142999999999999"/>
    <n v="52.17"/>
    <x v="0"/>
    <x v="1"/>
    <x v="1"/>
    <n v="1460553480"/>
    <d v="2016-04-13T13:18:00"/>
    <n v="1458770384"/>
    <x v="3343"/>
    <x v="0"/>
    <n v="23"/>
    <x v="0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n v="1.0144"/>
    <n v="114.13"/>
    <x v="0"/>
    <x v="0"/>
    <x v="0"/>
    <n v="1409374093"/>
    <d v="2014-08-30T04:48:13"/>
    <n v="1406782093"/>
    <x v="3344"/>
    <x v="0"/>
    <n v="40"/>
    <x v="0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.3"/>
    <n v="50"/>
    <x v="0"/>
    <x v="0"/>
    <x v="0"/>
    <n v="1429317420"/>
    <d v="2015-04-18T00:37:00"/>
    <n v="1424226768"/>
    <x v="3345"/>
    <x v="0"/>
    <n v="13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n v="1.1000000000000001"/>
    <n v="91.67"/>
    <x v="0"/>
    <x v="0"/>
    <x v="0"/>
    <n v="1424910910"/>
    <d v="2015-02-26T00:35:10"/>
    <n v="1424306110"/>
    <x v="3346"/>
    <x v="0"/>
    <n v="18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.1944999999999999"/>
    <n v="108.59"/>
    <x v="0"/>
    <x v="1"/>
    <x v="1"/>
    <n v="1462741200"/>
    <d v="2016-05-08T21:00:00"/>
    <n v="1461503654"/>
    <x v="3347"/>
    <x v="0"/>
    <n v="22"/>
    <x v="0"/>
    <x v="1"/>
    <s v="plays"/>
  </r>
  <r>
    <n v="3348"/>
    <s v="Macbeth"/>
    <s v="Old Hat's new production explores the bleak culture of war and the cosmic powers of guilt and imagination in Shakespeare's tragedy."/>
    <n v="5500"/>
    <n v="5516"/>
    <n v="1.0028999999999999"/>
    <n v="69.819999999999993"/>
    <x v="0"/>
    <x v="0"/>
    <x v="0"/>
    <n v="1461988740"/>
    <d v="2016-04-30T03:59:00"/>
    <n v="1459949080"/>
    <x v="3348"/>
    <x v="0"/>
    <n v="79"/>
    <x v="0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.534"/>
    <n v="109.57"/>
    <x v="0"/>
    <x v="0"/>
    <x v="0"/>
    <n v="1465837200"/>
    <d v="2016-06-13T17:00:00"/>
    <n v="1463971172"/>
    <x v="3349"/>
    <x v="0"/>
    <n v="14"/>
    <x v="0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n v="1.0443"/>
    <n v="71.67"/>
    <x v="0"/>
    <x v="19"/>
    <x v="3"/>
    <n v="1448838000"/>
    <d v="2015-11-29T23:00:00"/>
    <n v="1445791811"/>
    <x v="3350"/>
    <x v="0"/>
    <n v="51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n v="1.0109999999999999"/>
    <n v="93.61"/>
    <x v="0"/>
    <x v="1"/>
    <x v="1"/>
    <n v="1406113200"/>
    <d v="2014-07-23T11:00:00"/>
    <n v="1402910965"/>
    <x v="3351"/>
    <x v="0"/>
    <n v="54"/>
    <x v="0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n v="1.0751999999999999"/>
    <n v="76.8"/>
    <x v="0"/>
    <x v="1"/>
    <x v="1"/>
    <n v="1467414000"/>
    <d v="2016-07-01T23:00:00"/>
    <n v="1462492178"/>
    <x v="3352"/>
    <x v="0"/>
    <n v="70"/>
    <x v="0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n v="3.15"/>
    <n v="35.799999999999997"/>
    <x v="0"/>
    <x v="1"/>
    <x v="1"/>
    <n v="1462230000"/>
    <d v="2016-05-02T23:00:00"/>
    <n v="1461061350"/>
    <x v="3353"/>
    <x v="0"/>
    <n v="44"/>
    <x v="0"/>
    <x v="1"/>
    <s v="plays"/>
  </r>
  <r>
    <n v="3354"/>
    <s v="Strangeloop Theatre - A Focus on New Works"/>
    <s v="Help Strangeloop Theatre create and support new work by sponsoring our 2015-2016 season."/>
    <n v="3000"/>
    <n v="3058"/>
    <n v="1.0193000000000001"/>
    <n v="55.6"/>
    <x v="0"/>
    <x v="0"/>
    <x v="0"/>
    <n v="1446091260"/>
    <d v="2015-10-29T04:01:00"/>
    <n v="1443029206"/>
    <x v="3354"/>
    <x v="0"/>
    <n v="55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n v="1.2628999999999999"/>
    <n v="147.33000000000001"/>
    <x v="0"/>
    <x v="1"/>
    <x v="1"/>
    <n v="1462879020"/>
    <d v="2016-05-10T11:17:00"/>
    <n v="1461941527"/>
    <x v="3355"/>
    <x v="0"/>
    <n v="15"/>
    <x v="0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.014"/>
    <n v="56.33"/>
    <x v="0"/>
    <x v="1"/>
    <x v="1"/>
    <n v="1468611272"/>
    <d v="2016-07-15T19:34:32"/>
    <n v="1466019272"/>
    <x v="3356"/>
    <x v="0"/>
    <n v="27"/>
    <x v="0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.01"/>
    <n v="96.19"/>
    <x v="0"/>
    <x v="1"/>
    <x v="1"/>
    <n v="1406887310"/>
    <d v="2014-08-01T10:01:50"/>
    <n v="1404295310"/>
    <x v="3357"/>
    <x v="0"/>
    <n v="21"/>
    <x v="0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.0299"/>
    <n v="63.57"/>
    <x v="0"/>
    <x v="0"/>
    <x v="0"/>
    <n v="1416385679"/>
    <d v="2014-11-19T08:27:59"/>
    <n v="1413790079"/>
    <x v="3358"/>
    <x v="0"/>
    <n v="162"/>
    <x v="0"/>
    <x v="1"/>
    <s v="plays"/>
  </r>
  <r>
    <n v="3359"/>
    <s v="BEIRUT, LADY OF LEBANON"/>
    <s v="A Theatrical Production Celebrating the Lebanese Culture and the Human Spirit in Time of War."/>
    <n v="4000"/>
    <n v="4250"/>
    <n v="1.0625"/>
    <n v="184.78"/>
    <x v="0"/>
    <x v="0"/>
    <x v="0"/>
    <n v="1487985734"/>
    <d v="2017-02-25T01:22:14"/>
    <n v="1484097734"/>
    <x v="3359"/>
    <x v="0"/>
    <n v="23"/>
    <x v="0"/>
    <x v="1"/>
    <s v="plays"/>
  </r>
  <r>
    <n v="3360"/>
    <s v="Pretty Butch"/>
    <s v="World Premiere, an M1 Singapore Fringe Festival 2017 commission."/>
    <n v="9000"/>
    <n v="9124"/>
    <n v="1.0138"/>
    <n v="126.72"/>
    <x v="0"/>
    <x v="20"/>
    <x v="12"/>
    <n v="1481731140"/>
    <d v="2016-12-14T15:59:00"/>
    <n v="1479866343"/>
    <x v="3360"/>
    <x v="0"/>
    <n v="72"/>
    <x v="0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.1346000000000001"/>
    <n v="83.43"/>
    <x v="0"/>
    <x v="0"/>
    <x v="0"/>
    <n v="1409587140"/>
    <d v="2014-09-01T15:59:00"/>
    <n v="1408062990"/>
    <x v="3361"/>
    <x v="0"/>
    <n v="68"/>
    <x v="0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.1800000000000002"/>
    <n v="54.5"/>
    <x v="0"/>
    <x v="0"/>
    <x v="0"/>
    <n v="1425704100"/>
    <d v="2015-03-07T04:55:00"/>
    <n v="1424484717"/>
    <x v="3362"/>
    <x v="0"/>
    <n v="20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.0142"/>
    <n v="302.31"/>
    <x v="0"/>
    <x v="0"/>
    <x v="0"/>
    <n v="1408464000"/>
    <d v="2014-08-19T16:00:00"/>
    <n v="1406831445"/>
    <x v="3363"/>
    <x v="0"/>
    <n v="26"/>
    <x v="0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n v="1.0592999999999999"/>
    <n v="44.14"/>
    <x v="0"/>
    <x v="1"/>
    <x v="1"/>
    <n v="1458075600"/>
    <d v="2016-03-15T21:00:00"/>
    <n v="1456183649"/>
    <x v="3364"/>
    <x v="0"/>
    <n v="72"/>
    <x v="0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n v="1.04"/>
    <n v="866.67"/>
    <x v="0"/>
    <x v="0"/>
    <x v="0"/>
    <n v="1449973592"/>
    <d v="2015-12-13T02:26:32"/>
    <n v="1447381592"/>
    <x v="3365"/>
    <x v="0"/>
    <n v="3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n v="2.21"/>
    <n v="61.39"/>
    <x v="0"/>
    <x v="0"/>
    <x v="0"/>
    <n v="1431481037"/>
    <d v="2015-05-13T01:37:17"/>
    <n v="1428889037"/>
    <x v="3366"/>
    <x v="0"/>
    <n v="18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n v="1.1867000000000001"/>
    <n v="29.67"/>
    <x v="0"/>
    <x v="1"/>
    <x v="1"/>
    <n v="1438467894"/>
    <d v="2015-08-01T22:24:54"/>
    <n v="1436307894"/>
    <x v="3367"/>
    <x v="0"/>
    <n v="30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n v="1.046"/>
    <n v="45.48"/>
    <x v="0"/>
    <x v="0"/>
    <x v="0"/>
    <n v="1420088400"/>
    <d v="2015-01-01T05:00:00"/>
    <n v="1416977259"/>
    <x v="3368"/>
    <x v="0"/>
    <n v="23"/>
    <x v="0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n v="1.0389999999999999"/>
    <n v="96.2"/>
    <x v="0"/>
    <x v="17"/>
    <x v="3"/>
    <n v="1484441980"/>
    <d v="2017-01-15T00:59:40"/>
    <n v="1479257980"/>
    <x v="3369"/>
    <x v="0"/>
    <n v="54"/>
    <x v="0"/>
    <x v="1"/>
    <s v="plays"/>
  </r>
  <r>
    <n v="3370"/>
    <s v="&quot;I'm Alright&quot;...an Enso Theatre Education production."/>
    <s v="I'm Alright. A story of young women, told by young women, for the world."/>
    <n v="1500"/>
    <n v="1766"/>
    <n v="1.1773"/>
    <n v="67.92"/>
    <x v="0"/>
    <x v="0"/>
    <x v="0"/>
    <n v="1481961600"/>
    <d v="2016-12-17T08:00:00"/>
    <n v="1479283285"/>
    <x v="3370"/>
    <x v="0"/>
    <n v="26"/>
    <x v="0"/>
    <x v="1"/>
    <s v="plays"/>
  </r>
  <r>
    <n v="3371"/>
    <s v="Red Planet (or One Way Ticket) Staged Reading"/>
    <s v="Help support Red Planet, a new science fiction play based off the Mars One exploration."/>
    <n v="200"/>
    <n v="277"/>
    <n v="1.385"/>
    <n v="30.78"/>
    <x v="0"/>
    <x v="0"/>
    <x v="0"/>
    <n v="1449089965"/>
    <d v="2015-12-02T20:59:25"/>
    <n v="1446670765"/>
    <x v="3371"/>
    <x v="0"/>
    <n v="9"/>
    <x v="0"/>
    <x v="1"/>
    <s v="plays"/>
  </r>
  <r>
    <n v="3372"/>
    <s v="All the Best, Jack"/>
    <s v="This play tells the story of the toxicity of sensationalism shown through one man's struggle with notoriety."/>
    <n v="1000"/>
    <n v="1035"/>
    <n v="1.0349999999999999"/>
    <n v="38.33"/>
    <x v="0"/>
    <x v="0"/>
    <x v="0"/>
    <n v="1408942740"/>
    <d v="2014-08-25T04:59:00"/>
    <n v="1407157756"/>
    <x v="3372"/>
    <x v="0"/>
    <n v="27"/>
    <x v="0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n v="1.0024999999999999"/>
    <n v="66.83"/>
    <x v="0"/>
    <x v="1"/>
    <x v="1"/>
    <n v="1437235200"/>
    <d v="2015-07-18T16:00:00"/>
    <n v="1435177840"/>
    <x v="3373"/>
    <x v="0"/>
    <n v="30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n v="1.0657000000000001"/>
    <n v="71.73"/>
    <x v="0"/>
    <x v="5"/>
    <x v="5"/>
    <n v="1446053616"/>
    <d v="2015-10-28T17:33:36"/>
    <n v="1443461616"/>
    <x v="3374"/>
    <x v="0"/>
    <n v="52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n v="1"/>
    <n v="176.47"/>
    <x v="0"/>
    <x v="1"/>
    <x v="1"/>
    <n v="1400423973"/>
    <d v="2014-05-18T14:39:33"/>
    <n v="1399387173"/>
    <x v="3375"/>
    <x v="0"/>
    <n v="17"/>
    <x v="0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n v="1.0001"/>
    <n v="421.11"/>
    <x v="0"/>
    <x v="0"/>
    <x v="0"/>
    <n v="1429976994"/>
    <d v="2015-04-25T15:49:54"/>
    <n v="1424796594"/>
    <x v="3376"/>
    <x v="0"/>
    <n v="19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n v="1.0105"/>
    <n v="104.99"/>
    <x v="0"/>
    <x v="1"/>
    <x v="1"/>
    <n v="1426870560"/>
    <d v="2015-03-20T16:56:00"/>
    <n v="1424280899"/>
    <x v="3377"/>
    <x v="0"/>
    <n v="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n v="1.0764"/>
    <n v="28.19"/>
    <x v="0"/>
    <x v="1"/>
    <x v="1"/>
    <n v="1409490480"/>
    <d v="2014-08-31T13:08:00"/>
    <n v="1407400306"/>
    <x v="3378"/>
    <x v="0"/>
    <n v="21"/>
    <x v="0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n v="1.0365"/>
    <n v="54.55"/>
    <x v="0"/>
    <x v="1"/>
    <x v="1"/>
    <n v="1440630000"/>
    <d v="2015-08-26T23:00:00"/>
    <n v="1439122800"/>
    <x v="3379"/>
    <x v="0"/>
    <n v="38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n v="1.0443"/>
    <n v="111.89"/>
    <x v="0"/>
    <x v="0"/>
    <x v="0"/>
    <n v="1417305178"/>
    <d v="2014-11-29T23:52:58"/>
    <n v="1414277578"/>
    <x v="3380"/>
    <x v="0"/>
    <n v="28"/>
    <x v="0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.0225"/>
    <n v="85.21"/>
    <x v="0"/>
    <x v="0"/>
    <x v="0"/>
    <n v="1426044383"/>
    <d v="2015-03-11T03:26:23"/>
    <n v="1423455983"/>
    <x v="3381"/>
    <x v="0"/>
    <n v="48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.0074000000000001"/>
    <n v="76.650000000000006"/>
    <x v="0"/>
    <x v="1"/>
    <x v="1"/>
    <n v="1470092340"/>
    <d v="2016-08-01T22:59:00"/>
    <n v="1467973256"/>
    <x v="3382"/>
    <x v="0"/>
    <n v="46"/>
    <x v="0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.1171"/>
    <n v="65.17"/>
    <x v="0"/>
    <x v="0"/>
    <x v="0"/>
    <n v="1466707620"/>
    <d v="2016-06-23T18:47:00"/>
    <n v="1464979620"/>
    <x v="3383"/>
    <x v="0"/>
    <n v="30"/>
    <x v="0"/>
    <x v="1"/>
    <s v="plays"/>
  </r>
  <r>
    <n v="3384"/>
    <s v="The Hat"/>
    <s v="Six gay men, emotional baggage, and online dating: what could go wrong? A play about looking for love and finding something better."/>
    <n v="6000"/>
    <n v="6000.66"/>
    <n v="1.0001"/>
    <n v="93.76"/>
    <x v="0"/>
    <x v="0"/>
    <x v="0"/>
    <n v="1448074800"/>
    <d v="2015-11-21T03:00:00"/>
    <n v="1444874768"/>
    <x v="3384"/>
    <x v="0"/>
    <n v="6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"/>
    <n v="133.33000000000001"/>
    <x v="0"/>
    <x v="0"/>
    <x v="0"/>
    <n v="1418244552"/>
    <d v="2014-12-10T20:49:12"/>
    <n v="1415652552"/>
    <x v="3385"/>
    <x v="0"/>
    <n v="15"/>
    <x v="0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n v="1.05"/>
    <n v="51.22"/>
    <x v="0"/>
    <x v="0"/>
    <x v="0"/>
    <n v="1417620506"/>
    <d v="2014-12-03T15:28:26"/>
    <n v="1415028506"/>
    <x v="3386"/>
    <x v="0"/>
    <n v="41"/>
    <x v="0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.1687000000000001"/>
    <n v="100.17"/>
    <x v="0"/>
    <x v="0"/>
    <x v="0"/>
    <n v="1418581088"/>
    <d v="2014-12-14T18:18:08"/>
    <n v="1415125088"/>
    <x v="3387"/>
    <x v="0"/>
    <n v="35"/>
    <x v="0"/>
    <x v="1"/>
    <s v="plays"/>
  </r>
  <r>
    <n v="3388"/>
    <s v="ICONS"/>
    <s v="ICONS is a unique new play about the Amazon warrior women from Greek myth and re-imagines them from a contemporary female perspective."/>
    <n v="1500"/>
    <n v="1557"/>
    <n v="1.038"/>
    <n v="34.6"/>
    <x v="0"/>
    <x v="1"/>
    <x v="1"/>
    <n v="1434625441"/>
    <d v="2015-06-18T11:04:01"/>
    <n v="1432033441"/>
    <x v="3388"/>
    <x v="0"/>
    <n v="45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n v="1.145"/>
    <n v="184.68"/>
    <x v="0"/>
    <x v="0"/>
    <x v="0"/>
    <n v="1464960682"/>
    <d v="2016-06-03T13:31:22"/>
    <n v="1462368682"/>
    <x v="3389"/>
    <x v="0"/>
    <n v="62"/>
    <x v="0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.024"/>
    <n v="69.819999999999993"/>
    <x v="0"/>
    <x v="0"/>
    <x v="0"/>
    <n v="1405017345"/>
    <d v="2014-07-10T18:35:45"/>
    <n v="1403721345"/>
    <x v="3390"/>
    <x v="0"/>
    <n v="22"/>
    <x v="0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n v="2.23"/>
    <n v="61.94"/>
    <x v="0"/>
    <x v="0"/>
    <x v="0"/>
    <n v="1407536880"/>
    <d v="2014-08-08T22:28:00"/>
    <n v="1404997548"/>
    <x v="3391"/>
    <x v="0"/>
    <n v="18"/>
    <x v="0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n v="1"/>
    <n v="41.67"/>
    <x v="0"/>
    <x v="1"/>
    <x v="1"/>
    <n v="1462565855"/>
    <d v="2016-05-06T20:17:35"/>
    <n v="1458245855"/>
    <x v="3392"/>
    <x v="0"/>
    <n v="12"/>
    <x v="0"/>
    <x v="1"/>
    <s v="plays"/>
  </r>
  <r>
    <n v="3393"/>
    <s v="The Maltese Bodkin"/>
    <s v="hiSTORYstage presents a film noir-style comedy mystery with a Shakespearean twist performed as a 1944 radio drama."/>
    <n v="1500"/>
    <n v="1587"/>
    <n v="1.0580000000000001"/>
    <n v="36.07"/>
    <x v="0"/>
    <x v="0"/>
    <x v="0"/>
    <n v="1415234760"/>
    <d v="2014-11-06T00:46:00"/>
    <n v="1413065230"/>
    <x v="3393"/>
    <x v="0"/>
    <n v="44"/>
    <x v="0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n v="1.4236"/>
    <n v="29"/>
    <x v="0"/>
    <x v="1"/>
    <x v="1"/>
    <n v="1406470645"/>
    <d v="2014-07-27T14:17:25"/>
    <n v="1403878645"/>
    <x v="3394"/>
    <x v="0"/>
    <n v="27"/>
    <x v="0"/>
    <x v="1"/>
    <s v="plays"/>
  </r>
  <r>
    <n v="3395"/>
    <s v="MIRAMAR"/>
    <s v="Miramar is a a darkly funny play exploring what it is we call â€˜homeâ€™."/>
    <n v="500"/>
    <n v="920"/>
    <n v="1.84"/>
    <n v="24.21"/>
    <x v="0"/>
    <x v="1"/>
    <x v="1"/>
    <n v="1433009400"/>
    <d v="2015-05-30T18:10:00"/>
    <n v="1431795944"/>
    <x v="3395"/>
    <x v="0"/>
    <n v="38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n v="1.0432999999999999"/>
    <n v="55.89"/>
    <x v="0"/>
    <x v="0"/>
    <x v="0"/>
    <n v="1401595140"/>
    <d v="2014-06-01T03:59:00"/>
    <n v="1399286589"/>
    <x v="3396"/>
    <x v="0"/>
    <n v="28"/>
    <x v="0"/>
    <x v="1"/>
    <s v="plays"/>
  </r>
  <r>
    <n v="3397"/>
    <s v="Waiting for Godot - Blue Sky Theatre &amp; Arts"/>
    <s v="Help a group of recovering alcoholics bring Samuel Beckett's classic to a seaside town!"/>
    <n v="250"/>
    <n v="280"/>
    <n v="1.1200000000000001"/>
    <n v="11.67"/>
    <x v="0"/>
    <x v="1"/>
    <x v="1"/>
    <n v="1455832800"/>
    <d v="2016-02-18T22:00:00"/>
    <n v="1452338929"/>
    <x v="3397"/>
    <x v="0"/>
    <n v="24"/>
    <x v="0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.1108"/>
    <n v="68.349999999999994"/>
    <x v="0"/>
    <x v="0"/>
    <x v="0"/>
    <n v="1416589200"/>
    <d v="2014-11-21T17:00:00"/>
    <n v="1414605776"/>
    <x v="3398"/>
    <x v="0"/>
    <n v="65"/>
    <x v="0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n v="1.0375000000000001"/>
    <n v="27.07"/>
    <x v="0"/>
    <x v="1"/>
    <x v="1"/>
    <n v="1424556325"/>
    <d v="2015-02-21T22:05:25"/>
    <n v="1421964325"/>
    <x v="3399"/>
    <x v="0"/>
    <n v="46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n v="1.0041"/>
    <n v="118.13"/>
    <x v="0"/>
    <x v="0"/>
    <x v="0"/>
    <n v="1409266414"/>
    <d v="2014-08-28T22:53:34"/>
    <n v="1405378414"/>
    <x v="3400"/>
    <x v="0"/>
    <n v="85"/>
    <x v="0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.0185999999999999"/>
    <n v="44.76"/>
    <x v="0"/>
    <x v="1"/>
    <x v="1"/>
    <n v="1438968146"/>
    <d v="2015-08-07T17:22:26"/>
    <n v="1436376146"/>
    <x v="3401"/>
    <x v="0"/>
    <n v="66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.0976999999999999"/>
    <n v="99.79"/>
    <x v="0"/>
    <x v="0"/>
    <x v="0"/>
    <n v="1447295460"/>
    <d v="2015-11-12T02:31:00"/>
    <n v="1444747843"/>
    <x v="3402"/>
    <x v="0"/>
    <n v="165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n v="1"/>
    <n v="117.65"/>
    <x v="0"/>
    <x v="1"/>
    <x v="1"/>
    <n v="1435230324"/>
    <d v="2015-06-25T11:05:24"/>
    <n v="1432638324"/>
    <x v="3403"/>
    <x v="0"/>
    <n v="17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.22"/>
    <n v="203.33"/>
    <x v="0"/>
    <x v="0"/>
    <x v="0"/>
    <n v="1434542702"/>
    <d v="2015-06-17T12:05:02"/>
    <n v="1432814702"/>
    <x v="3404"/>
    <x v="0"/>
    <n v="3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.3756999999999999"/>
    <n v="28.32"/>
    <x v="0"/>
    <x v="1"/>
    <x v="1"/>
    <n v="1456876740"/>
    <d v="2016-03-01T23:59:00"/>
    <n v="1455063886"/>
    <x v="3405"/>
    <x v="0"/>
    <n v="17"/>
    <x v="0"/>
    <x v="1"/>
    <s v="plays"/>
  </r>
  <r>
    <n v="3406"/>
    <s v="Voices of Swords"/>
    <s v="A funny and moving new play about two families dealing with aging parents in very different ways!"/>
    <n v="10000"/>
    <n v="10031"/>
    <n v="1.0031000000000001"/>
    <n v="110.23"/>
    <x v="0"/>
    <x v="0"/>
    <x v="0"/>
    <n v="1405511376"/>
    <d v="2014-07-16T11:49:36"/>
    <n v="1401623376"/>
    <x v="3406"/>
    <x v="0"/>
    <n v="91"/>
    <x v="0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n v="1.071"/>
    <n v="31.97"/>
    <x v="0"/>
    <x v="1"/>
    <x v="1"/>
    <n v="1404641289"/>
    <d v="2014-07-06T10:08:09"/>
    <n v="1402049289"/>
    <x v="3407"/>
    <x v="0"/>
    <n v="67"/>
    <x v="0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n v="2.11"/>
    <n v="58.61"/>
    <x v="0"/>
    <x v="0"/>
    <x v="0"/>
    <n v="1405727304"/>
    <d v="2014-07-18T23:48:24"/>
    <n v="1403135304"/>
    <x v="3408"/>
    <x v="0"/>
    <n v="18"/>
    <x v="0"/>
    <x v="1"/>
    <s v="plays"/>
  </r>
  <r>
    <n v="3409"/>
    <s v="Who Said Theatre Presents: The Calm"/>
    <s v="Exciting and visceral new-writing that challenges the way we view the fine line between war and terror..."/>
    <n v="500"/>
    <n v="618"/>
    <n v="1.236"/>
    <n v="29.43"/>
    <x v="0"/>
    <x v="1"/>
    <x v="1"/>
    <n v="1469998680"/>
    <d v="2016-07-31T20:58:00"/>
    <n v="1466710358"/>
    <x v="3409"/>
    <x v="0"/>
    <n v="21"/>
    <x v="0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n v="1.085"/>
    <n v="81.38"/>
    <x v="0"/>
    <x v="0"/>
    <x v="0"/>
    <n v="1465196400"/>
    <d v="2016-06-06T07:00:00"/>
    <n v="1462841990"/>
    <x v="3410"/>
    <x v="0"/>
    <n v="40"/>
    <x v="0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.0357000000000001"/>
    <n v="199.17"/>
    <x v="0"/>
    <x v="0"/>
    <x v="0"/>
    <n v="1444264372"/>
    <d v="2015-10-08T00:32:52"/>
    <n v="1442536372"/>
    <x v="3411"/>
    <x v="0"/>
    <n v="78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n v="1"/>
    <n v="115.38"/>
    <x v="0"/>
    <x v="1"/>
    <x v="1"/>
    <n v="1411858862"/>
    <d v="2014-09-27T23:01:02"/>
    <n v="1409266862"/>
    <x v="3412"/>
    <x v="0"/>
    <n v="26"/>
    <x v="0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.3"/>
    <n v="46.43"/>
    <x v="0"/>
    <x v="0"/>
    <x v="0"/>
    <n v="1425099540"/>
    <d v="2015-02-28T04:59:00"/>
    <n v="1424280938"/>
    <x v="3413"/>
    <x v="0"/>
    <n v="14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n v="1.0349999999999999"/>
    <n v="70.569999999999993"/>
    <x v="0"/>
    <x v="0"/>
    <x v="0"/>
    <n v="1480579140"/>
    <d v="2016-12-01T07:59:00"/>
    <n v="1478030325"/>
    <x v="3414"/>
    <x v="0"/>
    <n v="44"/>
    <x v="0"/>
    <x v="1"/>
    <s v="plays"/>
  </r>
  <r>
    <n v="3415"/>
    <s v="Balm in Gilead at Columbia"/>
    <s v="We are raising funds to allow for enhanced scenic, costume, and lighting design. Every dollar helps!"/>
    <n v="200"/>
    <n v="200"/>
    <n v="1"/>
    <n v="22.22"/>
    <x v="0"/>
    <x v="0"/>
    <x v="0"/>
    <n v="1460935800"/>
    <d v="2016-04-17T23:30:00"/>
    <n v="1459999656"/>
    <x v="3415"/>
    <x v="0"/>
    <n v="9"/>
    <x v="0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.196"/>
    <n v="159.47"/>
    <x v="0"/>
    <x v="1"/>
    <x v="1"/>
    <n v="1429813800"/>
    <d v="2015-04-23T18:30:00"/>
    <n v="1427363645"/>
    <x v="3416"/>
    <x v="0"/>
    <n v="30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n v="1"/>
    <n v="37.78"/>
    <x v="0"/>
    <x v="0"/>
    <x v="0"/>
    <n v="1414284180"/>
    <d v="2014-10-26T00:43:00"/>
    <n v="1410558948"/>
    <x v="3417"/>
    <x v="0"/>
    <n v="45"/>
    <x v="0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.0087999999999999"/>
    <n v="72.05"/>
    <x v="0"/>
    <x v="0"/>
    <x v="0"/>
    <n v="1400875307"/>
    <d v="2014-05-23T20:01:47"/>
    <n v="1398283307"/>
    <x v="3418"/>
    <x v="0"/>
    <n v="56"/>
    <x v="0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.0654999999999999"/>
    <n v="63.7"/>
    <x v="0"/>
    <x v="17"/>
    <x v="3"/>
    <n v="1459978200"/>
    <d v="2016-04-06T21:30:00"/>
    <n v="1458416585"/>
    <x v="3419"/>
    <x v="0"/>
    <n v="46"/>
    <x v="0"/>
    <x v="1"/>
    <s v="plays"/>
  </r>
  <r>
    <n v="3420"/>
    <s v="Rounds. Set design campaign."/>
    <s v="A powerful and urgent tale of the first line of defence for the NHS. Based on true stories from junior doctors."/>
    <n v="700"/>
    <n v="966"/>
    <n v="1.38"/>
    <n v="28.41"/>
    <x v="0"/>
    <x v="1"/>
    <x v="1"/>
    <n v="1455408000"/>
    <d v="2016-02-14T00:00:00"/>
    <n v="1454638202"/>
    <x v="3420"/>
    <x v="0"/>
    <n v="34"/>
    <x v="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.0115000000000001"/>
    <n v="103.21"/>
    <x v="0"/>
    <x v="0"/>
    <x v="0"/>
    <n v="1425495563"/>
    <d v="2015-03-04T18:59:23"/>
    <n v="1422903563"/>
    <x v="3421"/>
    <x v="0"/>
    <n v="98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.091"/>
    <n v="71.150000000000006"/>
    <x v="0"/>
    <x v="1"/>
    <x v="1"/>
    <n v="1450051200"/>
    <d v="2015-12-14T00:00:00"/>
    <n v="1447594176"/>
    <x v="3422"/>
    <x v="0"/>
    <n v="46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n v="1.4"/>
    <n v="35"/>
    <x v="0"/>
    <x v="0"/>
    <x v="0"/>
    <n v="1429912341"/>
    <d v="2015-04-24T21:52:21"/>
    <n v="1427320341"/>
    <x v="3423"/>
    <x v="0"/>
    <n v="10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.0358000000000001"/>
    <n v="81.78"/>
    <x v="0"/>
    <x v="0"/>
    <x v="0"/>
    <n v="1423119540"/>
    <d v="2015-02-05T06:59:00"/>
    <n v="1421252084"/>
    <x v="3424"/>
    <x v="0"/>
    <n v="76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n v="1.0297000000000001"/>
    <n v="297.02999999999997"/>
    <x v="0"/>
    <x v="0"/>
    <x v="0"/>
    <n v="1412434136"/>
    <d v="2014-10-04T14:48:56"/>
    <n v="1409669336"/>
    <x v="3425"/>
    <x v="0"/>
    <n v="104"/>
    <x v="0"/>
    <x v="1"/>
    <s v="plays"/>
  </r>
  <r>
    <n v="3426"/>
    <s v="Holocene"/>
    <s v="Part ghost story, part cautionary tale, Holocene is a play about the end of our world, and the beginning of another."/>
    <n v="3750"/>
    <n v="4055"/>
    <n v="1.0812999999999999"/>
    <n v="46.61"/>
    <x v="0"/>
    <x v="0"/>
    <x v="0"/>
    <n v="1411264800"/>
    <d v="2014-09-21T02:00:00"/>
    <n v="1409620903"/>
    <x v="3426"/>
    <x v="0"/>
    <n v="87"/>
    <x v="0"/>
    <x v="1"/>
    <s v="plays"/>
  </r>
  <r>
    <n v="3427"/>
    <s v="We Were Kings"/>
    <s v="A new play developed in collaboration with graduating theatre makers, premiering at the Edinburgh Fringe Festival 2014."/>
    <n v="1500"/>
    <n v="1500"/>
    <n v="1"/>
    <n v="51.72"/>
    <x v="0"/>
    <x v="1"/>
    <x v="1"/>
    <n v="1404314952"/>
    <d v="2014-07-02T15:29:12"/>
    <n v="1401722952"/>
    <x v="3427"/>
    <x v="0"/>
    <n v="29"/>
    <x v="0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.0275000000000001"/>
    <n v="40.29"/>
    <x v="0"/>
    <x v="1"/>
    <x v="1"/>
    <n v="1425142800"/>
    <d v="2015-02-28T17:00:00"/>
    <n v="1422983847"/>
    <x v="3428"/>
    <x v="0"/>
    <n v="51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.3"/>
    <n v="16.25"/>
    <x v="0"/>
    <x v="1"/>
    <x v="1"/>
    <n v="1478046661"/>
    <d v="2016-11-02T00:31:01"/>
    <n v="1476837061"/>
    <x v="3429"/>
    <x v="0"/>
    <n v="12"/>
    <x v="0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n v="1.0854999999999999"/>
    <n v="30.15"/>
    <x v="0"/>
    <x v="1"/>
    <x v="1"/>
    <n v="1406760101"/>
    <d v="2014-07-30T22:41:41"/>
    <n v="1404168101"/>
    <x v="3430"/>
    <x v="0"/>
    <n v="72"/>
    <x v="0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"/>
    <n v="95.24"/>
    <x v="0"/>
    <x v="0"/>
    <x v="0"/>
    <n v="1408383153"/>
    <d v="2014-08-18T17:32:33"/>
    <n v="1405791153"/>
    <x v="3431"/>
    <x v="0"/>
    <n v="21"/>
    <x v="0"/>
    <x v="1"/>
    <s v="plays"/>
  </r>
  <r>
    <n v="3432"/>
    <s v="Love Letters"/>
    <s v="Bare Theatre stages A.R. Gurney's Pulitzer Finalist script about a relationship spanning a lifetime and long distance."/>
    <n v="2000"/>
    <n v="2193"/>
    <n v="1.0965"/>
    <n v="52.21"/>
    <x v="0"/>
    <x v="0"/>
    <x v="0"/>
    <n v="1454709600"/>
    <d v="2016-02-05T22:00:00"/>
    <n v="1452520614"/>
    <x v="3432"/>
    <x v="0"/>
    <n v="42"/>
    <x v="0"/>
    <x v="1"/>
    <s v="plays"/>
  </r>
  <r>
    <n v="3433"/>
    <s v="The Dybbuk"/>
    <s v="death&amp;pretzels presents their first Chicago based project:_x000a_The Dybbuk by S. Ansky"/>
    <n v="9500"/>
    <n v="9525"/>
    <n v="1.0025999999999999"/>
    <n v="134.15"/>
    <x v="0"/>
    <x v="0"/>
    <x v="0"/>
    <n v="1402974000"/>
    <d v="2014-06-17T03:00:00"/>
    <n v="1400290255"/>
    <x v="3433"/>
    <x v="0"/>
    <n v="71"/>
    <x v="0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n v="1.0555000000000001"/>
    <n v="62.83"/>
    <x v="0"/>
    <x v="0"/>
    <x v="0"/>
    <n v="1404983269"/>
    <d v="2014-07-10T09:07:49"/>
    <n v="1402391269"/>
    <x v="3434"/>
    <x v="0"/>
    <n v="168"/>
    <x v="0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n v="1.1200000000000001"/>
    <n v="58.95"/>
    <x v="0"/>
    <x v="0"/>
    <x v="0"/>
    <n v="1470538800"/>
    <d v="2016-08-07T03:00:00"/>
    <n v="1469112493"/>
    <x v="3435"/>
    <x v="0"/>
    <n v="19"/>
    <x v="0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.0589999999999999"/>
    <n v="143.11000000000001"/>
    <x v="0"/>
    <x v="0"/>
    <x v="0"/>
    <n v="1408638480"/>
    <d v="2014-08-21T16:28:00"/>
    <n v="1406811593"/>
    <x v="3436"/>
    <x v="0"/>
    <n v="37"/>
    <x v="0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.01"/>
    <n v="84.17"/>
    <x v="0"/>
    <x v="0"/>
    <x v="0"/>
    <n v="1440003820"/>
    <d v="2015-08-19T17:03:40"/>
    <n v="1437411820"/>
    <x v="3437"/>
    <x v="0"/>
    <n v="36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n v="1.042"/>
    <n v="186.07"/>
    <x v="0"/>
    <x v="1"/>
    <x v="1"/>
    <n v="1430600400"/>
    <d v="2015-05-02T21:00:00"/>
    <n v="1428358567"/>
    <x v="3438"/>
    <x v="0"/>
    <n v="14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n v="1.3468"/>
    <n v="89.79"/>
    <x v="0"/>
    <x v="0"/>
    <x v="0"/>
    <n v="1453179540"/>
    <d v="2016-01-19T04:59:00"/>
    <n v="1452030730"/>
    <x v="3439"/>
    <x v="0"/>
    <n v="18"/>
    <x v="0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n v="1.0522"/>
    <n v="64.16"/>
    <x v="0"/>
    <x v="0"/>
    <x v="0"/>
    <n v="1405095300"/>
    <d v="2014-07-11T16:15:00"/>
    <n v="1403146628"/>
    <x v="3440"/>
    <x v="0"/>
    <n v="82"/>
    <x v="0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.026"/>
    <n v="59.65"/>
    <x v="0"/>
    <x v="0"/>
    <x v="0"/>
    <n v="1447445820"/>
    <d v="2015-11-13T20:17:00"/>
    <n v="1445077121"/>
    <x v="3441"/>
    <x v="0"/>
    <n v="43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n v="1"/>
    <n v="31.25"/>
    <x v="0"/>
    <x v="0"/>
    <x v="0"/>
    <n v="1433016672"/>
    <d v="2015-05-30T20:11:12"/>
    <n v="1430424672"/>
    <x v="3442"/>
    <x v="0"/>
    <n v="8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n v="1.855"/>
    <n v="41.22"/>
    <x v="0"/>
    <x v="0"/>
    <x v="0"/>
    <n v="1410266146"/>
    <d v="2014-09-09T12:35:46"/>
    <n v="1407674146"/>
    <x v="3443"/>
    <x v="0"/>
    <n v="45"/>
    <x v="0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.89"/>
    <n v="43.35"/>
    <x v="0"/>
    <x v="2"/>
    <x v="2"/>
    <n v="1465394340"/>
    <d v="2016-06-08T13:59:00"/>
    <n v="1464677986"/>
    <x v="3444"/>
    <x v="0"/>
    <n v="20"/>
    <x v="0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n v="1"/>
    <n v="64.52"/>
    <x v="0"/>
    <x v="1"/>
    <x v="1"/>
    <n v="1445604236"/>
    <d v="2015-10-23T12:43:56"/>
    <n v="1443185036"/>
    <x v="3445"/>
    <x v="0"/>
    <n v="31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.0820000000000001"/>
    <n v="43.28"/>
    <x v="0"/>
    <x v="1"/>
    <x v="1"/>
    <n v="1423138800"/>
    <d v="2015-02-05T12:20:00"/>
    <n v="1421092725"/>
    <x v="3446"/>
    <x v="0"/>
    <n v="25"/>
    <x v="0"/>
    <x v="1"/>
    <s v="plays"/>
  </r>
  <r>
    <n v="3447"/>
    <s v="The Vagabond Halfback"/>
    <s v="&quot;He was a poet, a vagrant, a philosopher, a lady's man and a hard drinker&quot;"/>
    <n v="1000"/>
    <n v="1078"/>
    <n v="1.0780000000000001"/>
    <n v="77"/>
    <x v="0"/>
    <x v="0"/>
    <x v="0"/>
    <n v="1458332412"/>
    <d v="2016-03-18T20:20:12"/>
    <n v="1454448012"/>
    <x v="3447"/>
    <x v="0"/>
    <n v="14"/>
    <x v="0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n v="1.0975999999999999"/>
    <n v="51.22"/>
    <x v="0"/>
    <x v="0"/>
    <x v="0"/>
    <n v="1418784689"/>
    <d v="2014-12-17T02:51:29"/>
    <n v="1416192689"/>
    <x v="3448"/>
    <x v="0"/>
    <n v="45"/>
    <x v="0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n v="1.7062999999999999"/>
    <n v="68.25"/>
    <x v="0"/>
    <x v="0"/>
    <x v="0"/>
    <n v="1468036800"/>
    <d v="2016-07-09T04:00:00"/>
    <n v="1465607738"/>
    <x v="3449"/>
    <x v="0"/>
    <n v="20"/>
    <x v="0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n v="1.52"/>
    <n v="19.489999999999998"/>
    <x v="0"/>
    <x v="1"/>
    <x v="1"/>
    <n v="1427990071"/>
    <d v="2015-04-02T15:54:31"/>
    <n v="1422809671"/>
    <x v="3450"/>
    <x v="0"/>
    <n v="39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n v="1.0123"/>
    <n v="41.13"/>
    <x v="0"/>
    <x v="0"/>
    <x v="0"/>
    <n v="1429636927"/>
    <d v="2015-04-21T17:22:07"/>
    <n v="1427304127"/>
    <x v="3451"/>
    <x v="0"/>
    <n v="16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.532"/>
    <n v="41.41"/>
    <x v="0"/>
    <x v="0"/>
    <x v="0"/>
    <n v="1406087940"/>
    <d v="2014-07-23T03:59:00"/>
    <n v="1404141626"/>
    <x v="3452"/>
    <x v="0"/>
    <n v="37"/>
    <x v="0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n v="1.2833000000000001"/>
    <n v="27.5"/>
    <x v="0"/>
    <x v="1"/>
    <x v="1"/>
    <n v="1471130956"/>
    <d v="2016-08-13T23:29:16"/>
    <n v="1465946956"/>
    <x v="3453"/>
    <x v="0"/>
    <n v="14"/>
    <x v="0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.0071000000000001"/>
    <n v="33.57"/>
    <x v="0"/>
    <x v="1"/>
    <x v="1"/>
    <n v="1406825159"/>
    <d v="2014-07-31T16:45:59"/>
    <n v="1404233159"/>
    <x v="3454"/>
    <x v="0"/>
    <n v="21"/>
    <x v="0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.0065"/>
    <n v="145.87"/>
    <x v="0"/>
    <x v="0"/>
    <x v="0"/>
    <n v="1476381627"/>
    <d v="2016-10-13T18:00:27"/>
    <n v="1473789627"/>
    <x v="3455"/>
    <x v="0"/>
    <n v="69"/>
    <x v="0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n v="1.913"/>
    <n v="358.69"/>
    <x v="0"/>
    <x v="0"/>
    <x v="0"/>
    <n v="1406876340"/>
    <d v="2014-08-01T06:59:00"/>
    <n v="1404190567"/>
    <x v="3456"/>
    <x v="0"/>
    <n v="16"/>
    <x v="0"/>
    <x v="1"/>
    <s v="plays"/>
  </r>
  <r>
    <n v="3457"/>
    <s v="The Impossible Adventures Of Supernova Jones"/>
    <s v="Robots, Space Battles, Mystery, and Intrigue. Nothing is Impossible..."/>
    <n v="2000"/>
    <n v="2804"/>
    <n v="1.4019999999999999"/>
    <n v="50.98"/>
    <x v="0"/>
    <x v="0"/>
    <x v="0"/>
    <n v="1423720740"/>
    <d v="2015-02-12T05:59:00"/>
    <n v="1421081857"/>
    <x v="3457"/>
    <x v="0"/>
    <n v="55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n v="1.2434000000000001"/>
    <n v="45.04"/>
    <x v="0"/>
    <x v="0"/>
    <x v="0"/>
    <n v="1422937620"/>
    <d v="2015-02-03T04:27:00"/>
    <n v="1420606303"/>
    <x v="3458"/>
    <x v="0"/>
    <n v="27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.262"/>
    <n v="17.53"/>
    <x v="0"/>
    <x v="1"/>
    <x v="1"/>
    <n v="1463743860"/>
    <d v="2016-05-20T11:31:00"/>
    <n v="1461151860"/>
    <x v="3459"/>
    <x v="0"/>
    <n v="36"/>
    <x v="0"/>
    <x v="1"/>
    <s v="plays"/>
  </r>
  <r>
    <n v="3460"/>
    <s v="Pushers"/>
    <s v="'Pushers' is an exciting new play and the first project for brand new theatre company, Ain't Got No Home Productions."/>
    <n v="500"/>
    <n v="950"/>
    <n v="1.9"/>
    <n v="50"/>
    <x v="0"/>
    <x v="1"/>
    <x v="1"/>
    <n v="1408106352"/>
    <d v="2014-08-15T12:39:12"/>
    <n v="1406896752"/>
    <x v="3460"/>
    <x v="0"/>
    <n v="19"/>
    <x v="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.39"/>
    <n v="57.92"/>
    <x v="0"/>
    <x v="0"/>
    <x v="0"/>
    <n v="1477710000"/>
    <d v="2016-10-29T03:00:00"/>
    <n v="1475248279"/>
    <x v="3461"/>
    <x v="0"/>
    <n v="12"/>
    <x v="0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n v="2.02"/>
    <n v="29.71"/>
    <x v="0"/>
    <x v="0"/>
    <x v="0"/>
    <n v="1436551200"/>
    <d v="2015-07-10T18:00:00"/>
    <n v="1435181628"/>
    <x v="3462"/>
    <x v="0"/>
    <n v="17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.0338000000000001"/>
    <n v="90.68"/>
    <x v="0"/>
    <x v="5"/>
    <x v="5"/>
    <n v="1476158340"/>
    <d v="2016-10-11T03:59:00"/>
    <n v="1472594585"/>
    <x v="3463"/>
    <x v="0"/>
    <n v="114"/>
    <x v="0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n v="1.0232000000000001"/>
    <n v="55.01"/>
    <x v="0"/>
    <x v="0"/>
    <x v="0"/>
    <n v="1471921637"/>
    <d v="2016-08-23T03:07:17"/>
    <n v="1469329637"/>
    <x v="3464"/>
    <x v="0"/>
    <n v="93"/>
    <x v="0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.03"/>
    <n v="57.22"/>
    <x v="0"/>
    <x v="1"/>
    <x v="1"/>
    <n v="1439136000"/>
    <d v="2015-08-09T16:00:00"/>
    <n v="1436972472"/>
    <x v="3465"/>
    <x v="0"/>
    <n v="36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n v="1.2714000000000001"/>
    <n v="72.95"/>
    <x v="0"/>
    <x v="0"/>
    <x v="0"/>
    <n v="1461108450"/>
    <d v="2016-04-19T23:27:30"/>
    <n v="1455928050"/>
    <x v="3466"/>
    <x v="0"/>
    <n v="61"/>
    <x v="0"/>
    <x v="1"/>
    <s v="plays"/>
  </r>
  <r>
    <n v="3467"/>
    <s v="Venus in Fur, Los Angeles."/>
    <s v="Venus in Fur, By David Ives."/>
    <n v="3000"/>
    <n v="3030"/>
    <n v="1.01"/>
    <n v="64.47"/>
    <x v="0"/>
    <x v="0"/>
    <x v="0"/>
    <n v="1426864032"/>
    <d v="2015-03-20T15:07:12"/>
    <n v="1424275632"/>
    <x v="3467"/>
    <x v="0"/>
    <n v="4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n v="1.2178"/>
    <n v="716.35"/>
    <x v="0"/>
    <x v="0"/>
    <x v="0"/>
    <n v="1474426800"/>
    <d v="2016-09-21T03:00:00"/>
    <n v="1471976529"/>
    <x v="3468"/>
    <x v="0"/>
    <n v="17"/>
    <x v="0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n v="1.1338999999999999"/>
    <n v="50.4"/>
    <x v="0"/>
    <x v="0"/>
    <x v="0"/>
    <n v="1461857045"/>
    <d v="2016-04-28T15:24:05"/>
    <n v="1459265045"/>
    <x v="3469"/>
    <x v="0"/>
    <n v="63"/>
    <x v="0"/>
    <x v="1"/>
    <s v="plays"/>
  </r>
  <r>
    <n v="3470"/>
    <s v="She Kills Monsters"/>
    <s v="The New Artist's Circle is a theatre company dedicated to bringing the arts to young people."/>
    <n v="250"/>
    <n v="375"/>
    <n v="1.5"/>
    <n v="41.67"/>
    <x v="0"/>
    <x v="0"/>
    <x v="0"/>
    <n v="1468618680"/>
    <d v="2016-07-15T21:38:00"/>
    <n v="1465345902"/>
    <x v="3470"/>
    <x v="0"/>
    <n v="9"/>
    <x v="0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n v="2.1459999999999999"/>
    <n v="35.770000000000003"/>
    <x v="0"/>
    <x v="1"/>
    <x v="1"/>
    <n v="1409515200"/>
    <d v="2014-08-31T20:00:00"/>
    <n v="1405971690"/>
    <x v="3471"/>
    <x v="0"/>
    <n v="30"/>
    <x v="0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.0205"/>
    <n v="88.74"/>
    <x v="0"/>
    <x v="0"/>
    <x v="0"/>
    <n v="1415253540"/>
    <d v="2014-11-06T05:59:00"/>
    <n v="1413432331"/>
    <x v="3472"/>
    <x v="0"/>
    <n v="23"/>
    <x v="0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n v="1"/>
    <n v="148.47999999999999"/>
    <x v="0"/>
    <x v="0"/>
    <x v="0"/>
    <n v="1426883220"/>
    <d v="2015-03-20T20:27:00"/>
    <n v="1425067296"/>
    <x v="3473"/>
    <x v="0"/>
    <n v="3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n v="1.01"/>
    <n v="51.79"/>
    <x v="0"/>
    <x v="1"/>
    <x v="1"/>
    <n v="1469016131"/>
    <d v="2016-07-20T12:02:11"/>
    <n v="1466424131"/>
    <x v="3474"/>
    <x v="0"/>
    <n v="39"/>
    <x v="0"/>
    <x v="1"/>
    <s v="plays"/>
  </r>
  <r>
    <n v="3475"/>
    <s v="Score"/>
    <s v="Score is a musical play inspired by true stories of parents who have recovered from addiction and regained their children."/>
    <n v="300"/>
    <n v="340"/>
    <n v="1.1333"/>
    <n v="20"/>
    <x v="0"/>
    <x v="1"/>
    <x v="1"/>
    <n v="1414972800"/>
    <d v="2014-11-03T00:00:00"/>
    <n v="1412629704"/>
    <x v="3475"/>
    <x v="0"/>
    <n v="17"/>
    <x v="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.04"/>
    <n v="52"/>
    <x v="0"/>
    <x v="0"/>
    <x v="0"/>
    <n v="1414378800"/>
    <d v="2014-10-27T03:00:00"/>
    <n v="1412836990"/>
    <x v="3476"/>
    <x v="0"/>
    <n v="6"/>
    <x v="0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n v="1.1533"/>
    <n v="53.23"/>
    <x v="0"/>
    <x v="0"/>
    <x v="0"/>
    <n v="1431831600"/>
    <d v="2015-05-17T03:00:00"/>
    <n v="1430761243"/>
    <x v="3477"/>
    <x v="0"/>
    <n v="39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n v="1.1285000000000001"/>
    <n v="39.6"/>
    <x v="0"/>
    <x v="0"/>
    <x v="0"/>
    <n v="1426539600"/>
    <d v="2015-03-16T21:00:00"/>
    <n v="1424296822"/>
    <x v="3478"/>
    <x v="0"/>
    <n v="57"/>
    <x v="0"/>
    <x v="1"/>
    <s v="plays"/>
  </r>
  <r>
    <n v="3479"/>
    <s v="Civil Rogues"/>
    <s v="A new comedy about what happened to a band of foolhardy actors when the Puritans closed the theatres in the 1640s."/>
    <n v="1500"/>
    <n v="1918"/>
    <n v="1.2786999999999999"/>
    <n v="34.25"/>
    <x v="0"/>
    <x v="1"/>
    <x v="1"/>
    <n v="1403382680"/>
    <d v="2014-06-21T20:31:20"/>
    <n v="1400790680"/>
    <x v="3479"/>
    <x v="0"/>
    <n v="56"/>
    <x v="0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n v="1.4267000000000001"/>
    <n v="164.62"/>
    <x v="0"/>
    <x v="0"/>
    <x v="0"/>
    <n v="1436562000"/>
    <d v="2015-07-10T21:00:00"/>
    <n v="1434440227"/>
    <x v="3480"/>
    <x v="0"/>
    <n v="13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n v="1.1879999999999999"/>
    <n v="125.05"/>
    <x v="0"/>
    <x v="2"/>
    <x v="2"/>
    <n v="1420178188"/>
    <d v="2015-01-02T05:56:28"/>
    <n v="1418709388"/>
    <x v="3481"/>
    <x v="0"/>
    <n v="95"/>
    <x v="0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n v="1.3833"/>
    <n v="51.88"/>
    <x v="0"/>
    <x v="1"/>
    <x v="1"/>
    <n v="1404671466"/>
    <d v="2014-07-06T18:31:06"/>
    <n v="1402079466"/>
    <x v="3482"/>
    <x v="0"/>
    <n v="80"/>
    <x v="0"/>
    <x v="1"/>
    <s v="plays"/>
  </r>
  <r>
    <n v="3483"/>
    <s v="The Faculty Lounge"/>
    <s v="Join 5 high school teachers in the lounge of every high school in America.  Hear what they never say in the classroom."/>
    <n v="3350"/>
    <n v="5358"/>
    <n v="1.5993999999999999"/>
    <n v="40.29"/>
    <x v="0"/>
    <x v="0"/>
    <x v="0"/>
    <n v="1404403381"/>
    <d v="2014-07-03T16:03:01"/>
    <n v="1401811381"/>
    <x v="3483"/>
    <x v="0"/>
    <n v="133"/>
    <x v="0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n v="1.1424000000000001"/>
    <n v="64.91"/>
    <x v="0"/>
    <x v="0"/>
    <x v="0"/>
    <n v="1466014499"/>
    <d v="2016-06-15T18:14:59"/>
    <n v="1463422499"/>
    <x v="3484"/>
    <x v="0"/>
    <n v="44"/>
    <x v="0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.0061"/>
    <n v="55.33"/>
    <x v="0"/>
    <x v="0"/>
    <x v="0"/>
    <n v="1454431080"/>
    <d v="2016-02-02T16:38:00"/>
    <n v="1451839080"/>
    <x v="3485"/>
    <x v="0"/>
    <n v="30"/>
    <x v="0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.552"/>
    <n v="83.14"/>
    <x v="0"/>
    <x v="0"/>
    <x v="0"/>
    <n v="1433314740"/>
    <d v="2015-06-03T06:59:00"/>
    <n v="1430600401"/>
    <x v="3486"/>
    <x v="0"/>
    <n v="5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n v="1.2775000000000001"/>
    <n v="38.71"/>
    <x v="0"/>
    <x v="1"/>
    <x v="1"/>
    <n v="1435185252"/>
    <d v="2015-06-24T22:34:12"/>
    <n v="1432593252"/>
    <x v="3487"/>
    <x v="0"/>
    <n v="66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.212"/>
    <n v="125.38"/>
    <x v="0"/>
    <x v="0"/>
    <x v="0"/>
    <n v="1429286400"/>
    <d v="2015-04-17T16:00:00"/>
    <n v="1427221560"/>
    <x v="3488"/>
    <x v="0"/>
    <n v="29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.127"/>
    <n v="78.260000000000005"/>
    <x v="0"/>
    <x v="1"/>
    <x v="1"/>
    <n v="1400965200"/>
    <d v="2014-05-24T21:00:00"/>
    <n v="1398352531"/>
    <x v="3489"/>
    <x v="0"/>
    <n v="72"/>
    <x v="0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.2749999999999999"/>
    <n v="47.22"/>
    <x v="0"/>
    <x v="0"/>
    <x v="0"/>
    <n v="1460574924"/>
    <d v="2016-04-13T19:15:24"/>
    <n v="1457982924"/>
    <x v="3490"/>
    <x v="0"/>
    <n v="27"/>
    <x v="0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n v="1.5820000000000001"/>
    <n v="79.099999999999994"/>
    <x v="0"/>
    <x v="0"/>
    <x v="0"/>
    <n v="1431928784"/>
    <d v="2015-05-18T05:59:44"/>
    <n v="1430114384"/>
    <x v="3491"/>
    <x v="0"/>
    <n v="10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.0527"/>
    <n v="114.29"/>
    <x v="0"/>
    <x v="0"/>
    <x v="0"/>
    <n v="1445818397"/>
    <d v="2015-10-26T00:13:17"/>
    <n v="1442794397"/>
    <x v="3492"/>
    <x v="0"/>
    <n v="35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n v="1"/>
    <n v="51.72"/>
    <x v="0"/>
    <x v="0"/>
    <x v="0"/>
    <n v="1408252260"/>
    <d v="2014-08-17T05:11:00"/>
    <n v="1406580436"/>
    <x v="3493"/>
    <x v="0"/>
    <n v="29"/>
    <x v="0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n v="1"/>
    <n v="30.77"/>
    <x v="0"/>
    <x v="0"/>
    <x v="0"/>
    <n v="1480140000"/>
    <d v="2016-11-26T06:00:00"/>
    <n v="1479186575"/>
    <x v="3494"/>
    <x v="0"/>
    <n v="13"/>
    <x v="0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n v="1.0686"/>
    <n v="74.209999999999994"/>
    <x v="0"/>
    <x v="5"/>
    <x v="5"/>
    <n v="1414862280"/>
    <d v="2014-11-01T17:18:00"/>
    <n v="1412360309"/>
    <x v="3495"/>
    <x v="0"/>
    <n v="72"/>
    <x v="0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n v="1.244"/>
    <n v="47.85"/>
    <x v="0"/>
    <x v="0"/>
    <x v="0"/>
    <n v="1473625166"/>
    <d v="2016-09-11T20:19:26"/>
    <n v="1470169166"/>
    <x v="3496"/>
    <x v="0"/>
    <n v="78"/>
    <x v="0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n v="1.087"/>
    <n v="34.409999999999997"/>
    <x v="0"/>
    <x v="0"/>
    <x v="0"/>
    <n v="1464904800"/>
    <d v="2016-06-02T22:00:00"/>
    <n v="1463852904"/>
    <x v="3497"/>
    <x v="0"/>
    <n v="49"/>
    <x v="0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.0242"/>
    <n v="40.24"/>
    <x v="0"/>
    <x v="5"/>
    <x v="5"/>
    <n v="1464471840"/>
    <d v="2016-05-28T21:44:00"/>
    <n v="1459309704"/>
    <x v="3498"/>
    <x v="0"/>
    <n v="42"/>
    <x v="0"/>
    <x v="1"/>
    <s v="plays"/>
  </r>
  <r>
    <n v="3499"/>
    <s v="Fefu and Her Friends"/>
    <s v="Figure 8 Troupe's debut performance! A stunning piece of theatre written by premier female playwright Maria Irene Fornes."/>
    <n v="2000"/>
    <n v="2110"/>
    <n v="1.0549999999999999"/>
    <n v="60.29"/>
    <x v="0"/>
    <x v="0"/>
    <x v="0"/>
    <n v="1435733940"/>
    <d v="2015-07-01T06:59:00"/>
    <n v="1431046325"/>
    <x v="3499"/>
    <x v="0"/>
    <n v="35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.0629999999999999"/>
    <n v="25.31"/>
    <x v="0"/>
    <x v="0"/>
    <x v="0"/>
    <n v="1457326740"/>
    <d v="2016-03-07T04:59:00"/>
    <n v="1455919438"/>
    <x v="3500"/>
    <x v="0"/>
    <n v="42"/>
    <x v="0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n v="1.0066999999999999"/>
    <n v="35.950000000000003"/>
    <x v="0"/>
    <x v="1"/>
    <x v="1"/>
    <n v="1441995595"/>
    <d v="2015-09-11T18:19:55"/>
    <n v="1439835595"/>
    <x v="3501"/>
    <x v="0"/>
    <n v="42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n v="1.054"/>
    <n v="136"/>
    <x v="0"/>
    <x v="0"/>
    <x v="0"/>
    <n v="1458100740"/>
    <d v="2016-03-16T03:59:00"/>
    <n v="1456862924"/>
    <x v="3502"/>
    <x v="0"/>
    <n v="31"/>
    <x v="0"/>
    <x v="1"/>
    <s v="plays"/>
  </r>
  <r>
    <n v="3503"/>
    <s v="Tarantella"/>
    <s v="A group of Sicilian immigrants in New York struggle to deal with conflict from both within the family and from without."/>
    <n v="2500"/>
    <n v="2689"/>
    <n v="1.0755999999999999"/>
    <n v="70.760000000000005"/>
    <x v="0"/>
    <x v="1"/>
    <x v="1"/>
    <n v="1469359728"/>
    <d v="2016-07-24T11:28:48"/>
    <n v="1466767728"/>
    <x v="3503"/>
    <x v="0"/>
    <n v="38"/>
    <x v="0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n v="1"/>
    <n v="125"/>
    <x v="0"/>
    <x v="0"/>
    <x v="0"/>
    <n v="1447959491"/>
    <d v="2015-11-19T18:58:11"/>
    <n v="1445363891"/>
    <x v="3504"/>
    <x v="0"/>
    <n v="8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.0376000000000001"/>
    <n v="66.510000000000005"/>
    <x v="0"/>
    <x v="0"/>
    <x v="0"/>
    <n v="1399953600"/>
    <d v="2014-05-13T04:00:00"/>
    <n v="1398983245"/>
    <x v="3505"/>
    <x v="0"/>
    <n v="39"/>
    <x v="0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.0149999999999999"/>
    <n v="105"/>
    <x v="0"/>
    <x v="0"/>
    <x v="0"/>
    <n v="1408815440"/>
    <d v="2014-08-23T17:37:20"/>
    <n v="1404927440"/>
    <x v="3506"/>
    <x v="0"/>
    <n v="29"/>
    <x v="0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n v="1.044"/>
    <n v="145"/>
    <x v="0"/>
    <x v="0"/>
    <x v="0"/>
    <n v="1464732537"/>
    <d v="2016-05-31T22:08:57"/>
    <n v="1462140537"/>
    <x v="3507"/>
    <x v="0"/>
    <n v="72"/>
    <x v="0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n v="1.8"/>
    <n v="12"/>
    <x v="0"/>
    <x v="1"/>
    <x v="1"/>
    <n v="1462914000"/>
    <d v="2016-05-10T21:00:00"/>
    <n v="1460914253"/>
    <x v="3508"/>
    <x v="0"/>
    <n v="15"/>
    <x v="0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.0632999999999999"/>
    <n v="96.67"/>
    <x v="0"/>
    <x v="0"/>
    <x v="0"/>
    <n v="1416545700"/>
    <d v="2014-11-21T04:55:00"/>
    <n v="1415392666"/>
    <x v="3509"/>
    <x v="0"/>
    <n v="33"/>
    <x v="0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.0056"/>
    <n v="60.33"/>
    <x v="0"/>
    <x v="0"/>
    <x v="0"/>
    <n v="1404312846"/>
    <d v="2014-07-02T14:54:06"/>
    <n v="1402584846"/>
    <x v="3510"/>
    <x v="0"/>
    <n v="15"/>
    <x v="0"/>
    <x v="1"/>
    <s v="plays"/>
  </r>
  <r>
    <n v="3511"/>
    <s v="Silent Planet"/>
    <s v="The world premiere of the first full-length play by Eve Leigh, at the intimate Finborough Theatre in London."/>
    <n v="1500"/>
    <n v="1518"/>
    <n v="1.012"/>
    <n v="79.89"/>
    <x v="0"/>
    <x v="1"/>
    <x v="1"/>
    <n v="1415385000"/>
    <d v="2014-11-07T18:30:00"/>
    <n v="1413406695"/>
    <x v="3511"/>
    <x v="0"/>
    <n v="19"/>
    <x v="0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n v="1"/>
    <n v="58.82"/>
    <x v="0"/>
    <x v="1"/>
    <x v="1"/>
    <n v="1429789992"/>
    <d v="2015-04-23T11:53:12"/>
    <n v="1424609592"/>
    <x v="3512"/>
    <x v="0"/>
    <n v="17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.1839"/>
    <n v="75.34"/>
    <x v="0"/>
    <x v="0"/>
    <x v="0"/>
    <n v="1401857940"/>
    <d v="2014-06-04T04:59:00"/>
    <n v="1400725112"/>
    <x v="3513"/>
    <x v="0"/>
    <n v="44"/>
    <x v="0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.1000000000000001"/>
    <n v="55"/>
    <x v="0"/>
    <x v="0"/>
    <x v="0"/>
    <n v="1422853140"/>
    <d v="2015-02-02T04:59:00"/>
    <n v="1421439552"/>
    <x v="3514"/>
    <x v="0"/>
    <n v="10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n v="1.0266999999999999"/>
    <n v="66.959999999999994"/>
    <x v="0"/>
    <x v="0"/>
    <x v="0"/>
    <n v="1433097171"/>
    <d v="2015-05-31T18:32:51"/>
    <n v="1430505171"/>
    <x v="3515"/>
    <x v="0"/>
    <n v="46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n v="1"/>
    <n v="227.27"/>
    <x v="0"/>
    <x v="0"/>
    <x v="0"/>
    <n v="1410145200"/>
    <d v="2014-09-08T03:00:00"/>
    <n v="1407197670"/>
    <x v="3516"/>
    <x v="0"/>
    <n v="11"/>
    <x v="0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n v="1"/>
    <n v="307.69"/>
    <x v="0"/>
    <x v="1"/>
    <x v="1"/>
    <n v="1404471600"/>
    <d v="2014-07-04T11:00:00"/>
    <n v="1401910634"/>
    <x v="3517"/>
    <x v="0"/>
    <n v="13"/>
    <x v="0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n v="1.1005"/>
    <n v="50.02"/>
    <x v="0"/>
    <x v="0"/>
    <x v="0"/>
    <n v="1412259660"/>
    <d v="2014-10-02T14:21:00"/>
    <n v="1410461299"/>
    <x v="3518"/>
    <x v="0"/>
    <n v="33"/>
    <x v="0"/>
    <x v="1"/>
    <s v="plays"/>
  </r>
  <r>
    <n v="3519"/>
    <s v="Bookstory"/>
    <s v="Bookstory is a tiny puppet musical with some very big ideas that tells the story of the story in the digital age"/>
    <n v="2000"/>
    <n v="2027"/>
    <n v="1.0135000000000001"/>
    <n v="72.39"/>
    <x v="0"/>
    <x v="1"/>
    <x v="1"/>
    <n v="1425478950"/>
    <d v="2015-03-04T14:22:30"/>
    <n v="1422886950"/>
    <x v="3519"/>
    <x v="0"/>
    <n v="28"/>
    <x v="0"/>
    <x v="1"/>
    <s v="plays"/>
  </r>
  <r>
    <n v="3520"/>
    <s v="Protocols"/>
    <s v="Help us to bring &quot;Protocols&quot; at the 2015 Camden Fringe. The most controversial play of the year."/>
    <n v="2000"/>
    <n v="2015"/>
    <n v="1.0075000000000001"/>
    <n v="95.95"/>
    <x v="0"/>
    <x v="1"/>
    <x v="1"/>
    <n v="1441547220"/>
    <d v="2015-09-06T13:47:00"/>
    <n v="1439322412"/>
    <x v="3520"/>
    <x v="0"/>
    <n v="21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.6942999999999999"/>
    <n v="45.62"/>
    <x v="0"/>
    <x v="0"/>
    <x v="0"/>
    <n v="1411980020"/>
    <d v="2014-09-29T08:40:20"/>
    <n v="1409388020"/>
    <x v="3521"/>
    <x v="0"/>
    <n v="13"/>
    <x v="0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"/>
    <n v="41.03"/>
    <x v="0"/>
    <x v="1"/>
    <x v="1"/>
    <n v="1442311560"/>
    <d v="2015-09-15T10:06:00"/>
    <n v="1439924246"/>
    <x v="3522"/>
    <x v="0"/>
    <n v="34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n v="1.1365000000000001"/>
    <n v="56.83"/>
    <x v="0"/>
    <x v="1"/>
    <x v="1"/>
    <n v="1474844400"/>
    <d v="2016-09-25T23:00:00"/>
    <n v="1469871148"/>
    <x v="3523"/>
    <x v="0"/>
    <n v="80"/>
    <x v="0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n v="1.0156000000000001"/>
    <n v="137.24"/>
    <x v="0"/>
    <x v="0"/>
    <x v="0"/>
    <n v="1410580800"/>
    <d v="2014-09-13T04:00:00"/>
    <n v="1409336373"/>
    <x v="3524"/>
    <x v="0"/>
    <n v="74"/>
    <x v="0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.06"/>
    <n v="75.709999999999994"/>
    <x v="0"/>
    <x v="0"/>
    <x v="0"/>
    <n v="1439136000"/>
    <d v="2015-08-09T16:00:00"/>
    <n v="1438188106"/>
    <x v="3525"/>
    <x v="0"/>
    <n v="7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n v="1.02"/>
    <n v="99"/>
    <x v="0"/>
    <x v="0"/>
    <x v="0"/>
    <n v="1461823140"/>
    <d v="2016-04-28T05:59:00"/>
    <n v="1459411371"/>
    <x v="3526"/>
    <x v="0"/>
    <n v="34"/>
    <x v="0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.1692"/>
    <n v="81.569999999999993"/>
    <x v="0"/>
    <x v="0"/>
    <x v="0"/>
    <n v="1436587140"/>
    <d v="2015-07-11T03:59:00"/>
    <n v="1434069205"/>
    <x v="3527"/>
    <x v="0"/>
    <n v="86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.0115000000000001"/>
    <n v="45.11"/>
    <x v="0"/>
    <x v="1"/>
    <x v="1"/>
    <n v="1484740918"/>
    <d v="2017-01-18T12:01:58"/>
    <n v="1483012918"/>
    <x v="3528"/>
    <x v="0"/>
    <n v="37"/>
    <x v="0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.32"/>
    <n v="36.67"/>
    <x v="0"/>
    <x v="0"/>
    <x v="0"/>
    <n v="1436749200"/>
    <d v="2015-07-13T01:00:00"/>
    <n v="1434997018"/>
    <x v="3529"/>
    <x v="0"/>
    <n v="18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n v="1"/>
    <n v="125"/>
    <x v="0"/>
    <x v="1"/>
    <x v="1"/>
    <n v="1460318400"/>
    <d v="2016-04-10T20:00:00"/>
    <n v="1457881057"/>
    <x v="3530"/>
    <x v="0"/>
    <n v="22"/>
    <x v="0"/>
    <x v="1"/>
    <s v="plays"/>
  </r>
  <r>
    <n v="3531"/>
    <s v="The Reinvention of Lily Johnson"/>
    <s v="A political comedy for a crazy election year"/>
    <n v="1000"/>
    <n v="1280"/>
    <n v="1.28"/>
    <n v="49.23"/>
    <x v="0"/>
    <x v="0"/>
    <x v="0"/>
    <n v="1467301334"/>
    <d v="2016-06-30T15:42:14"/>
    <n v="1464709334"/>
    <x v="3531"/>
    <x v="0"/>
    <n v="26"/>
    <x v="0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.1896"/>
    <n v="42.3"/>
    <x v="0"/>
    <x v="0"/>
    <x v="0"/>
    <n v="1411012740"/>
    <d v="2014-09-18T03:59:00"/>
    <n v="1409667827"/>
    <x v="3532"/>
    <x v="0"/>
    <n v="27"/>
    <x v="0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.262"/>
    <n v="78.88"/>
    <x v="0"/>
    <x v="0"/>
    <x v="0"/>
    <n v="1447269367"/>
    <d v="2015-11-11T19:16:07"/>
    <n v="1444673767"/>
    <x v="3533"/>
    <x v="0"/>
    <n v="8"/>
    <x v="0"/>
    <x v="1"/>
    <s v="plays"/>
  </r>
  <r>
    <n v="3534"/>
    <s v="Night of Ashes"/>
    <s v="A Theatrical Prequel to Hell's Rebels, the current Pathfinder Adventure Path from Paizo Publishing"/>
    <n v="5000"/>
    <n v="7810"/>
    <n v="1.5620000000000001"/>
    <n v="38.28"/>
    <x v="0"/>
    <x v="0"/>
    <x v="0"/>
    <n v="1443711623"/>
    <d v="2015-10-01T15:00:23"/>
    <n v="1440687623"/>
    <x v="3534"/>
    <x v="0"/>
    <n v="20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n v="1.0315000000000001"/>
    <n v="44.85"/>
    <x v="0"/>
    <x v="1"/>
    <x v="1"/>
    <n v="1443808800"/>
    <d v="2015-10-02T18:00:00"/>
    <n v="1441120910"/>
    <x v="3535"/>
    <x v="0"/>
    <n v="46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.5333000000000001"/>
    <n v="13.53"/>
    <x v="0"/>
    <x v="1"/>
    <x v="1"/>
    <n v="1450612740"/>
    <d v="2015-12-20T11:59:00"/>
    <n v="1448040425"/>
    <x v="3536"/>
    <x v="0"/>
    <n v="17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.8044"/>
    <n v="43.5"/>
    <x v="0"/>
    <x v="5"/>
    <x v="5"/>
    <n v="1416211140"/>
    <d v="2014-11-17T07:59:00"/>
    <n v="1413016216"/>
    <x v="3537"/>
    <x v="0"/>
    <n v="28"/>
    <x v="0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.2845"/>
    <n v="30.95"/>
    <x v="0"/>
    <x v="1"/>
    <x v="1"/>
    <n v="1471428340"/>
    <d v="2016-08-17T10:05:40"/>
    <n v="1469009140"/>
    <x v="3538"/>
    <x v="0"/>
    <n v="83"/>
    <x v="0"/>
    <x v="1"/>
    <s v="plays"/>
  </r>
  <r>
    <n v="3539"/>
    <s v="Chokehold"/>
    <s v="A searing new play that takes  an unflinching look at the terrible costs of police shootings in the African American community."/>
    <n v="600"/>
    <n v="718"/>
    <n v="1.1967000000000001"/>
    <n v="55.23"/>
    <x v="0"/>
    <x v="0"/>
    <x v="0"/>
    <n v="1473358122"/>
    <d v="2016-09-08T18:08:42"/>
    <n v="1471543722"/>
    <x v="3539"/>
    <x v="0"/>
    <n v="13"/>
    <x v="0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n v="1.23"/>
    <n v="46.13"/>
    <x v="0"/>
    <x v="1"/>
    <x v="1"/>
    <n v="1466899491"/>
    <d v="2016-06-26T00:04:51"/>
    <n v="1464307491"/>
    <x v="3540"/>
    <x v="0"/>
    <n v="8"/>
    <x v="0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n v="1.05"/>
    <n v="39.380000000000003"/>
    <x v="0"/>
    <x v="1"/>
    <x v="1"/>
    <n v="1441042275"/>
    <d v="2015-08-31T17:31:15"/>
    <n v="1438882275"/>
    <x v="3541"/>
    <x v="0"/>
    <n v="32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n v="1.0224"/>
    <n v="66.150000000000006"/>
    <x v="0"/>
    <x v="0"/>
    <x v="0"/>
    <n v="1410099822"/>
    <d v="2014-09-07T14:23:42"/>
    <n v="1404915822"/>
    <x v="3542"/>
    <x v="0"/>
    <n v="85"/>
    <x v="0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.0467"/>
    <n v="54.14"/>
    <x v="0"/>
    <x v="12"/>
    <x v="3"/>
    <n v="1435255659"/>
    <d v="2015-06-25T18:07:39"/>
    <n v="1432663659"/>
    <x v="3543"/>
    <x v="0"/>
    <n v="29"/>
    <x v="0"/>
    <x v="1"/>
    <s v="plays"/>
  </r>
  <r>
    <n v="3544"/>
    <s v="Gruoch, or Lady Macbeth"/>
    <s v="Death &amp; Pretzels presents the world premiere of Paul Pasulka's Gruoch, or Lady Macbeth"/>
    <n v="2500"/>
    <n v="2500"/>
    <n v="1"/>
    <n v="104.17"/>
    <x v="0"/>
    <x v="0"/>
    <x v="0"/>
    <n v="1425758257"/>
    <d v="2015-03-07T19:57:37"/>
    <n v="1423166257"/>
    <x v="3544"/>
    <x v="0"/>
    <n v="2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.004"/>
    <n v="31.38"/>
    <x v="0"/>
    <x v="0"/>
    <x v="0"/>
    <n v="1428780159"/>
    <d v="2015-04-11T19:22:39"/>
    <n v="1426188159"/>
    <x v="3545"/>
    <x v="0"/>
    <n v="8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.0226999999999999"/>
    <n v="59.21"/>
    <x v="0"/>
    <x v="0"/>
    <x v="0"/>
    <n v="1427860740"/>
    <d v="2015-04-01T03:59:00"/>
    <n v="1426002684"/>
    <x v="3546"/>
    <x v="0"/>
    <n v="19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n v="1.1440999999999999"/>
    <n v="119.18"/>
    <x v="0"/>
    <x v="0"/>
    <x v="0"/>
    <n v="1463198340"/>
    <d v="2016-05-14T03:59:00"/>
    <n v="1461117201"/>
    <x v="3547"/>
    <x v="0"/>
    <n v="336"/>
    <x v="0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n v="1.0189999999999999"/>
    <n v="164.62"/>
    <x v="0"/>
    <x v="0"/>
    <x v="0"/>
    <n v="1457139600"/>
    <d v="2016-03-05T01:00:00"/>
    <n v="1455230214"/>
    <x v="3548"/>
    <x v="0"/>
    <n v="13"/>
    <x v="0"/>
    <x v="1"/>
    <s v="plays"/>
  </r>
  <r>
    <n v="3549"/>
    <s v="The Munitionettes"/>
    <s v="Help us bring to life tales of hardship, danger and community of extraordinary women working in WW1 munitions factories."/>
    <n v="1000"/>
    <n v="1020"/>
    <n v="1.02"/>
    <n v="24.29"/>
    <x v="0"/>
    <x v="1"/>
    <x v="1"/>
    <n v="1441358873"/>
    <d v="2015-09-04T09:27:53"/>
    <n v="1438939673"/>
    <x v="3549"/>
    <x v="0"/>
    <n v="42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n v="1.048"/>
    <n v="40.94"/>
    <x v="0"/>
    <x v="1"/>
    <x v="1"/>
    <n v="1462224398"/>
    <d v="2016-05-02T21:26:38"/>
    <n v="1459632398"/>
    <x v="3550"/>
    <x v="0"/>
    <n v="64"/>
    <x v="0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n v="1.0183"/>
    <n v="61.1"/>
    <x v="0"/>
    <x v="0"/>
    <x v="0"/>
    <n v="1400796420"/>
    <d v="2014-05-22T22:07:00"/>
    <n v="1398342170"/>
    <x v="3551"/>
    <x v="0"/>
    <n v="25"/>
    <x v="0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"/>
    <n v="38.65"/>
    <x v="0"/>
    <x v="1"/>
    <x v="1"/>
    <n v="1403964324"/>
    <d v="2014-06-28T14:05:24"/>
    <n v="1401372324"/>
    <x v="3552"/>
    <x v="0"/>
    <n v="20"/>
    <x v="0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n v="1.0627"/>
    <n v="56.2"/>
    <x v="0"/>
    <x v="0"/>
    <x v="0"/>
    <n v="1439337600"/>
    <d v="2015-08-12T00:00:00"/>
    <n v="1436575280"/>
    <x v="3553"/>
    <x v="0"/>
    <n v="104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n v="1.1342000000000001"/>
    <n v="107"/>
    <x v="0"/>
    <x v="0"/>
    <x v="0"/>
    <n v="1423674000"/>
    <d v="2015-02-11T17:00:00"/>
    <n v="1421025159"/>
    <x v="3554"/>
    <x v="0"/>
    <n v="53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"/>
    <n v="171.43"/>
    <x v="0"/>
    <x v="13"/>
    <x v="3"/>
    <n v="1479382594"/>
    <d v="2016-11-17T11:36:34"/>
    <n v="1476786994"/>
    <x v="3555"/>
    <x v="0"/>
    <n v="14"/>
    <x v="0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n v="1.0044999999999999"/>
    <n v="110.5"/>
    <x v="0"/>
    <x v="1"/>
    <x v="1"/>
    <n v="1408289724"/>
    <d v="2014-08-17T15:35:24"/>
    <n v="1403105724"/>
    <x v="3556"/>
    <x v="0"/>
    <n v="20"/>
    <x v="0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n v="1.0004"/>
    <n v="179.28"/>
    <x v="0"/>
    <x v="0"/>
    <x v="0"/>
    <n v="1399271911"/>
    <d v="2014-05-05T06:38:31"/>
    <n v="1396334311"/>
    <x v="3557"/>
    <x v="0"/>
    <n v="558"/>
    <x v="0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n v="1.44"/>
    <n v="22.91"/>
    <x v="0"/>
    <x v="1"/>
    <x v="1"/>
    <n v="1435352400"/>
    <d v="2015-06-26T21:00:00"/>
    <n v="1431718575"/>
    <x v="3558"/>
    <x v="0"/>
    <n v="22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.0349999999999999"/>
    <n v="43.13"/>
    <x v="0"/>
    <x v="2"/>
    <x v="2"/>
    <n v="1438333080"/>
    <d v="2015-07-31T08:58:00"/>
    <n v="1436408308"/>
    <x v="3559"/>
    <x v="0"/>
    <n v="24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n v="1.0844"/>
    <n v="46.89"/>
    <x v="0"/>
    <x v="5"/>
    <x v="5"/>
    <n v="1432694700"/>
    <d v="2015-05-27T02:45:00"/>
    <n v="1429651266"/>
    <x v="3560"/>
    <x v="0"/>
    <n v="74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.024"/>
    <n v="47.41"/>
    <x v="0"/>
    <x v="0"/>
    <x v="0"/>
    <n v="1438799760"/>
    <d v="2015-08-05T18:36:00"/>
    <n v="1437236378"/>
    <x v="3561"/>
    <x v="0"/>
    <n v="54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.4888999999999999"/>
    <n v="15.13"/>
    <x v="0"/>
    <x v="1"/>
    <x v="1"/>
    <n v="1457906400"/>
    <d v="2016-03-13T22:00:00"/>
    <n v="1457115427"/>
    <x v="3562"/>
    <x v="0"/>
    <n v="31"/>
    <x v="0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.0548999999999999"/>
    <n v="21.1"/>
    <x v="0"/>
    <x v="1"/>
    <x v="1"/>
    <n v="1470078000"/>
    <d v="2016-08-01T19:00:00"/>
    <n v="1467648456"/>
    <x v="3563"/>
    <x v="0"/>
    <n v="25"/>
    <x v="0"/>
    <x v="1"/>
    <s v="plays"/>
  </r>
  <r>
    <n v="3564"/>
    <s v="The Pillowman Aberdeen"/>
    <s v="Multi Award-Winng play THE PILLOWMAN coming to the Arts Centre Theatre, Aberdeen"/>
    <n v="1000"/>
    <n v="1005"/>
    <n v="1.0049999999999999"/>
    <n v="59.12"/>
    <x v="0"/>
    <x v="1"/>
    <x v="1"/>
    <n v="1444060800"/>
    <d v="2015-10-05T16:00:00"/>
    <n v="1440082649"/>
    <x v="3564"/>
    <x v="0"/>
    <n v="17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.3056000000000001"/>
    <n v="97.92"/>
    <x v="0"/>
    <x v="0"/>
    <x v="0"/>
    <n v="1420048208"/>
    <d v="2014-12-31T17:50:08"/>
    <n v="1417456208"/>
    <x v="3565"/>
    <x v="0"/>
    <n v="12"/>
    <x v="0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.0475000000000001"/>
    <n v="55.13"/>
    <x v="0"/>
    <x v="1"/>
    <x v="1"/>
    <n v="1422015083"/>
    <d v="2015-01-23T12:11:23"/>
    <n v="1419423083"/>
    <x v="3566"/>
    <x v="0"/>
    <n v="38"/>
    <x v="0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.0880000000000001"/>
    <n v="26.54"/>
    <x v="0"/>
    <x v="1"/>
    <x v="1"/>
    <n v="1433964444"/>
    <d v="2015-06-10T19:27:24"/>
    <n v="1431372444"/>
    <x v="3567"/>
    <x v="0"/>
    <n v="41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n v="1.1100000000000001"/>
    <n v="58.42"/>
    <x v="0"/>
    <x v="0"/>
    <x v="0"/>
    <n v="1410975994"/>
    <d v="2014-09-17T17:46:34"/>
    <n v="1408383994"/>
    <x v="3568"/>
    <x v="0"/>
    <n v="19"/>
    <x v="0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.0047999999999999"/>
    <n v="122.54"/>
    <x v="0"/>
    <x v="0"/>
    <x v="0"/>
    <n v="1420734696"/>
    <d v="2015-01-08T16:31:36"/>
    <n v="1418142696"/>
    <x v="3569"/>
    <x v="0"/>
    <n v="41"/>
    <x v="0"/>
    <x v="1"/>
    <s v="plays"/>
  </r>
  <r>
    <n v="3570"/>
    <s v="The Lower Depths"/>
    <s v="Theatre Machine presents an all-new adaptation of Maxim Gorky's classic of Russian theatre, The Lower Depths."/>
    <n v="2000"/>
    <n v="2287"/>
    <n v="1.1435"/>
    <n v="87.96"/>
    <x v="0"/>
    <x v="0"/>
    <x v="0"/>
    <n v="1420009200"/>
    <d v="2014-12-31T07:00:00"/>
    <n v="1417593483"/>
    <x v="3570"/>
    <x v="0"/>
    <n v="26"/>
    <x v="0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n v="1.2206999999999999"/>
    <n v="73.239999999999995"/>
    <x v="0"/>
    <x v="1"/>
    <x v="1"/>
    <n v="1414701413"/>
    <d v="2014-10-30T20:36:53"/>
    <n v="1412109413"/>
    <x v="3571"/>
    <x v="0"/>
    <n v="25"/>
    <x v="0"/>
    <x v="1"/>
    <s v="plays"/>
  </r>
  <r>
    <n v="3572"/>
    <s v="Monster"/>
    <s v="A darkly comic one woman show by Abram Rooney as part of The Camden Fringe 2015."/>
    <n v="500"/>
    <n v="500"/>
    <n v="1"/>
    <n v="55.56"/>
    <x v="0"/>
    <x v="1"/>
    <x v="1"/>
    <n v="1434894082"/>
    <d v="2015-06-21T13:41:22"/>
    <n v="1432302082"/>
    <x v="3572"/>
    <x v="0"/>
    <n v="9"/>
    <x v="0"/>
    <x v="1"/>
    <s v="plays"/>
  </r>
  <r>
    <n v="3573"/>
    <s v="Licensed To Ill"/>
    <s v="London based theatre makers collaborating to create a new show about the history of HipHop."/>
    <n v="3000"/>
    <n v="3084"/>
    <n v="1.028"/>
    <n v="39.54"/>
    <x v="0"/>
    <x v="1"/>
    <x v="1"/>
    <n v="1415440846"/>
    <d v="2014-11-08T10:00:46"/>
    <n v="1412845246"/>
    <x v="3573"/>
    <x v="0"/>
    <n v="78"/>
    <x v="0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.0611999999999999"/>
    <n v="136.78"/>
    <x v="0"/>
    <x v="0"/>
    <x v="0"/>
    <n v="1415921848"/>
    <d v="2014-11-13T23:37:28"/>
    <n v="1413326248"/>
    <x v="3574"/>
    <x v="0"/>
    <n v="45"/>
    <x v="0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n v="1.0133000000000001"/>
    <n v="99.34"/>
    <x v="0"/>
    <x v="0"/>
    <x v="0"/>
    <n v="1470887940"/>
    <d v="2016-08-11T03:59:00"/>
    <n v="1468176527"/>
    <x v="3575"/>
    <x v="0"/>
    <n v="102"/>
    <x v="0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n v="1"/>
    <n v="20"/>
    <x v="0"/>
    <x v="0"/>
    <x v="0"/>
    <n v="1480947054"/>
    <d v="2016-12-05T14:10:54"/>
    <n v="1475759454"/>
    <x v="3576"/>
    <x v="0"/>
    <n v="5"/>
    <x v="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n v="1.3"/>
    <n v="28.89"/>
    <x v="0"/>
    <x v="0"/>
    <x v="0"/>
    <n v="1430029680"/>
    <d v="2015-04-26T06:28:00"/>
    <n v="1427741583"/>
    <x v="3577"/>
    <x v="0"/>
    <n v="2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n v="1.0001"/>
    <n v="40.549999999999997"/>
    <x v="0"/>
    <x v="1"/>
    <x v="1"/>
    <n v="1462037777"/>
    <d v="2016-04-30T17:36:17"/>
    <n v="1459445777"/>
    <x v="3578"/>
    <x v="0"/>
    <n v="37"/>
    <x v="0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"/>
    <n v="35.71"/>
    <x v="0"/>
    <x v="1"/>
    <x v="1"/>
    <n v="1459444656"/>
    <d v="2016-03-31T17:17:36"/>
    <n v="1456856256"/>
    <x v="3579"/>
    <x v="0"/>
    <n v="14"/>
    <x v="0"/>
    <x v="1"/>
    <s v="plays"/>
  </r>
  <r>
    <n v="3580"/>
    <s v="Annabel Lost"/>
    <s v="Annabel Lost combines visual art and performance poetry to tell the story of two orphaned refugees, Quetzal and Rhime."/>
    <n v="900"/>
    <n v="1025"/>
    <n v="1.1389"/>
    <n v="37.96"/>
    <x v="0"/>
    <x v="0"/>
    <x v="0"/>
    <n v="1425185940"/>
    <d v="2015-03-01T04:59:00"/>
    <n v="1421900022"/>
    <x v="3580"/>
    <x v="0"/>
    <n v="27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n v="1"/>
    <n v="33.33"/>
    <x v="0"/>
    <x v="1"/>
    <x v="1"/>
    <n v="1406719110"/>
    <d v="2014-07-30T11:18:30"/>
    <n v="1405509510"/>
    <x v="3581"/>
    <x v="0"/>
    <n v="45"/>
    <x v="0"/>
    <x v="1"/>
    <s v="plays"/>
  </r>
  <r>
    <n v="3582"/>
    <s v="REALLY REALLY"/>
    <s v="A contemporary American play touching on the scorching realities of growing up in the Millennial generation."/>
    <n v="1000"/>
    <n v="2870"/>
    <n v="2.87"/>
    <n v="58.57"/>
    <x v="0"/>
    <x v="0"/>
    <x v="0"/>
    <n v="1459822682"/>
    <d v="2016-04-05T02:18:02"/>
    <n v="1458613082"/>
    <x v="3582"/>
    <x v="0"/>
    <n v="49"/>
    <x v="0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n v="1.085"/>
    <n v="135.63"/>
    <x v="0"/>
    <x v="0"/>
    <x v="0"/>
    <n v="1460970805"/>
    <d v="2016-04-18T09:13:25"/>
    <n v="1455790405"/>
    <x v="3583"/>
    <x v="0"/>
    <n v="24"/>
    <x v="0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.155"/>
    <n v="30.94"/>
    <x v="0"/>
    <x v="1"/>
    <x v="1"/>
    <n v="1436772944"/>
    <d v="2015-07-13T07:35:44"/>
    <n v="1434180944"/>
    <x v="3584"/>
    <x v="0"/>
    <n v="112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n v="1.1912"/>
    <n v="176.09"/>
    <x v="0"/>
    <x v="0"/>
    <x v="0"/>
    <n v="1419181890"/>
    <d v="2014-12-21T17:11:30"/>
    <n v="1416589890"/>
    <x v="3585"/>
    <x v="0"/>
    <n v="23"/>
    <x v="0"/>
    <x v="1"/>
    <s v="plays"/>
  </r>
  <r>
    <n v="3586"/>
    <s v="Actors &amp; Musicians who are Blind or Autistic"/>
    <s v="See Theatre In A New Light"/>
    <n v="7500"/>
    <n v="8207"/>
    <n v="1.0943000000000001"/>
    <n v="151.97999999999999"/>
    <x v="0"/>
    <x v="0"/>
    <x v="0"/>
    <n v="1474649070"/>
    <d v="2016-09-23T16:44:30"/>
    <n v="1469465070"/>
    <x v="3586"/>
    <x v="0"/>
    <n v="54"/>
    <x v="0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n v="1.266"/>
    <n v="22.61"/>
    <x v="0"/>
    <x v="1"/>
    <x v="1"/>
    <n v="1467054000"/>
    <d v="2016-06-27T19:00:00"/>
    <n v="1463144254"/>
    <x v="3587"/>
    <x v="0"/>
    <n v="28"/>
    <x v="0"/>
    <x v="1"/>
    <s v="plays"/>
  </r>
  <r>
    <n v="3588"/>
    <s v="MENTAL Play short-tour 2015!"/>
    <s v="Touring the fast-paced, playful and poignant story of three twenty-somethings in a mental-health support group."/>
    <n v="200"/>
    <n v="201"/>
    <n v="1.0049999999999999"/>
    <n v="18.27"/>
    <x v="0"/>
    <x v="1"/>
    <x v="1"/>
    <n v="1430348400"/>
    <d v="2015-04-29T23:00:00"/>
    <n v="1428436410"/>
    <x v="3588"/>
    <x v="0"/>
    <n v="11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.2749999999999999"/>
    <n v="82.26"/>
    <x v="0"/>
    <x v="0"/>
    <x v="0"/>
    <n v="1432654347"/>
    <d v="2015-05-26T15:32:27"/>
    <n v="1430494347"/>
    <x v="3589"/>
    <x v="0"/>
    <n v="62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n v="1.0005999999999999"/>
    <n v="68.53"/>
    <x v="0"/>
    <x v="1"/>
    <x v="1"/>
    <n v="1413792034"/>
    <d v="2014-10-20T08:00:34"/>
    <n v="1411200034"/>
    <x v="3590"/>
    <x v="0"/>
    <n v="73"/>
    <x v="0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.75"/>
    <n v="68.06"/>
    <x v="0"/>
    <x v="0"/>
    <x v="0"/>
    <n v="1422075540"/>
    <d v="2015-01-24T04:59:00"/>
    <n v="1419979544"/>
    <x v="3591"/>
    <x v="0"/>
    <n v="18"/>
    <x v="0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n v="1.2725"/>
    <n v="72.709999999999994"/>
    <x v="0"/>
    <x v="0"/>
    <x v="0"/>
    <n v="1423630740"/>
    <d v="2015-02-11T04:59:00"/>
    <n v="1418673307"/>
    <x v="3592"/>
    <x v="0"/>
    <n v="35"/>
    <x v="0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.1063000000000001"/>
    <n v="77.19"/>
    <x v="0"/>
    <x v="0"/>
    <x v="0"/>
    <n v="1420489560"/>
    <d v="2015-01-05T20:26:00"/>
    <n v="1417469639"/>
    <x v="3593"/>
    <x v="0"/>
    <n v="43"/>
    <x v="0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n v="1.2594000000000001"/>
    <n v="55.97"/>
    <x v="0"/>
    <x v="0"/>
    <x v="0"/>
    <n v="1472952982"/>
    <d v="2016-09-04T01:36:22"/>
    <n v="1470792982"/>
    <x v="3594"/>
    <x v="0"/>
    <n v="36"/>
    <x v="0"/>
    <x v="1"/>
    <s v="plays"/>
  </r>
  <r>
    <n v="3595"/>
    <s v="The Flu Season"/>
    <s v="A new theatre company staging Will Eno's The Flu Season in Seattle"/>
    <n v="2600"/>
    <n v="3081"/>
    <n v="1.1850000000000001"/>
    <n v="49.69"/>
    <x v="0"/>
    <x v="0"/>
    <x v="0"/>
    <n v="1426229940"/>
    <d v="2015-03-13T06:59:00"/>
    <n v="1423959123"/>
    <x v="3595"/>
    <x v="0"/>
    <n v="62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n v="1.0772999999999999"/>
    <n v="79"/>
    <x v="0"/>
    <x v="5"/>
    <x v="5"/>
    <n v="1409072982"/>
    <d v="2014-08-26T17:09:42"/>
    <n v="1407258582"/>
    <x v="3596"/>
    <x v="0"/>
    <n v="15"/>
    <x v="0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n v="1.026"/>
    <n v="77.73"/>
    <x v="0"/>
    <x v="0"/>
    <x v="0"/>
    <n v="1456984740"/>
    <d v="2016-03-03T05:59:00"/>
    <n v="1455717790"/>
    <x v="3597"/>
    <x v="0"/>
    <n v="33"/>
    <x v="0"/>
    <x v="1"/>
    <s v="plays"/>
  </r>
  <r>
    <n v="3598"/>
    <s v="Cinderella"/>
    <s v="River City Theatre Company needs your support as we embark on our thirteenth production, CINDERELLA!"/>
    <n v="1000"/>
    <n v="1101"/>
    <n v="1.101"/>
    <n v="40.78"/>
    <x v="0"/>
    <x v="0"/>
    <x v="0"/>
    <n v="1409720340"/>
    <d v="2014-09-03T04:59:00"/>
    <n v="1408129822"/>
    <x v="3598"/>
    <x v="0"/>
    <n v="27"/>
    <x v="0"/>
    <x v="1"/>
    <s v="plays"/>
  </r>
  <r>
    <n v="3599"/>
    <s v="Promised Land"/>
    <s v="Help Chrysalis get this production off the ground!  An original play, we only need $500 to get this production on its feet!"/>
    <n v="500"/>
    <n v="1010"/>
    <n v="2.02"/>
    <n v="59.41"/>
    <x v="0"/>
    <x v="0"/>
    <x v="0"/>
    <n v="1440892800"/>
    <d v="2015-08-30T00:00:00"/>
    <n v="1438715077"/>
    <x v="3599"/>
    <x v="0"/>
    <n v="17"/>
    <x v="0"/>
    <x v="1"/>
    <s v="plays"/>
  </r>
  <r>
    <n v="3600"/>
    <s v="Pariah"/>
    <s v="The First Play From The Man Who Brought You The Black James Bond!"/>
    <n v="10"/>
    <n v="13"/>
    <n v="1.3"/>
    <n v="3.25"/>
    <x v="0"/>
    <x v="0"/>
    <x v="0"/>
    <n v="1476390164"/>
    <d v="2016-10-13T20:22:44"/>
    <n v="1473970964"/>
    <x v="3600"/>
    <x v="0"/>
    <n v="4"/>
    <x v="0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n v="1.0435000000000001"/>
    <n v="39.380000000000003"/>
    <x v="0"/>
    <x v="1"/>
    <x v="1"/>
    <n v="1421452682"/>
    <d v="2015-01-16T23:58:02"/>
    <n v="1418860682"/>
    <x v="3601"/>
    <x v="0"/>
    <n v="53"/>
    <x v="0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.0004999999999999"/>
    <n v="81.67"/>
    <x v="0"/>
    <x v="0"/>
    <x v="0"/>
    <n v="1463520479"/>
    <d v="2016-05-17T21:27:59"/>
    <n v="1458336479"/>
    <x v="3602"/>
    <x v="0"/>
    <n v="49"/>
    <x v="0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n v="1.7067000000000001"/>
    <n v="44.91"/>
    <x v="0"/>
    <x v="0"/>
    <x v="0"/>
    <n v="1446759880"/>
    <d v="2015-11-05T21:44:40"/>
    <n v="1444164280"/>
    <x v="3603"/>
    <x v="0"/>
    <n v="57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.1283000000000001"/>
    <n v="49.06"/>
    <x v="0"/>
    <x v="0"/>
    <x v="0"/>
    <n v="1461913140"/>
    <d v="2016-04-29T06:59:00"/>
    <n v="1461370956"/>
    <x v="3604"/>
    <x v="0"/>
    <n v="69"/>
    <x v="0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.84"/>
    <n v="30.67"/>
    <x v="0"/>
    <x v="1"/>
    <x v="1"/>
    <n v="1455390126"/>
    <d v="2016-02-13T19:02:06"/>
    <n v="1452798126"/>
    <x v="3605"/>
    <x v="0"/>
    <n v="15"/>
    <x v="0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n v="1.3027"/>
    <n v="61.06"/>
    <x v="0"/>
    <x v="1"/>
    <x v="1"/>
    <n v="1471185057"/>
    <d v="2016-08-14T14:30:57"/>
    <n v="1468593057"/>
    <x v="3606"/>
    <x v="0"/>
    <n v="64"/>
    <x v="0"/>
    <x v="1"/>
    <s v="plays"/>
  </r>
  <r>
    <n v="3607"/>
    <s v="E15 at The Pleasance and CPT"/>
    <s v="'E15' is a verbatim project that looks at the story of the Focus E15 Campaign"/>
    <n v="550"/>
    <n v="580"/>
    <n v="1.0545"/>
    <n v="29"/>
    <x v="0"/>
    <x v="1"/>
    <x v="1"/>
    <n v="1450137600"/>
    <d v="2015-12-15T00:00:00"/>
    <n v="1448924882"/>
    <x v="3607"/>
    <x v="0"/>
    <n v="20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n v="1"/>
    <n v="29.63"/>
    <x v="0"/>
    <x v="1"/>
    <x v="1"/>
    <n v="1466172000"/>
    <d v="2016-06-17T14:00:00"/>
    <n v="1463418090"/>
    <x v="3608"/>
    <x v="0"/>
    <n v="27"/>
    <x v="0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.5331999999999999"/>
    <n v="143.1"/>
    <x v="0"/>
    <x v="1"/>
    <x v="1"/>
    <n v="1459378085"/>
    <d v="2016-03-30T22:48:05"/>
    <n v="1456789685"/>
    <x v="3609"/>
    <x v="0"/>
    <n v="21"/>
    <x v="0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n v="1.623"/>
    <n v="52.35"/>
    <x v="0"/>
    <x v="1"/>
    <x v="1"/>
    <n v="1439806936"/>
    <d v="2015-08-17T10:22:16"/>
    <n v="1437214936"/>
    <x v="3610"/>
    <x v="0"/>
    <n v="31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n v="1.36"/>
    <n v="66.67"/>
    <x v="0"/>
    <x v="1"/>
    <x v="1"/>
    <n v="1428483201"/>
    <d v="2015-04-08T08:53:21"/>
    <n v="1425891201"/>
    <x v="3611"/>
    <x v="0"/>
    <n v="5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n v="1.444"/>
    <n v="126.67"/>
    <x v="0"/>
    <x v="5"/>
    <x v="5"/>
    <n v="1402334811"/>
    <d v="2014-06-09T17:26:51"/>
    <n v="1401470811"/>
    <x v="3612"/>
    <x v="0"/>
    <n v="57"/>
    <x v="0"/>
    <x v="1"/>
    <s v="plays"/>
  </r>
  <r>
    <n v="3613"/>
    <s v="HIS NAME IS ARTHUR HOLMBERG"/>
    <s v="a woman walks into a bar except she looks like a man and no one's serving drinks. one night only"/>
    <n v="1250"/>
    <n v="1250"/>
    <n v="1"/>
    <n v="62.5"/>
    <x v="0"/>
    <x v="0"/>
    <x v="0"/>
    <n v="1403964574"/>
    <d v="2014-06-28T14:09:34"/>
    <n v="1401372574"/>
    <x v="3613"/>
    <x v="0"/>
    <n v="20"/>
    <x v="0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n v="1.008"/>
    <n v="35.49"/>
    <x v="0"/>
    <x v="0"/>
    <x v="0"/>
    <n v="1434675616"/>
    <d v="2015-06-19T01:00:16"/>
    <n v="1432083616"/>
    <x v="3614"/>
    <x v="0"/>
    <n v="71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n v="1.0680000000000001"/>
    <n v="37.08"/>
    <x v="0"/>
    <x v="1"/>
    <x v="1"/>
    <n v="1449756896"/>
    <d v="2015-12-10T14:14:56"/>
    <n v="1447164896"/>
    <x v="3615"/>
    <x v="0"/>
    <n v="72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.248"/>
    <n v="69.33"/>
    <x v="0"/>
    <x v="1"/>
    <x v="1"/>
    <n v="1426801664"/>
    <d v="2015-03-19T21:47:44"/>
    <n v="1424213264"/>
    <x v="3616"/>
    <x v="0"/>
    <n v="45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n v="1.1892"/>
    <n v="17.25"/>
    <x v="0"/>
    <x v="1"/>
    <x v="1"/>
    <n v="1488240000"/>
    <d v="2017-02-28T00:00:00"/>
    <n v="1486996729"/>
    <x v="3617"/>
    <x v="0"/>
    <n v="51"/>
    <x v="0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n v="1.01"/>
    <n v="36.07"/>
    <x v="0"/>
    <x v="1"/>
    <x v="1"/>
    <n v="1433343850"/>
    <d v="2015-06-03T15:04:10"/>
    <n v="1430751850"/>
    <x v="3618"/>
    <x v="0"/>
    <n v="56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n v="1.1299999999999999"/>
    <n v="66.47"/>
    <x v="0"/>
    <x v="0"/>
    <x v="0"/>
    <n v="1479592800"/>
    <d v="2016-11-19T22:00:00"/>
    <n v="1476760226"/>
    <x v="3619"/>
    <x v="0"/>
    <n v="17"/>
    <x v="0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.0519000000000001"/>
    <n v="56.07"/>
    <x v="0"/>
    <x v="0"/>
    <x v="0"/>
    <n v="1425528000"/>
    <d v="2015-03-05T04:00:00"/>
    <n v="1422916261"/>
    <x v="3620"/>
    <x v="0"/>
    <n v="197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n v="1.0972999999999999"/>
    <n v="47.03"/>
    <x v="0"/>
    <x v="0"/>
    <x v="0"/>
    <n v="1475269200"/>
    <d v="2016-09-30T21:00:00"/>
    <n v="1473200844"/>
    <x v="3621"/>
    <x v="0"/>
    <n v="70"/>
    <x v="0"/>
    <x v="1"/>
    <s v="plays"/>
  </r>
  <r>
    <n v="3622"/>
    <s v="Shakespeare's Pericles, Prince of Tyre"/>
    <s v="5 actors. 39 characters. 1 epic adventure. Presented by the Cradle Theatre Company."/>
    <n v="1000"/>
    <n v="1000.99"/>
    <n v="1.0009999999999999"/>
    <n v="47.67"/>
    <x v="0"/>
    <x v="0"/>
    <x v="0"/>
    <n v="1411874580"/>
    <d v="2014-09-28T03:23:00"/>
    <n v="1409030371"/>
    <x v="3622"/>
    <x v="0"/>
    <n v="21"/>
    <x v="0"/>
    <x v="1"/>
    <s v="plays"/>
  </r>
  <r>
    <n v="3623"/>
    <s v="Since I've Been Here"/>
    <s v="An original play exploring the complications of romantic relationships in all forms."/>
    <n v="2500"/>
    <n v="3000"/>
    <n v="1.2"/>
    <n v="88.24"/>
    <x v="0"/>
    <x v="0"/>
    <x v="0"/>
    <n v="1406358000"/>
    <d v="2014-07-26T07:00:00"/>
    <n v="1404841270"/>
    <x v="3623"/>
    <x v="0"/>
    <n v="34"/>
    <x v="0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.0492999999999999"/>
    <n v="80.72"/>
    <x v="0"/>
    <x v="0"/>
    <x v="0"/>
    <n v="1471977290"/>
    <d v="2016-08-23T18:34:50"/>
    <n v="1466793290"/>
    <x v="3624"/>
    <x v="0"/>
    <n v="39"/>
    <x v="0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.0266999999999999"/>
    <n v="39.49"/>
    <x v="0"/>
    <x v="1"/>
    <x v="1"/>
    <n v="1435851577"/>
    <d v="2015-07-02T15:39:37"/>
    <n v="1433259577"/>
    <x v="3625"/>
    <x v="0"/>
    <n v="78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n v="1.0183"/>
    <n v="84.85"/>
    <x v="0"/>
    <x v="1"/>
    <x v="1"/>
    <n v="1408204857"/>
    <d v="2014-08-16T16:00:57"/>
    <n v="1406390457"/>
    <x v="3626"/>
    <x v="0"/>
    <n v="48"/>
    <x v="0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n v="1"/>
    <n v="68.97"/>
    <x v="0"/>
    <x v="0"/>
    <x v="0"/>
    <n v="1463803140"/>
    <d v="2016-05-21T03:59:00"/>
    <n v="1459446487"/>
    <x v="3627"/>
    <x v="0"/>
    <n v="29"/>
    <x v="0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s v="No Backers"/>
    <x v="2"/>
    <x v="0"/>
    <x v="0"/>
    <n v="1450040396"/>
    <d v="2015-12-13T20:59:56"/>
    <n v="1444852796"/>
    <x v="3628"/>
    <x v="0"/>
    <n v="0"/>
    <x v="1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n v="1"/>
    <x v="2"/>
    <x v="0"/>
    <x v="0"/>
    <n v="1462467600"/>
    <d v="2016-05-05T17:00:00"/>
    <n v="1457403364"/>
    <x v="3629"/>
    <x v="0"/>
    <n v="2"/>
    <x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n v="2.9999999999999997E-4"/>
    <n v="1"/>
    <x v="2"/>
    <x v="1"/>
    <x v="1"/>
    <n v="1417295990"/>
    <d v="2014-11-29T21:19:50"/>
    <n v="1414700390"/>
    <x v="3630"/>
    <x v="0"/>
    <n v="1"/>
    <x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n v="0.51019999999999999"/>
    <n v="147.88"/>
    <x v="2"/>
    <x v="0"/>
    <x v="0"/>
    <n v="1411444740"/>
    <d v="2014-09-23T03:59:00"/>
    <n v="1409335497"/>
    <x v="3631"/>
    <x v="0"/>
    <n v="59"/>
    <x v="1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n v="0.2"/>
    <n v="100"/>
    <x v="2"/>
    <x v="1"/>
    <x v="1"/>
    <n v="1416781749"/>
    <d v="2014-11-23T22:29:09"/>
    <n v="1415053749"/>
    <x v="3632"/>
    <x v="0"/>
    <n v="1"/>
    <x v="1"/>
    <x v="1"/>
    <s v="musical"/>
  </r>
  <r>
    <n v="3633"/>
    <s v="SMOKEY AND THE BANDIT: THE MUSICAL"/>
    <s v="SMOKEY AND THE BANDIT: THE MUSICAL_x000a_The classic film, characters and music you love, on stage, LIVE!"/>
    <n v="5000"/>
    <n v="1762"/>
    <n v="0.35239999999999999"/>
    <n v="56.84"/>
    <x v="2"/>
    <x v="0"/>
    <x v="0"/>
    <n v="1479517200"/>
    <d v="2016-11-19T01:00:00"/>
    <n v="1475765867"/>
    <x v="3633"/>
    <x v="0"/>
    <n v="31"/>
    <x v="1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n v="4.2500000000000003E-2"/>
    <n v="176.94"/>
    <x v="2"/>
    <x v="5"/>
    <x v="5"/>
    <n v="1484366340"/>
    <d v="2017-01-14T03:59:00"/>
    <n v="1480219174"/>
    <x v="3634"/>
    <x v="0"/>
    <n v="18"/>
    <x v="1"/>
    <x v="1"/>
    <s v="musical"/>
  </r>
  <r>
    <n v="3635"/>
    <s v="Mary's Son"/>
    <s v="Mary's Son is a pop opera about Jesus and the hope he brings to all people."/>
    <n v="3500"/>
    <n v="1276"/>
    <n v="0.36459999999999998"/>
    <n v="127.6"/>
    <x v="2"/>
    <x v="0"/>
    <x v="0"/>
    <n v="1461186676"/>
    <d v="2016-04-20T21:11:16"/>
    <n v="1458594676"/>
    <x v="3635"/>
    <x v="0"/>
    <n v="10"/>
    <x v="1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n v="0"/>
    <s v="No Backers"/>
    <x v="2"/>
    <x v="0"/>
    <x v="0"/>
    <n v="1442248829"/>
    <d v="2015-09-14T16:40:29"/>
    <n v="1439224829"/>
    <x v="3636"/>
    <x v="0"/>
    <n v="0"/>
    <x v="1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n v="0.30869999999999997"/>
    <n v="66.14"/>
    <x v="2"/>
    <x v="0"/>
    <x v="0"/>
    <n v="1420130935"/>
    <d v="2015-01-01T16:48:55"/>
    <n v="1417538935"/>
    <x v="3637"/>
    <x v="0"/>
    <n v="14"/>
    <x v="1"/>
    <x v="1"/>
    <s v="musical"/>
  </r>
  <r>
    <n v="3638"/>
    <s v="Project Hedwig and the Angry Inch"/>
    <s v="A rock and roll journey that explores love, loss, redemption, duality and ascension."/>
    <n v="3300"/>
    <n v="216"/>
    <n v="6.5500000000000003E-2"/>
    <n v="108"/>
    <x v="2"/>
    <x v="5"/>
    <x v="5"/>
    <n v="1429456132"/>
    <d v="2015-04-19T15:08:52"/>
    <n v="1424275732"/>
    <x v="3638"/>
    <x v="0"/>
    <n v="2"/>
    <x v="1"/>
    <x v="1"/>
    <s v="musical"/>
  </r>
  <r>
    <n v="3639"/>
    <s v="POE!"/>
    <s v="POE is a tragicomic musical about the life and works of Edgar Poe, with Death as his therapist helping him find peace in the beyond."/>
    <n v="25000"/>
    <n v="1"/>
    <n v="0"/>
    <n v="1"/>
    <x v="2"/>
    <x v="0"/>
    <x v="0"/>
    <n v="1475853060"/>
    <d v="2016-10-07T15:11:00"/>
    <n v="1470672906"/>
    <x v="3639"/>
    <x v="0"/>
    <n v="1"/>
    <x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5.5E-2"/>
    <n v="18.329999999999998"/>
    <x v="2"/>
    <x v="0"/>
    <x v="0"/>
    <n v="1431283530"/>
    <d v="2015-05-10T18:45:30"/>
    <n v="1428691530"/>
    <x v="3640"/>
    <x v="0"/>
    <n v="3"/>
    <x v="1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s v="No Backers"/>
    <x v="2"/>
    <x v="0"/>
    <x v="0"/>
    <n v="1412485200"/>
    <d v="2014-10-05T05:00:00"/>
    <n v="1410966179"/>
    <x v="3641"/>
    <x v="0"/>
    <n v="0"/>
    <x v="1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n v="2.1399999999999999E-2"/>
    <n v="7.5"/>
    <x v="2"/>
    <x v="12"/>
    <x v="3"/>
    <n v="1448902800"/>
    <d v="2015-11-30T17:00:00"/>
    <n v="1445369727"/>
    <x v="3642"/>
    <x v="0"/>
    <n v="2"/>
    <x v="1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n v="0"/>
    <s v="No Backers"/>
    <x v="2"/>
    <x v="0"/>
    <x v="0"/>
    <n v="1447734439"/>
    <d v="2015-11-17T04:27:19"/>
    <n v="1444274839"/>
    <x v="3643"/>
    <x v="0"/>
    <n v="0"/>
    <x v="1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n v="0.16420000000000001"/>
    <n v="68.42"/>
    <x v="2"/>
    <x v="0"/>
    <x v="0"/>
    <n v="1457413140"/>
    <d v="2016-03-08T04:59:00"/>
    <n v="1454996887"/>
    <x v="3644"/>
    <x v="0"/>
    <n v="12"/>
    <x v="1"/>
    <x v="1"/>
    <s v="musical"/>
  </r>
  <r>
    <n v="3645"/>
    <s v="If the Shoe Fits"/>
    <s v="This new musical comedy empowers women and girls of all ages to be themselves in their shoes, whatever shoes they choose."/>
    <n v="1000"/>
    <n v="1"/>
    <n v="1E-3"/>
    <n v="1"/>
    <x v="2"/>
    <x v="5"/>
    <x v="5"/>
    <n v="1479773838"/>
    <d v="2016-11-22T00:17:18"/>
    <n v="1477178238"/>
    <x v="3645"/>
    <x v="0"/>
    <n v="1"/>
    <x v="1"/>
    <x v="1"/>
    <s v="musical"/>
  </r>
  <r>
    <n v="3646"/>
    <s v="Our Sacred Honor"/>
    <s v="Develop demo materials for new, true story of teen Revolutionary War heroes - for hybrid film/live stage musical"/>
    <n v="10000"/>
    <n v="481"/>
    <n v="4.8099999999999997E-2"/>
    <n v="60.13"/>
    <x v="2"/>
    <x v="0"/>
    <x v="0"/>
    <n v="1434497400"/>
    <d v="2015-06-16T23:30:00"/>
    <n v="1431770802"/>
    <x v="3646"/>
    <x v="0"/>
    <n v="8"/>
    <x v="1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n v="0.06"/>
    <n v="15"/>
    <x v="2"/>
    <x v="1"/>
    <x v="1"/>
    <n v="1475258327"/>
    <d v="2016-09-30T17:58:47"/>
    <n v="1471370327"/>
    <x v="3647"/>
    <x v="0"/>
    <n v="2"/>
    <x v="1"/>
    <x v="1"/>
    <s v="musical"/>
  </r>
  <r>
    <n v="3648"/>
    <s v="Moth Theater Lives"/>
    <s v="Help Moth Live! Support Moth and its artist collective to achieve its 2014/15 season."/>
    <n v="40000"/>
    <n v="40153"/>
    <n v="1.0038"/>
    <n v="550.04"/>
    <x v="0"/>
    <x v="0"/>
    <x v="0"/>
    <n v="1412492445"/>
    <d v="2014-10-05T07:00:45"/>
    <n v="1409900445"/>
    <x v="3648"/>
    <x v="0"/>
    <n v="73"/>
    <x v="0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.04"/>
    <n v="97.5"/>
    <x v="0"/>
    <x v="5"/>
    <x v="5"/>
    <n v="1402938394"/>
    <d v="2014-06-16T17:06:34"/>
    <n v="1400691994"/>
    <x v="3649"/>
    <x v="0"/>
    <n v="8"/>
    <x v="0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n v="1"/>
    <n v="29.41"/>
    <x v="0"/>
    <x v="1"/>
    <x v="1"/>
    <n v="1454412584"/>
    <d v="2016-02-02T11:29:44"/>
    <n v="1452598184"/>
    <x v="3650"/>
    <x v="0"/>
    <n v="17"/>
    <x v="0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.04"/>
    <n v="57.78"/>
    <x v="0"/>
    <x v="0"/>
    <x v="0"/>
    <n v="1407686340"/>
    <d v="2014-08-10T15:59:00"/>
    <n v="1404833442"/>
    <x v="3651"/>
    <x v="0"/>
    <n v="9"/>
    <x v="0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n v="2.5066999999999999"/>
    <n v="44.24"/>
    <x v="0"/>
    <x v="5"/>
    <x v="5"/>
    <n v="1472097540"/>
    <d v="2016-08-25T03:59:00"/>
    <n v="1471188502"/>
    <x v="3652"/>
    <x v="0"/>
    <n v="17"/>
    <x v="0"/>
    <x v="1"/>
    <s v="plays"/>
  </r>
  <r>
    <n v="3653"/>
    <s v="ALLIE"/>
    <s v="ALLIE is a new dark comedy play which will premiere at the Edinburgh Festival Fringe 2015. Written and produced by Ruaraidh Murray."/>
    <n v="2000"/>
    <n v="2010"/>
    <n v="1.0049999999999999"/>
    <n v="60.91"/>
    <x v="0"/>
    <x v="1"/>
    <x v="1"/>
    <n v="1438764207"/>
    <d v="2015-08-05T08:43:27"/>
    <n v="1436172207"/>
    <x v="3653"/>
    <x v="0"/>
    <n v="3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.744"/>
    <n v="68.84"/>
    <x v="0"/>
    <x v="1"/>
    <x v="1"/>
    <n v="1459702800"/>
    <d v="2016-04-03T17:00:00"/>
    <n v="1457690386"/>
    <x v="3654"/>
    <x v="0"/>
    <n v="38"/>
    <x v="0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n v="1.1626000000000001"/>
    <n v="73.58"/>
    <x v="0"/>
    <x v="0"/>
    <x v="0"/>
    <n v="1437202740"/>
    <d v="2015-07-18T06:59:00"/>
    <n v="1434654998"/>
    <x v="3655"/>
    <x v="0"/>
    <n v="79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n v="1.0582"/>
    <n v="115.02"/>
    <x v="0"/>
    <x v="16"/>
    <x v="11"/>
    <n v="1485989940"/>
    <d v="2017-02-01T22:59:00"/>
    <n v="1483393836"/>
    <x v="3656"/>
    <x v="0"/>
    <n v="46"/>
    <x v="0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.1074999999999999"/>
    <n v="110.75"/>
    <x v="0"/>
    <x v="8"/>
    <x v="7"/>
    <n v="1464817320"/>
    <d v="2016-06-01T21:42:00"/>
    <n v="1462806419"/>
    <x v="3657"/>
    <x v="0"/>
    <n v="20"/>
    <x v="0"/>
    <x v="1"/>
    <s v="plays"/>
  </r>
  <r>
    <n v="3658"/>
    <s v="Mr. Marmalade"/>
    <s v="Life is hard when your own imaginary friend can't make time for you."/>
    <n v="1500"/>
    <n v="1510"/>
    <n v="1.0066999999999999"/>
    <n v="75.5"/>
    <x v="0"/>
    <x v="0"/>
    <x v="0"/>
    <n v="1404273540"/>
    <d v="2014-07-02T03:59:00"/>
    <n v="1400272580"/>
    <x v="3658"/>
    <x v="0"/>
    <n v="20"/>
    <x v="0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n v="1.0203"/>
    <n v="235.46"/>
    <x v="0"/>
    <x v="0"/>
    <x v="0"/>
    <n v="1426775940"/>
    <d v="2015-03-19T14:39:00"/>
    <n v="1424414350"/>
    <x v="3659"/>
    <x v="0"/>
    <n v="13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"/>
    <n v="11.36"/>
    <x v="0"/>
    <x v="1"/>
    <x v="1"/>
    <n v="1419368925"/>
    <d v="2014-12-23T21:08:45"/>
    <n v="1417208925"/>
    <x v="3660"/>
    <x v="0"/>
    <n v="22"/>
    <x v="0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.1100000000000001"/>
    <n v="92.5"/>
    <x v="0"/>
    <x v="0"/>
    <x v="0"/>
    <n v="1460260800"/>
    <d v="2016-04-10T04:00:00"/>
    <n v="1458336672"/>
    <x v="3661"/>
    <x v="0"/>
    <n v="36"/>
    <x v="0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.0143"/>
    <n v="202.85"/>
    <x v="0"/>
    <x v="5"/>
    <x v="5"/>
    <n v="1427775414"/>
    <d v="2015-03-31T04:16:54"/>
    <n v="1425187014"/>
    <x v="3662"/>
    <x v="0"/>
    <n v="40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.04"/>
    <n v="26"/>
    <x v="0"/>
    <x v="1"/>
    <x v="1"/>
    <n v="1482321030"/>
    <d v="2016-12-21T11:50:30"/>
    <n v="1477133430"/>
    <x v="3663"/>
    <x v="0"/>
    <n v="9"/>
    <x v="0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n v="1.0938000000000001"/>
    <n v="46.05"/>
    <x v="0"/>
    <x v="0"/>
    <x v="0"/>
    <n v="1466056689"/>
    <d v="2016-06-16T05:58:09"/>
    <n v="1464847089"/>
    <x v="3664"/>
    <x v="0"/>
    <n v="19"/>
    <x v="0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.1516"/>
    <n v="51"/>
    <x v="0"/>
    <x v="6"/>
    <x v="3"/>
    <n v="1446062040"/>
    <d v="2015-10-28T19:54:00"/>
    <n v="1445109822"/>
    <x v="3665"/>
    <x v="0"/>
    <n v="14"/>
    <x v="0"/>
    <x v="1"/>
    <s v="plays"/>
  </r>
  <r>
    <n v="3666"/>
    <s v="Israel LÃ³pez @ Ojai Playwrights Conference"/>
    <s v="Artistic Internship @ Ojai Playwrights Conference"/>
    <n v="1200"/>
    <n v="1200"/>
    <n v="1"/>
    <n v="31.58"/>
    <x v="0"/>
    <x v="0"/>
    <x v="0"/>
    <n v="1406185200"/>
    <d v="2014-07-24T07:00:00"/>
    <n v="1404337382"/>
    <x v="3666"/>
    <x v="0"/>
    <n v="38"/>
    <x v="0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n v="1.0317000000000001"/>
    <n v="53.36"/>
    <x v="0"/>
    <x v="1"/>
    <x v="1"/>
    <n v="1437261419"/>
    <d v="2015-07-18T23:16:59"/>
    <n v="1434669419"/>
    <x v="3667"/>
    <x v="0"/>
    <n v="58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.0349999999999999"/>
    <n v="36.96"/>
    <x v="0"/>
    <x v="0"/>
    <x v="0"/>
    <n v="1437676380"/>
    <d v="2015-07-23T18:33:00"/>
    <n v="1435670452"/>
    <x v="3668"/>
    <x v="0"/>
    <n v="2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n v="1.3819999999999999"/>
    <n v="81.290000000000006"/>
    <x v="0"/>
    <x v="1"/>
    <x v="1"/>
    <n v="1434039137"/>
    <d v="2015-06-11T16:12:17"/>
    <n v="1431447137"/>
    <x v="3669"/>
    <x v="0"/>
    <n v="17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.0954999999999999"/>
    <n v="20.079999999999998"/>
    <x v="0"/>
    <x v="1"/>
    <x v="1"/>
    <n v="1433113200"/>
    <d v="2015-05-31T23:00:00"/>
    <n v="1431951611"/>
    <x v="3670"/>
    <x v="0"/>
    <n v="12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n v="1.0085999999999999"/>
    <n v="88.25"/>
    <x v="0"/>
    <x v="0"/>
    <x v="0"/>
    <n v="1405915140"/>
    <d v="2014-07-21T03:59:00"/>
    <n v="1404140667"/>
    <x v="3671"/>
    <x v="0"/>
    <n v="40"/>
    <x v="0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.0153000000000001"/>
    <n v="53.44"/>
    <x v="0"/>
    <x v="1"/>
    <x v="1"/>
    <n v="1411771384"/>
    <d v="2014-09-26T22:43:04"/>
    <n v="1409179384"/>
    <x v="3672"/>
    <x v="0"/>
    <n v="57"/>
    <x v="0"/>
    <x v="1"/>
    <s v="plays"/>
  </r>
  <r>
    <n v="3673"/>
    <s v="CHILD Z"/>
    <s v="Zoe is a teenage girl growing up in a deeply disturbing society. If those paid to protect her aren't listening, then who is?"/>
    <n v="4000"/>
    <n v="4545"/>
    <n v="1.1363000000000001"/>
    <n v="39.869999999999997"/>
    <x v="0"/>
    <x v="1"/>
    <x v="1"/>
    <n v="1415191920"/>
    <d v="2014-11-05T12:52:00"/>
    <n v="1412233497"/>
    <x v="3673"/>
    <x v="0"/>
    <n v="114"/>
    <x v="0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n v="1"/>
    <n v="145.16"/>
    <x v="0"/>
    <x v="12"/>
    <x v="3"/>
    <n v="1472936229"/>
    <d v="2016-09-03T20:57:09"/>
    <n v="1467752229"/>
    <x v="3674"/>
    <x v="0"/>
    <n v="31"/>
    <x v="0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n v="1.4"/>
    <n v="23.33"/>
    <x v="0"/>
    <x v="1"/>
    <x v="1"/>
    <n v="1463353200"/>
    <d v="2016-05-15T23:00:00"/>
    <n v="1462285182"/>
    <x v="3675"/>
    <x v="0"/>
    <n v="3"/>
    <x v="0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n v="1.2875000000000001"/>
    <n v="64.38"/>
    <x v="0"/>
    <x v="0"/>
    <x v="0"/>
    <n v="1410550484"/>
    <d v="2014-09-12T19:34:44"/>
    <n v="1408995284"/>
    <x v="3676"/>
    <x v="0"/>
    <n v="16"/>
    <x v="0"/>
    <x v="1"/>
    <s v="plays"/>
  </r>
  <r>
    <n v="3677"/>
    <s v="Goldfish Memory Productions"/>
    <s v="Goldfish Memory Productions seeks at least $12,000 to begin their first 3 professional projects."/>
    <n v="12000"/>
    <n v="12348.5"/>
    <n v="1.0289999999999999"/>
    <n v="62.05"/>
    <x v="0"/>
    <x v="0"/>
    <x v="0"/>
    <n v="1404359940"/>
    <d v="2014-07-03T03:59:00"/>
    <n v="1402580818"/>
    <x v="3677"/>
    <x v="0"/>
    <n v="199"/>
    <x v="0"/>
    <x v="1"/>
    <s v="plays"/>
  </r>
  <r>
    <n v="3678"/>
    <s v="Some big Some bang"/>
    <s v="The Ugly Collective takes Some big Some bang to the Underbelly Venues at the Edinburgh Fringe!"/>
    <n v="2000"/>
    <n v="2050"/>
    <n v="1.0249999999999999"/>
    <n v="66.13"/>
    <x v="0"/>
    <x v="1"/>
    <x v="1"/>
    <n v="1433076298"/>
    <d v="2015-05-31T12:44:58"/>
    <n v="1430052298"/>
    <x v="3678"/>
    <x v="0"/>
    <n v="31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.101"/>
    <n v="73.400000000000006"/>
    <x v="0"/>
    <x v="0"/>
    <x v="0"/>
    <n v="1404190740"/>
    <d v="2014-07-01T04:59:00"/>
    <n v="1401214581"/>
    <x v="3679"/>
    <x v="0"/>
    <n v="30"/>
    <x v="0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n v="1.1276999999999999"/>
    <n v="99.5"/>
    <x v="0"/>
    <x v="0"/>
    <x v="0"/>
    <n v="1475664834"/>
    <d v="2016-10-05T10:53:54"/>
    <n v="1473850434"/>
    <x v="3680"/>
    <x v="0"/>
    <n v="34"/>
    <x v="0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.119"/>
    <n v="62.17"/>
    <x v="0"/>
    <x v="0"/>
    <x v="0"/>
    <n v="1452872290"/>
    <d v="2016-01-15T15:38:10"/>
    <n v="1452008290"/>
    <x v="3681"/>
    <x v="0"/>
    <n v="18"/>
    <x v="0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.3919999999999999"/>
    <n v="62.33"/>
    <x v="0"/>
    <x v="0"/>
    <x v="0"/>
    <n v="1402901940"/>
    <d v="2014-06-16T06:59:00"/>
    <n v="1399998418"/>
    <x v="3682"/>
    <x v="0"/>
    <n v="67"/>
    <x v="0"/>
    <x v="1"/>
    <s v="plays"/>
  </r>
  <r>
    <n v="3683"/>
    <s v="A Krumpus Story - World Premiere"/>
    <s v="A Krumpus Story is a dark holiday comedy for anyone who wants a little more spice in their holiday fare."/>
    <n v="3500"/>
    <n v="3880"/>
    <n v="1.1086"/>
    <n v="58.79"/>
    <x v="0"/>
    <x v="0"/>
    <x v="0"/>
    <n v="1476931696"/>
    <d v="2016-10-20T02:48:16"/>
    <n v="1474339696"/>
    <x v="3683"/>
    <x v="0"/>
    <n v="66"/>
    <x v="0"/>
    <x v="1"/>
    <s v="plays"/>
  </r>
  <r>
    <n v="3684"/>
    <s v="Cassiopeia"/>
    <s v="Thespis Theater Festival presents Cassiopeia: A romantic tale of a bride finding her way to her unknown groom before it is too late."/>
    <n v="750"/>
    <n v="1043"/>
    <n v="1.3907"/>
    <n v="45.35"/>
    <x v="0"/>
    <x v="0"/>
    <x v="0"/>
    <n v="1441167586"/>
    <d v="2015-09-02T04:19:46"/>
    <n v="1438575586"/>
    <x v="3684"/>
    <x v="0"/>
    <n v="23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n v="1.0569999999999999"/>
    <n v="41.94"/>
    <x v="0"/>
    <x v="0"/>
    <x v="0"/>
    <n v="1400533200"/>
    <d v="2014-05-19T21:00:00"/>
    <n v="1398348859"/>
    <x v="3685"/>
    <x v="0"/>
    <n v="126"/>
    <x v="0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n v="1.0143"/>
    <n v="59.17"/>
    <x v="0"/>
    <x v="0"/>
    <x v="0"/>
    <n v="1440820740"/>
    <d v="2015-08-29T03:59:00"/>
    <n v="1439567660"/>
    <x v="3686"/>
    <x v="0"/>
    <n v="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.0024999999999999"/>
    <n v="200.49"/>
    <x v="0"/>
    <x v="0"/>
    <x v="0"/>
    <n v="1403846055"/>
    <d v="2014-06-27T05:14:15"/>
    <n v="1401254055"/>
    <x v="3687"/>
    <x v="0"/>
    <n v="25"/>
    <x v="0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n v="1.0916999999999999"/>
    <n v="83.97"/>
    <x v="0"/>
    <x v="1"/>
    <x v="1"/>
    <n v="1407524004"/>
    <d v="2014-08-08T18:53:24"/>
    <n v="1404932004"/>
    <x v="3688"/>
    <x v="0"/>
    <n v="39"/>
    <x v="0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n v="1.1833"/>
    <n v="57.26"/>
    <x v="0"/>
    <x v="0"/>
    <x v="0"/>
    <n v="1434925500"/>
    <d v="2015-06-21T22:25:00"/>
    <n v="1432410639"/>
    <x v="3689"/>
    <x v="0"/>
    <n v="62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n v="1.2"/>
    <n v="58.06"/>
    <x v="0"/>
    <x v="0"/>
    <x v="0"/>
    <n v="1417101683"/>
    <d v="2014-11-27T15:21:23"/>
    <n v="1414506083"/>
    <x v="3690"/>
    <x v="0"/>
    <n v="31"/>
    <x v="0"/>
    <x v="1"/>
    <s v="plays"/>
  </r>
  <r>
    <n v="3691"/>
    <s v="Most Dangerous Man in America (WEB DuBois) by Amiri  Baraka"/>
    <s v="World Premiere of last play written by Amiri Baraka"/>
    <n v="40000"/>
    <n v="51184"/>
    <n v="1.2796000000000001"/>
    <n v="186.8"/>
    <x v="0"/>
    <x v="0"/>
    <x v="0"/>
    <n v="1425272340"/>
    <d v="2015-03-02T04:59:00"/>
    <n v="1421426929"/>
    <x v="3691"/>
    <x v="0"/>
    <n v="274"/>
    <x v="0"/>
    <x v="1"/>
    <s v="plays"/>
  </r>
  <r>
    <n v="3692"/>
    <s v="An Evening With Durang"/>
    <s v="Help us independently produce two great comedies by Christopher Durang."/>
    <n v="1000"/>
    <n v="1260"/>
    <n v="1.26"/>
    <n v="74.12"/>
    <x v="0"/>
    <x v="0"/>
    <x v="0"/>
    <n v="1411084800"/>
    <d v="2014-09-19T00:00:00"/>
    <n v="1410304179"/>
    <x v="3692"/>
    <x v="0"/>
    <n v="17"/>
    <x v="0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n v="1.2912999999999999"/>
    <n v="30.71"/>
    <x v="0"/>
    <x v="1"/>
    <x v="1"/>
    <n v="1448922600"/>
    <d v="2015-11-30T22:30:00"/>
    <n v="1446352529"/>
    <x v="3693"/>
    <x v="0"/>
    <n v="14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.0743"/>
    <n v="62.67"/>
    <x v="0"/>
    <x v="0"/>
    <x v="0"/>
    <n v="1465178400"/>
    <d v="2016-06-06T02:00:00"/>
    <n v="1461985967"/>
    <x v="3694"/>
    <x v="0"/>
    <n v="60"/>
    <x v="0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n v="1.0013000000000001"/>
    <n v="121.36"/>
    <x v="0"/>
    <x v="0"/>
    <x v="0"/>
    <n v="1421009610"/>
    <d v="2015-01-11T20:53:30"/>
    <n v="1419281610"/>
    <x v="3695"/>
    <x v="0"/>
    <n v="33"/>
    <x v="0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.55"/>
    <n v="39.74"/>
    <x v="0"/>
    <x v="1"/>
    <x v="1"/>
    <n v="1423838916"/>
    <d v="2015-02-13T14:48:36"/>
    <n v="1418654916"/>
    <x v="3696"/>
    <x v="0"/>
    <n v="78"/>
    <x v="0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n v="1.08"/>
    <n v="72"/>
    <x v="0"/>
    <x v="1"/>
    <x v="1"/>
    <n v="1462878648"/>
    <d v="2016-05-10T11:10:48"/>
    <n v="1461064248"/>
    <x v="3697"/>
    <x v="0"/>
    <n v="30"/>
    <x v="0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n v="1.1052"/>
    <n v="40.630000000000003"/>
    <x v="0"/>
    <x v="0"/>
    <x v="0"/>
    <n v="1456946487"/>
    <d v="2016-03-02T19:21:27"/>
    <n v="1454354487"/>
    <x v="3698"/>
    <x v="0"/>
    <n v="136"/>
    <x v="0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n v="1.008"/>
    <n v="63"/>
    <x v="0"/>
    <x v="0"/>
    <x v="0"/>
    <n v="1413383216"/>
    <d v="2014-10-15T14:26:56"/>
    <n v="1410791216"/>
    <x v="3699"/>
    <x v="0"/>
    <n v="40"/>
    <x v="0"/>
    <x v="1"/>
    <s v="plays"/>
  </r>
  <r>
    <n v="3700"/>
    <s v="Generations (Senior Project)"/>
    <s v="Help me produce the play I have written for my senior project!"/>
    <n v="500"/>
    <n v="606"/>
    <n v="1.212"/>
    <n v="33.67"/>
    <x v="0"/>
    <x v="0"/>
    <x v="0"/>
    <n v="1412092800"/>
    <d v="2014-09-30T16:00:00"/>
    <n v="1409493800"/>
    <x v="3700"/>
    <x v="0"/>
    <n v="18"/>
    <x v="0"/>
    <x v="1"/>
    <s v="plays"/>
  </r>
  <r>
    <n v="3701"/>
    <s v="Dog Show"/>
    <s v="Part-silent film, part-thriller, Dog Show sees four actors play a community of dogs and their owners. One autumn, a killer strikes."/>
    <n v="1500"/>
    <n v="1505"/>
    <n v="1.0033000000000001"/>
    <n v="38.590000000000003"/>
    <x v="0"/>
    <x v="1"/>
    <x v="1"/>
    <n v="1433422793"/>
    <d v="2015-06-04T12:59:53"/>
    <n v="1430830793"/>
    <x v="3701"/>
    <x v="0"/>
    <n v="39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n v="1.0916999999999999"/>
    <n v="155.94999999999999"/>
    <x v="0"/>
    <x v="1"/>
    <x v="1"/>
    <n v="1468191540"/>
    <d v="2016-07-10T22:59:00"/>
    <n v="1464958484"/>
    <x v="3702"/>
    <x v="0"/>
    <n v="21"/>
    <x v="0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.2343"/>
    <n v="43.2"/>
    <x v="0"/>
    <x v="0"/>
    <x v="0"/>
    <n v="1471071540"/>
    <d v="2016-08-13T06:59:00"/>
    <n v="1467720388"/>
    <x v="3703"/>
    <x v="0"/>
    <n v="30"/>
    <x v="0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.3633999999999999"/>
    <n v="15.15"/>
    <x v="0"/>
    <x v="1"/>
    <x v="1"/>
    <n v="1464712394"/>
    <d v="2016-05-31T16:33:14"/>
    <n v="1459528394"/>
    <x v="3704"/>
    <x v="0"/>
    <n v="27"/>
    <x v="0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n v="1.0347"/>
    <n v="83.57"/>
    <x v="0"/>
    <x v="0"/>
    <x v="0"/>
    <n v="1403546400"/>
    <d v="2014-06-23T18:00:00"/>
    <n v="1401714114"/>
    <x v="3705"/>
    <x v="0"/>
    <n v="35"/>
    <x v="0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n v="1.2133"/>
    <n v="140"/>
    <x v="0"/>
    <x v="0"/>
    <x v="0"/>
    <n v="1410558949"/>
    <d v="2014-09-12T21:55:49"/>
    <n v="1409262949"/>
    <x v="3706"/>
    <x v="0"/>
    <n v="13"/>
    <x v="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n v="1.86"/>
    <n v="80.87"/>
    <x v="0"/>
    <x v="0"/>
    <x v="0"/>
    <n v="1469165160"/>
    <d v="2016-07-22T05:26:00"/>
    <n v="1467335378"/>
    <x v="3707"/>
    <x v="0"/>
    <n v="23"/>
    <x v="0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n v="3"/>
    <n v="53.85"/>
    <x v="0"/>
    <x v="0"/>
    <x v="0"/>
    <n v="1404444286"/>
    <d v="2014-07-04T03:24:46"/>
    <n v="1403234686"/>
    <x v="3708"/>
    <x v="0"/>
    <n v="39"/>
    <x v="0"/>
    <x v="1"/>
    <s v="plays"/>
  </r>
  <r>
    <n v="3709"/>
    <s v="The Ruby Darlings Show"/>
    <s v="The filthily talented Ruby and Darling, take you on a raunch-tastic musical discovery of life with a vagina. #sayno"/>
    <n v="1000"/>
    <n v="1082.5"/>
    <n v="1.0825"/>
    <n v="30.93"/>
    <x v="0"/>
    <x v="1"/>
    <x v="1"/>
    <n v="1403715546"/>
    <d v="2014-06-25T16:59:06"/>
    <n v="1401123546"/>
    <x v="3709"/>
    <x v="0"/>
    <n v="35"/>
    <x v="0"/>
    <x v="1"/>
    <s v="plays"/>
  </r>
  <r>
    <n v="3710"/>
    <s v="&quot;Loving Alanis&quot; Rocky Mountain Regional Premier"/>
    <s v="A comedy about, life, death, men, women, and the power of a good Kegel."/>
    <n v="1300"/>
    <n v="1835"/>
    <n v="1.4115"/>
    <n v="67.959999999999994"/>
    <x v="0"/>
    <x v="0"/>
    <x v="0"/>
    <n v="1428068988"/>
    <d v="2015-04-03T13:49:48"/>
    <n v="1425908988"/>
    <x v="3710"/>
    <x v="0"/>
    <n v="27"/>
    <x v="0"/>
    <x v="1"/>
    <s v="plays"/>
  </r>
  <r>
    <n v="3711"/>
    <s v="The Youth Shakespeare Project 2014"/>
    <s v="Two teachers and twenty kids bring one of Shakespeare's plays to life!"/>
    <n v="500"/>
    <n v="570"/>
    <n v="1.1399999999999999"/>
    <n v="27.14"/>
    <x v="0"/>
    <x v="0"/>
    <x v="0"/>
    <n v="1402848000"/>
    <d v="2014-06-15T16:00:00"/>
    <n v="1400606573"/>
    <x v="3711"/>
    <x v="0"/>
    <n v="21"/>
    <x v="0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n v="1.5373000000000001"/>
    <n v="110.87"/>
    <x v="0"/>
    <x v="0"/>
    <x v="0"/>
    <n v="1433055540"/>
    <d v="2015-05-31T06:59:00"/>
    <n v="1431230867"/>
    <x v="3712"/>
    <x v="0"/>
    <n v="104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n v="1.0149999999999999"/>
    <n v="106.84"/>
    <x v="0"/>
    <x v="0"/>
    <x v="0"/>
    <n v="1465062166"/>
    <d v="2016-06-04T17:42:46"/>
    <n v="1463334166"/>
    <x v="3713"/>
    <x v="0"/>
    <n v="19"/>
    <x v="0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n v="1.0235000000000001"/>
    <n v="105.52"/>
    <x v="0"/>
    <x v="0"/>
    <x v="0"/>
    <n v="1432612740"/>
    <d v="2015-05-26T03:59:00"/>
    <n v="1429881667"/>
    <x v="3714"/>
    <x v="0"/>
    <n v="97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n v="1.0257000000000001"/>
    <n v="132.96"/>
    <x v="0"/>
    <x v="1"/>
    <x v="1"/>
    <n v="1427806320"/>
    <d v="2015-03-31T12:52:00"/>
    <n v="1422834819"/>
    <x v="3715"/>
    <x v="0"/>
    <n v="27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n v="1.5575000000000001"/>
    <n v="51.92"/>
    <x v="0"/>
    <x v="0"/>
    <x v="0"/>
    <n v="1453411109"/>
    <d v="2016-01-21T21:18:29"/>
    <n v="1450819109"/>
    <x v="3716"/>
    <x v="0"/>
    <n v="24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n v="1.0075000000000001"/>
    <n v="310"/>
    <x v="0"/>
    <x v="1"/>
    <x v="1"/>
    <n v="1431204449"/>
    <d v="2015-05-09T20:47:29"/>
    <n v="1428526049"/>
    <x v="3717"/>
    <x v="0"/>
    <n v="13"/>
    <x v="0"/>
    <x v="1"/>
    <s v="plays"/>
  </r>
  <r>
    <n v="3718"/>
    <s v="PUNK ROCK"/>
    <s v="William Carlisle has the world at his feet but its weight on his shoulders. He is intelligent, articulate and fucked."/>
    <n v="500"/>
    <n v="1197"/>
    <n v="2.3940000000000001"/>
    <n v="26.02"/>
    <x v="0"/>
    <x v="1"/>
    <x v="1"/>
    <n v="1425057075"/>
    <d v="2015-02-27T17:11:15"/>
    <n v="1422465075"/>
    <x v="3718"/>
    <x v="0"/>
    <n v="46"/>
    <x v="0"/>
    <x v="1"/>
    <s v="plays"/>
  </r>
  <r>
    <n v="3719"/>
    <s v="Corium"/>
    <s v="A new piece of physical theatre about love, regret and longing."/>
    <n v="200"/>
    <n v="420"/>
    <n v="2.1"/>
    <n v="105"/>
    <x v="0"/>
    <x v="1"/>
    <x v="1"/>
    <n v="1434994266"/>
    <d v="2015-06-22T17:31:06"/>
    <n v="1432402266"/>
    <x v="3719"/>
    <x v="0"/>
    <n v="4"/>
    <x v="0"/>
    <x v="1"/>
    <s v="plays"/>
  </r>
  <r>
    <n v="3720"/>
    <s v="Lakotas and the American Theatre"/>
    <s v="Breaking the American Indian stereotype in the American Theatre."/>
    <n v="3300"/>
    <n v="3449"/>
    <n v="1.0451999999999999"/>
    <n v="86.23"/>
    <x v="0"/>
    <x v="0"/>
    <x v="0"/>
    <n v="1435881006"/>
    <d v="2015-07-02T23:50:06"/>
    <n v="1433980206"/>
    <x v="3720"/>
    <x v="0"/>
    <n v="4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.008"/>
    <n v="114.55"/>
    <x v="0"/>
    <x v="0"/>
    <x v="0"/>
    <n v="1415230084"/>
    <d v="2014-11-05T23:28:04"/>
    <n v="1413412084"/>
    <x v="3721"/>
    <x v="0"/>
    <n v="44"/>
    <x v="0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.1120000000000001"/>
    <n v="47.66"/>
    <x v="0"/>
    <x v="5"/>
    <x v="5"/>
    <n v="1455231540"/>
    <d v="2016-02-11T22:59:00"/>
    <n v="1452614847"/>
    <x v="3722"/>
    <x v="0"/>
    <n v="35"/>
    <x v="0"/>
    <x v="1"/>
    <s v="plays"/>
  </r>
  <r>
    <n v="3723"/>
    <s v="Beauty and the Beast"/>
    <s v="Saltmine Theatre Company present Beauty and the Beast:"/>
    <n v="4500"/>
    <n v="4592"/>
    <n v="1.0204"/>
    <n v="72.89"/>
    <x v="0"/>
    <x v="1"/>
    <x v="1"/>
    <n v="1417374262"/>
    <d v="2014-11-30T19:04:22"/>
    <n v="1414778662"/>
    <x v="3723"/>
    <x v="0"/>
    <n v="63"/>
    <x v="0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.0255000000000001"/>
    <n v="49.55"/>
    <x v="0"/>
    <x v="1"/>
    <x v="1"/>
    <n v="1462402800"/>
    <d v="2016-05-04T23:00:00"/>
    <n v="1459856860"/>
    <x v="3724"/>
    <x v="0"/>
    <n v="89"/>
    <x v="0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.27"/>
    <n v="25.4"/>
    <x v="0"/>
    <x v="1"/>
    <x v="1"/>
    <n v="1455831000"/>
    <d v="2016-02-18T21:30:00"/>
    <n v="1454366467"/>
    <x v="3725"/>
    <x v="0"/>
    <n v="15"/>
    <x v="0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n v="3.3871000000000002"/>
    <n v="62.59"/>
    <x v="0"/>
    <x v="0"/>
    <x v="0"/>
    <n v="1461963600"/>
    <d v="2016-04-29T21:00:00"/>
    <n v="1459567371"/>
    <x v="3726"/>
    <x v="0"/>
    <n v="46"/>
    <x v="0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n v="1.0075000000000001"/>
    <n v="61.06"/>
    <x v="0"/>
    <x v="0"/>
    <x v="0"/>
    <n v="1476939300"/>
    <d v="2016-10-20T04:55:00"/>
    <n v="1474273294"/>
    <x v="3727"/>
    <x v="0"/>
    <n v="33"/>
    <x v="0"/>
    <x v="1"/>
    <s v="plays"/>
  </r>
  <r>
    <n v="3728"/>
    <s v="Bare Bones Shakespeare 2015-16 Season"/>
    <s v="Bare Bones Shakespeare's first season will start with a DFW school touring show: Romeo and Juliet."/>
    <n v="20000"/>
    <n v="1862"/>
    <n v="9.3100000000000002E-2"/>
    <n v="60.06"/>
    <x v="2"/>
    <x v="0"/>
    <x v="0"/>
    <n v="1439957176"/>
    <d v="2015-08-19T04:06:16"/>
    <n v="1437365176"/>
    <x v="3728"/>
    <x v="0"/>
    <n v="31"/>
    <x v="1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2400000000000006E-2"/>
    <n v="72.400000000000006"/>
    <x v="2"/>
    <x v="0"/>
    <x v="0"/>
    <n v="1427082912"/>
    <d v="2015-03-23T03:55:12"/>
    <n v="1423198512"/>
    <x v="3729"/>
    <x v="0"/>
    <n v="5"/>
    <x v="1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0.1"/>
    <n v="100"/>
    <x v="2"/>
    <x v="0"/>
    <x v="0"/>
    <n v="1439828159"/>
    <d v="2015-08-17T16:15:59"/>
    <n v="1437236159"/>
    <x v="3730"/>
    <x v="0"/>
    <n v="1"/>
    <x v="1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n v="0.11269999999999999"/>
    <n v="51.67"/>
    <x v="2"/>
    <x v="0"/>
    <x v="0"/>
    <n v="1420860180"/>
    <d v="2015-01-10T03:23:00"/>
    <n v="1418234646"/>
    <x v="3731"/>
    <x v="0"/>
    <n v="12"/>
    <x v="1"/>
    <x v="1"/>
    <s v="plays"/>
  </r>
  <r>
    <n v="3732"/>
    <s v="Elektra Bekent - Afstudeervoorstelling"/>
    <s v="Mijn solo voorstelling gaat over Elektra (Sophokles) en hoe zij als jongere alles beleeft en meemaakt!"/>
    <n v="850"/>
    <n v="131"/>
    <n v="0.15409999999999999"/>
    <n v="32.75"/>
    <x v="2"/>
    <x v="9"/>
    <x v="3"/>
    <n v="1422100800"/>
    <d v="2015-01-24T12:00:00"/>
    <n v="1416932133"/>
    <x v="3732"/>
    <x v="0"/>
    <n v="4"/>
    <x v="1"/>
    <x v="1"/>
    <s v="plays"/>
  </r>
  <r>
    <n v="3733"/>
    <s v="laughter in the hood"/>
    <s v="want to donate tickets to residents who live in the community that cant afford the 35.00 price of ticket"/>
    <n v="1500"/>
    <n v="0"/>
    <n v="0"/>
    <s v="No Backers"/>
    <x v="2"/>
    <x v="0"/>
    <x v="0"/>
    <n v="1429396200"/>
    <d v="2015-04-18T22:30:00"/>
    <n v="1428539708"/>
    <x v="3733"/>
    <x v="0"/>
    <n v="0"/>
    <x v="1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n v="0.28470000000000001"/>
    <n v="61"/>
    <x v="2"/>
    <x v="0"/>
    <x v="0"/>
    <n v="1432589896"/>
    <d v="2015-05-25T21:38:16"/>
    <n v="1427405896"/>
    <x v="3734"/>
    <x v="0"/>
    <n v="7"/>
    <x v="1"/>
    <x v="1"/>
    <s v="plays"/>
  </r>
  <r>
    <n v="3735"/>
    <s v="Women Beware Women"/>
    <s v="Young Actor's taking on a Jacobean tragedy. Family, betrayal, love, lust, sex and death."/>
    <n v="150"/>
    <n v="20"/>
    <n v="0.1333"/>
    <n v="10"/>
    <x v="2"/>
    <x v="1"/>
    <x v="1"/>
    <n v="1432831089"/>
    <d v="2015-05-28T16:38:09"/>
    <n v="1430239089"/>
    <x v="3735"/>
    <x v="0"/>
    <n v="2"/>
    <x v="1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n v="6.7000000000000002E-3"/>
    <n v="10"/>
    <x v="2"/>
    <x v="1"/>
    <x v="1"/>
    <n v="1427133600"/>
    <d v="2015-03-23T18:00:00"/>
    <n v="1423847093"/>
    <x v="3736"/>
    <x v="0"/>
    <n v="1"/>
    <x v="1"/>
    <x v="1"/>
    <s v="plays"/>
  </r>
  <r>
    <n v="3737"/>
    <s v="Measure For Measure"/>
    <s v="The ASU Theatre and Shakespeare Club presents Measure For Measure directed by Jordyn Ochser."/>
    <n v="700"/>
    <n v="150"/>
    <n v="0.21429999999999999"/>
    <n v="37.5"/>
    <x v="2"/>
    <x v="0"/>
    <x v="0"/>
    <n v="1447311540"/>
    <d v="2015-11-12T06:59:00"/>
    <n v="1445358903"/>
    <x v="3737"/>
    <x v="0"/>
    <n v="4"/>
    <x v="1"/>
    <x v="1"/>
    <s v="plays"/>
  </r>
  <r>
    <n v="3738"/>
    <s v="'GULF' - a new play by PIVOT THEATRE"/>
    <s v="A filmic, fast-paced exploration of trust, making its debut at Camden People's Theatre this July."/>
    <n v="1500"/>
    <n v="270"/>
    <n v="0.18"/>
    <n v="45"/>
    <x v="2"/>
    <x v="1"/>
    <x v="1"/>
    <n v="1405461600"/>
    <d v="2014-07-15T22:00:00"/>
    <n v="1403562705"/>
    <x v="3738"/>
    <x v="0"/>
    <n v="6"/>
    <x v="1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0.20130000000000001"/>
    <n v="100.63"/>
    <x v="2"/>
    <x v="1"/>
    <x v="1"/>
    <n v="1468752468"/>
    <d v="2016-07-17T10:47:48"/>
    <n v="1467024468"/>
    <x v="3739"/>
    <x v="0"/>
    <n v="8"/>
    <x v="1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n v="0.17899999999999999"/>
    <n v="25.57"/>
    <x v="2"/>
    <x v="0"/>
    <x v="0"/>
    <n v="1407808438"/>
    <d v="2014-08-12T01:53:58"/>
    <n v="1405217355"/>
    <x v="3740"/>
    <x v="0"/>
    <n v="14"/>
    <x v="1"/>
    <x v="1"/>
    <s v="plays"/>
  </r>
  <r>
    <n v="3741"/>
    <s v="Open House Theater"/>
    <s v="A small community with a love for theater would like to continue. Help the children of this community continue."/>
    <n v="20000"/>
    <n v="0"/>
    <n v="0"/>
    <s v="No Backers"/>
    <x v="2"/>
    <x v="0"/>
    <x v="0"/>
    <n v="1450389950"/>
    <d v="2015-12-17T22:05:50"/>
    <n v="1447797950"/>
    <x v="3741"/>
    <x v="0"/>
    <n v="0"/>
    <x v="1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n v="0.02"/>
    <n v="25"/>
    <x v="2"/>
    <x v="0"/>
    <x v="0"/>
    <n v="1409980144"/>
    <d v="2014-09-06T05:09:04"/>
    <n v="1407388144"/>
    <x v="3742"/>
    <x v="0"/>
    <n v="4"/>
    <x v="1"/>
    <x v="1"/>
    <s v="plays"/>
  </r>
  <r>
    <n v="3743"/>
    <s v="Down the Mississippi"/>
    <s v="I'm taking the Adventures of Huckleberry Finn puppet show down the Mississippi River!"/>
    <n v="2200"/>
    <n v="0"/>
    <n v="0"/>
    <s v="No Backers"/>
    <x v="2"/>
    <x v="0"/>
    <x v="0"/>
    <n v="1404406964"/>
    <d v="2014-07-03T17:02:44"/>
    <n v="1401814964"/>
    <x v="3743"/>
    <x v="0"/>
    <n v="0"/>
    <x v="1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n v="0"/>
    <s v="No Backers"/>
    <x v="2"/>
    <x v="0"/>
    <x v="0"/>
    <n v="1404532740"/>
    <d v="2014-07-05T03:59:00"/>
    <n v="1401823952"/>
    <x v="3744"/>
    <x v="0"/>
    <n v="0"/>
    <x v="1"/>
    <x v="1"/>
    <s v="plays"/>
  </r>
  <r>
    <n v="3745"/>
    <s v="Tyke Theatre Web Show"/>
    <s v="Tyke wants to expand her puppet theater show to weekly online web shows and is looking for backers."/>
    <n v="100"/>
    <n v="10"/>
    <n v="0.1"/>
    <n v="10"/>
    <x v="2"/>
    <x v="0"/>
    <x v="0"/>
    <n v="1407689102"/>
    <d v="2014-08-10T16:45:02"/>
    <n v="1405097102"/>
    <x v="3745"/>
    <x v="0"/>
    <n v="1"/>
    <x v="1"/>
    <x v="1"/>
    <s v="plays"/>
  </r>
  <r>
    <n v="3746"/>
    <s v="Stage Play Production - &quot;I Love You to Death&quot;"/>
    <s v="Generational curses CAN be broken...right?"/>
    <n v="8500"/>
    <n v="202"/>
    <n v="2.3800000000000002E-2"/>
    <n v="202"/>
    <x v="2"/>
    <x v="0"/>
    <x v="0"/>
    <n v="1475918439"/>
    <d v="2016-10-08T09:20:39"/>
    <n v="1473326439"/>
    <x v="3746"/>
    <x v="0"/>
    <n v="1"/>
    <x v="1"/>
    <x v="1"/>
    <s v="plays"/>
  </r>
  <r>
    <n v="3747"/>
    <s v="Counting Stars"/>
    <s v="The world premiere of an astonishing new play by acclaimed writer Atiha Sen Gupta."/>
    <n v="2500"/>
    <n v="25"/>
    <n v="0.01"/>
    <n v="25"/>
    <x v="2"/>
    <x v="1"/>
    <x v="1"/>
    <n v="1436137140"/>
    <d v="2015-07-05T22:59:00"/>
    <n v="1433833896"/>
    <x v="3747"/>
    <x v="0"/>
    <n v="1"/>
    <x v="1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n v="1.0351999999999999"/>
    <n v="99.54"/>
    <x v="0"/>
    <x v="0"/>
    <x v="0"/>
    <n v="1455602340"/>
    <d v="2016-02-16T05:59:00"/>
    <n v="1453827436"/>
    <x v="3748"/>
    <x v="0"/>
    <n v="52"/>
    <x v="0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n v="1.05"/>
    <n v="75"/>
    <x v="0"/>
    <x v="0"/>
    <x v="0"/>
    <n v="1461902340"/>
    <d v="2016-04-29T03:59:00"/>
    <n v="1459220588"/>
    <x v="3749"/>
    <x v="0"/>
    <n v="7"/>
    <x v="0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.0044999999999999"/>
    <n v="215.25"/>
    <x v="0"/>
    <x v="0"/>
    <x v="0"/>
    <n v="1423555140"/>
    <d v="2015-02-10T07:59:00"/>
    <n v="1421105608"/>
    <x v="3750"/>
    <x v="0"/>
    <n v="28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n v="1.3260000000000001"/>
    <n v="120.55"/>
    <x v="0"/>
    <x v="0"/>
    <x v="0"/>
    <n v="1459641073"/>
    <d v="2016-04-02T23:51:13"/>
    <n v="1454460673"/>
    <x v="3751"/>
    <x v="0"/>
    <n v="11"/>
    <x v="0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.1299999999999999"/>
    <n v="37.67"/>
    <x v="0"/>
    <x v="1"/>
    <x v="1"/>
    <n v="1476651600"/>
    <d v="2016-10-16T21:00:00"/>
    <n v="1473189335"/>
    <x v="3752"/>
    <x v="0"/>
    <n v="15"/>
    <x v="0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n v="1.0334000000000001"/>
    <n v="172.23"/>
    <x v="0"/>
    <x v="0"/>
    <x v="0"/>
    <n v="1433289600"/>
    <d v="2015-06-03T00:00:00"/>
    <n v="1430768800"/>
    <x v="3753"/>
    <x v="0"/>
    <n v="30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n v="1.2"/>
    <n v="111.11"/>
    <x v="0"/>
    <x v="0"/>
    <x v="0"/>
    <n v="1406350740"/>
    <d v="2014-07-26T04:59:00"/>
    <n v="1403125737"/>
    <x v="3754"/>
    <x v="0"/>
    <n v="27"/>
    <x v="0"/>
    <x v="1"/>
    <s v="musical"/>
  </r>
  <r>
    <n v="3755"/>
    <s v="Retro Rhapsody"/>
    <s v="We have formed an innovative company that aims to create musical comedic performances suitable for a range of venues."/>
    <n v="550"/>
    <n v="713"/>
    <n v="1.2964"/>
    <n v="25.46"/>
    <x v="0"/>
    <x v="1"/>
    <x v="1"/>
    <n v="1460753307"/>
    <d v="2016-04-15T20:48:27"/>
    <n v="1458161307"/>
    <x v="3755"/>
    <x v="0"/>
    <n v="28"/>
    <x v="0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.0111000000000001"/>
    <n v="267.64999999999998"/>
    <x v="0"/>
    <x v="0"/>
    <x v="0"/>
    <n v="1402515198"/>
    <d v="2014-06-11T19:33:18"/>
    <n v="1399923198"/>
    <x v="3756"/>
    <x v="0"/>
    <n v="17"/>
    <x v="0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.0851"/>
    <n v="75.959999999999994"/>
    <x v="0"/>
    <x v="0"/>
    <x v="0"/>
    <n v="1417465515"/>
    <d v="2014-12-01T20:25:15"/>
    <n v="1415737515"/>
    <x v="3757"/>
    <x v="0"/>
    <n v="50"/>
    <x v="0"/>
    <x v="1"/>
    <s v="musical"/>
  </r>
  <r>
    <n v="3758"/>
    <s v="Luigi's Ladies"/>
    <s v="LUIGI'S LADIES: an original one-woman musical comedy"/>
    <n v="1500"/>
    <n v="1535"/>
    <n v="1.0233000000000001"/>
    <n v="59.04"/>
    <x v="0"/>
    <x v="0"/>
    <x v="0"/>
    <n v="1400475600"/>
    <d v="2014-05-19T05:00:00"/>
    <n v="1397819938"/>
    <x v="3758"/>
    <x v="0"/>
    <n v="26"/>
    <x v="0"/>
    <x v="1"/>
    <s v="musical"/>
  </r>
  <r>
    <n v="3759"/>
    <s v="Pared Down Productions"/>
    <s v="A production company specializing in small-scale musicals"/>
    <n v="4000"/>
    <n v="4409.7700000000004"/>
    <n v="1.1024"/>
    <n v="50.11"/>
    <x v="0"/>
    <x v="0"/>
    <x v="0"/>
    <n v="1440556553"/>
    <d v="2015-08-26T02:35:53"/>
    <n v="1435372553"/>
    <x v="3759"/>
    <x v="0"/>
    <n v="88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n v="1.0102"/>
    <n v="55.5"/>
    <x v="0"/>
    <x v="0"/>
    <x v="0"/>
    <n v="1399293386"/>
    <d v="2014-05-05T12:36:26"/>
    <n v="1397133386"/>
    <x v="3760"/>
    <x v="0"/>
    <n v="91"/>
    <x v="0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n v="1"/>
    <n v="166.67"/>
    <x v="0"/>
    <x v="1"/>
    <x v="1"/>
    <n v="1439247600"/>
    <d v="2015-08-10T23:00:00"/>
    <n v="1434625937"/>
    <x v="3761"/>
    <x v="0"/>
    <n v="3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n v="1.0624"/>
    <n v="47.43"/>
    <x v="0"/>
    <x v="1"/>
    <x v="1"/>
    <n v="1438543889"/>
    <d v="2015-08-02T19:31:29"/>
    <n v="1436383889"/>
    <x v="3762"/>
    <x v="0"/>
    <n v="28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n v="1"/>
    <n v="64.94"/>
    <x v="0"/>
    <x v="0"/>
    <x v="0"/>
    <n v="1427907626"/>
    <d v="2015-04-01T17:00:26"/>
    <n v="1425319226"/>
    <x v="3763"/>
    <x v="0"/>
    <n v="77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n v="1"/>
    <n v="55.56"/>
    <x v="0"/>
    <x v="0"/>
    <x v="0"/>
    <n v="1464482160"/>
    <d v="2016-05-29T00:36:00"/>
    <n v="1462824832"/>
    <x v="3764"/>
    <x v="0"/>
    <n v="27"/>
    <x v="0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n v="1.1346000000000001"/>
    <n v="74.22"/>
    <x v="0"/>
    <x v="0"/>
    <x v="0"/>
    <n v="1406745482"/>
    <d v="2014-07-30T18:38:02"/>
    <n v="1404153482"/>
    <x v="3765"/>
    <x v="0"/>
    <n v="107"/>
    <x v="0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n v="1.0265"/>
    <n v="106.93"/>
    <x v="0"/>
    <x v="0"/>
    <x v="0"/>
    <n v="1404360045"/>
    <d v="2014-07-03T04:00:45"/>
    <n v="1401336045"/>
    <x v="3766"/>
    <x v="0"/>
    <n v="96"/>
    <x v="0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n v="1.1675"/>
    <n v="41.7"/>
    <x v="0"/>
    <x v="0"/>
    <x v="0"/>
    <n v="1425185940"/>
    <d v="2015-03-01T04:59:00"/>
    <n v="1423960097"/>
    <x v="3767"/>
    <x v="0"/>
    <n v="56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.0765"/>
    <n v="74.239999999999995"/>
    <x v="0"/>
    <x v="0"/>
    <x v="0"/>
    <n v="1402594090"/>
    <d v="2014-06-12T17:28:10"/>
    <n v="1400002090"/>
    <x v="3768"/>
    <x v="0"/>
    <n v="58"/>
    <x v="0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"/>
    <n v="73.33"/>
    <x v="0"/>
    <x v="0"/>
    <x v="0"/>
    <n v="1460730079"/>
    <d v="2016-04-15T14:21:19"/>
    <n v="1458138079"/>
    <x v="3769"/>
    <x v="0"/>
    <n v="15"/>
    <x v="0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n v="1"/>
    <n v="100"/>
    <x v="0"/>
    <x v="1"/>
    <x v="1"/>
    <n v="1434234010"/>
    <d v="2015-06-13T22:20:10"/>
    <n v="1431642010"/>
    <x v="3770"/>
    <x v="0"/>
    <n v="20"/>
    <x v="0"/>
    <x v="1"/>
    <s v="musical"/>
  </r>
  <r>
    <n v="3771"/>
    <s v="COME OUT SWINGIN'!"/>
    <s v="I would like to make a demo recording of six songs from COME OUT SWINGIN'!"/>
    <n v="1000"/>
    <n v="1460"/>
    <n v="1.46"/>
    <n v="38.42"/>
    <x v="0"/>
    <x v="0"/>
    <x v="0"/>
    <n v="1463529600"/>
    <d v="2016-05-18T00:00:00"/>
    <n v="1462307652"/>
    <x v="3771"/>
    <x v="0"/>
    <n v="38"/>
    <x v="0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n v="1.1020000000000001"/>
    <n v="166.97"/>
    <x v="0"/>
    <x v="0"/>
    <x v="0"/>
    <n v="1480399200"/>
    <d v="2016-11-29T06:00:00"/>
    <n v="1478616506"/>
    <x v="3772"/>
    <x v="0"/>
    <n v="33"/>
    <x v="0"/>
    <x v="1"/>
    <s v="musical"/>
  </r>
  <r>
    <n v="3773"/>
    <s v="Dundee: A Hip-Hopera"/>
    <s v="A dramatic hip-hopera, inspired from monologues written by the performers."/>
    <n v="5000"/>
    <n v="5410"/>
    <n v="1.0820000000000001"/>
    <n v="94.91"/>
    <x v="0"/>
    <x v="0"/>
    <x v="0"/>
    <n v="1479175680"/>
    <d v="2016-11-15T02:08:00"/>
    <n v="1476317247"/>
    <x v="3773"/>
    <x v="0"/>
    <n v="57"/>
    <x v="0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n v="1"/>
    <n v="100"/>
    <x v="0"/>
    <x v="5"/>
    <x v="5"/>
    <n v="1428606055"/>
    <d v="2015-04-09T19:00:55"/>
    <n v="1427223655"/>
    <x v="3774"/>
    <x v="0"/>
    <n v="25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.0024999999999999"/>
    <n v="143.21"/>
    <x v="0"/>
    <x v="0"/>
    <x v="0"/>
    <n v="1428552000"/>
    <d v="2015-04-09T04:00:00"/>
    <n v="1426199843"/>
    <x v="3775"/>
    <x v="0"/>
    <n v="14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.0670999999999999"/>
    <n v="90.82"/>
    <x v="0"/>
    <x v="0"/>
    <x v="0"/>
    <n v="1406854800"/>
    <d v="2014-08-01T01:00:00"/>
    <n v="1403599778"/>
    <x v="3776"/>
    <x v="0"/>
    <n v="94"/>
    <x v="0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n v="1.4319999999999999"/>
    <n v="48.54"/>
    <x v="0"/>
    <x v="0"/>
    <x v="0"/>
    <n v="1411790400"/>
    <d v="2014-09-27T04:00:00"/>
    <n v="1409884821"/>
    <x v="3777"/>
    <x v="0"/>
    <n v="59"/>
    <x v="0"/>
    <x v="1"/>
    <s v="musical"/>
  </r>
  <r>
    <n v="3778"/>
    <s v="Give a Puppet a Hand"/>
    <s v="Sponsor an AVENUE Q puppet for The Barn Players April 2015 production."/>
    <n v="2400"/>
    <n v="2521"/>
    <n v="1.0504"/>
    <n v="70.03"/>
    <x v="0"/>
    <x v="0"/>
    <x v="0"/>
    <n v="1423942780"/>
    <d v="2015-02-14T19:39:40"/>
    <n v="1418758780"/>
    <x v="3778"/>
    <x v="0"/>
    <n v="36"/>
    <x v="0"/>
    <x v="1"/>
    <s v="musical"/>
  </r>
  <r>
    <n v="3779"/>
    <s v="&quot;The Last Adam&quot; A New Musical, NYC reading"/>
    <s v="A fresh, re-telling of the Jesus story for a new generation."/>
    <n v="15000"/>
    <n v="15597"/>
    <n v="1.0398000000000001"/>
    <n v="135.63"/>
    <x v="0"/>
    <x v="0"/>
    <x v="0"/>
    <n v="1459010340"/>
    <d v="2016-03-26T16:39:00"/>
    <n v="1456421940"/>
    <x v="3779"/>
    <x v="0"/>
    <n v="115"/>
    <x v="0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n v="1.2"/>
    <n v="100"/>
    <x v="0"/>
    <x v="0"/>
    <x v="0"/>
    <n v="1436817960"/>
    <d v="2015-07-13T20:06:00"/>
    <n v="1433999785"/>
    <x v="3780"/>
    <x v="0"/>
    <n v="3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.0967"/>
    <n v="94.9"/>
    <x v="0"/>
    <x v="0"/>
    <x v="0"/>
    <n v="1410210685"/>
    <d v="2014-09-08T21:11:25"/>
    <n v="1408050685"/>
    <x v="3781"/>
    <x v="0"/>
    <n v="52"/>
    <x v="0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.0175000000000001"/>
    <n v="75.37"/>
    <x v="0"/>
    <x v="1"/>
    <x v="1"/>
    <n v="1469401200"/>
    <d v="2016-07-24T23:00:00"/>
    <n v="1466887297"/>
    <x v="3782"/>
    <x v="0"/>
    <n v="27"/>
    <x v="0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.2891999999999999"/>
    <n v="64.459999999999994"/>
    <x v="0"/>
    <x v="0"/>
    <x v="0"/>
    <n v="1458057600"/>
    <d v="2016-03-15T16:00:00"/>
    <n v="1455938520"/>
    <x v="3783"/>
    <x v="0"/>
    <n v="24"/>
    <x v="0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.1499999999999999"/>
    <n v="115"/>
    <x v="0"/>
    <x v="5"/>
    <x v="5"/>
    <n v="1468193532"/>
    <d v="2016-07-10T23:32:12"/>
    <n v="1465601532"/>
    <x v="3784"/>
    <x v="0"/>
    <n v="10"/>
    <x v="0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.5075000000000001"/>
    <n v="100.5"/>
    <x v="0"/>
    <x v="1"/>
    <x v="1"/>
    <n v="1470132180"/>
    <d v="2016-08-02T10:03:00"/>
    <n v="1467040769"/>
    <x v="3785"/>
    <x v="0"/>
    <n v="30"/>
    <x v="0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n v="1.1096999999999999"/>
    <n v="93.77"/>
    <x v="0"/>
    <x v="0"/>
    <x v="0"/>
    <n v="1464310475"/>
    <d v="2016-05-27T00:54:35"/>
    <n v="1461718475"/>
    <x v="3786"/>
    <x v="0"/>
    <n v="71"/>
    <x v="0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n v="1.0028999999999999"/>
    <n v="35.1"/>
    <x v="0"/>
    <x v="0"/>
    <x v="0"/>
    <n v="1436587140"/>
    <d v="2015-07-11T03:59:00"/>
    <n v="1434113406"/>
    <x v="3787"/>
    <x v="0"/>
    <n v="10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6.7000000000000002E-3"/>
    <n v="500"/>
    <x v="2"/>
    <x v="0"/>
    <x v="0"/>
    <n v="1450887480"/>
    <d v="2015-12-23T16:18:00"/>
    <n v="1448469719"/>
    <x v="3788"/>
    <x v="0"/>
    <n v="1"/>
    <x v="1"/>
    <x v="1"/>
    <s v="musical"/>
  </r>
  <r>
    <n v="3789"/>
    <s v="Austen a New Musical Play"/>
    <s v="This fabulous new play explores the little known love life of England's most famous romantic novelist, Jane Austen."/>
    <n v="3550"/>
    <n v="116"/>
    <n v="3.27E-2"/>
    <n v="29"/>
    <x v="2"/>
    <x v="1"/>
    <x v="1"/>
    <n v="1434395418"/>
    <d v="2015-06-15T19:10:18"/>
    <n v="1431630618"/>
    <x v="3789"/>
    <x v="0"/>
    <n v="4"/>
    <x v="1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s v="No Backers"/>
    <x v="2"/>
    <x v="0"/>
    <x v="0"/>
    <n v="1479834023"/>
    <d v="2016-11-22T17:00:23"/>
    <n v="1477238423"/>
    <x v="3790"/>
    <x v="0"/>
    <n v="0"/>
    <x v="1"/>
    <x v="1"/>
    <s v="musical"/>
  </r>
  <r>
    <n v="3791"/>
    <s v="Spin! at The Cumming Playhouse"/>
    <s v="Spin! is an original musical comedy-drama presented by Blue Palm Productions."/>
    <n v="1500"/>
    <n v="0"/>
    <n v="0"/>
    <s v="No Backers"/>
    <x v="2"/>
    <x v="0"/>
    <x v="0"/>
    <n v="1404664592"/>
    <d v="2014-07-06T16:36:32"/>
    <n v="1399480592"/>
    <x v="3791"/>
    <x v="0"/>
    <n v="0"/>
    <x v="1"/>
    <x v="1"/>
    <s v="musical"/>
  </r>
  <r>
    <n v="3792"/>
    <s v="BorikÃ©n: The Show"/>
    <s v="A cultural and historic journey through Puerto Rico's music and dance!"/>
    <n v="12500"/>
    <n v="35"/>
    <n v="2.8E-3"/>
    <n v="17.5"/>
    <x v="2"/>
    <x v="0"/>
    <x v="0"/>
    <n v="1436957022"/>
    <d v="2015-07-15T10:43:42"/>
    <n v="1434365022"/>
    <x v="3792"/>
    <x v="0"/>
    <n v="2"/>
    <x v="1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0.59660000000000002"/>
    <n v="174"/>
    <x v="2"/>
    <x v="0"/>
    <x v="0"/>
    <n v="1418769129"/>
    <d v="2014-12-16T22:32:09"/>
    <n v="1416954729"/>
    <x v="3793"/>
    <x v="0"/>
    <n v="24"/>
    <x v="1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0.01"/>
    <n v="50"/>
    <x v="2"/>
    <x v="1"/>
    <x v="1"/>
    <n v="1433685354"/>
    <d v="2015-06-07T13:55:54"/>
    <n v="1431093354"/>
    <x v="3794"/>
    <x v="0"/>
    <n v="1"/>
    <x v="1"/>
    <x v="1"/>
    <s v="musical"/>
  </r>
  <r>
    <n v="3795"/>
    <s v="Duodeca"/>
    <s v="Poppin Productions are currently entering the development stage of their very first production -  &quot;Duodeca&quot;."/>
    <n v="600"/>
    <n v="10"/>
    <n v="1.67E-2"/>
    <n v="5"/>
    <x v="2"/>
    <x v="1"/>
    <x v="1"/>
    <n v="1440801000"/>
    <d v="2015-08-28T22:30:00"/>
    <n v="1437042490"/>
    <x v="3795"/>
    <x v="0"/>
    <n v="2"/>
    <x v="1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n v="0"/>
    <n v="1"/>
    <x v="2"/>
    <x v="0"/>
    <x v="0"/>
    <n v="1484354556"/>
    <d v="2017-01-14T00:42:36"/>
    <n v="1479170556"/>
    <x v="3796"/>
    <x v="0"/>
    <n v="1"/>
    <x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0.89670000000000005"/>
    <n v="145.41"/>
    <x v="2"/>
    <x v="0"/>
    <x v="0"/>
    <n v="1429564165"/>
    <d v="2015-04-20T21:09:25"/>
    <n v="1426972165"/>
    <x v="3797"/>
    <x v="0"/>
    <n v="37"/>
    <x v="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6E-2"/>
    <n v="205"/>
    <x v="2"/>
    <x v="0"/>
    <x v="0"/>
    <n v="1407691248"/>
    <d v="2014-08-10T17:20:48"/>
    <n v="1405099248"/>
    <x v="3798"/>
    <x v="0"/>
    <n v="5"/>
    <x v="1"/>
    <x v="1"/>
    <s v="musical"/>
  </r>
  <r>
    <n v="3799"/>
    <s v="A Story Once Told"/>
    <s v="An original musical on it's way to the stage in Minneapolis, MN. Feel free to ask any questions."/>
    <n v="10000"/>
    <n v="402"/>
    <n v="4.02E-2"/>
    <n v="100.5"/>
    <x v="2"/>
    <x v="0"/>
    <x v="0"/>
    <n v="1457734843"/>
    <d v="2016-03-11T22:20:43"/>
    <n v="1455142843"/>
    <x v="3799"/>
    <x v="0"/>
    <n v="4"/>
    <x v="1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n v="0.04"/>
    <n v="55.06"/>
    <x v="2"/>
    <x v="0"/>
    <x v="0"/>
    <n v="1420952340"/>
    <d v="2015-01-11T04:59:00"/>
    <n v="1418146883"/>
    <x v="3800"/>
    <x v="0"/>
    <n v="16"/>
    <x v="1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n v="8.5199999999999998E-2"/>
    <n v="47.33"/>
    <x v="2"/>
    <x v="0"/>
    <x v="0"/>
    <n v="1420215216"/>
    <d v="2015-01-02T16:13:36"/>
    <n v="1417536816"/>
    <x v="3801"/>
    <x v="0"/>
    <n v="9"/>
    <x v="1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n v="0"/>
    <s v="No Backers"/>
    <x v="2"/>
    <x v="0"/>
    <x v="0"/>
    <n v="1445482906"/>
    <d v="2015-10-22T03:01:46"/>
    <n v="1442890906"/>
    <x v="3802"/>
    <x v="0"/>
    <n v="0"/>
    <x v="1"/>
    <x v="1"/>
    <s v="musical"/>
  </r>
  <r>
    <n v="3803"/>
    <s v="Benjamin Button the Musical Concept Album"/>
    <s v="A fully orchestrated concept album of Benjamin Button the Musical!"/>
    <n v="12000"/>
    <n v="2358"/>
    <n v="0.19650000000000001"/>
    <n v="58.95"/>
    <x v="2"/>
    <x v="0"/>
    <x v="0"/>
    <n v="1457133568"/>
    <d v="2016-03-04T23:19:28"/>
    <n v="1454541568"/>
    <x v="3803"/>
    <x v="0"/>
    <n v="40"/>
    <x v="1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s v="No Backers"/>
    <x v="2"/>
    <x v="0"/>
    <x v="0"/>
    <n v="1469948400"/>
    <d v="2016-07-31T07:00:00"/>
    <n v="1465172024"/>
    <x v="3804"/>
    <x v="0"/>
    <n v="0"/>
    <x v="1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n v="1.5"/>
    <x v="2"/>
    <x v="0"/>
    <x v="0"/>
    <n v="1411852640"/>
    <d v="2014-09-27T21:17:20"/>
    <n v="1406668640"/>
    <x v="3805"/>
    <x v="0"/>
    <n v="2"/>
    <x v="1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6.9999999999999999E-4"/>
    <n v="5"/>
    <x v="2"/>
    <x v="2"/>
    <x v="2"/>
    <n v="1404022381"/>
    <d v="2014-06-29T06:13:01"/>
    <n v="1402294381"/>
    <x v="3806"/>
    <x v="0"/>
    <n v="1"/>
    <x v="1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0.30330000000000001"/>
    <n v="50.56"/>
    <x v="2"/>
    <x v="0"/>
    <x v="0"/>
    <n v="1428097739"/>
    <d v="2015-04-03T21:48:59"/>
    <n v="1427492939"/>
    <x v="3807"/>
    <x v="0"/>
    <n v="9"/>
    <x v="1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n v="1"/>
    <n v="41.67"/>
    <x v="0"/>
    <x v="1"/>
    <x v="1"/>
    <n v="1429955619"/>
    <d v="2015-04-25T09:53:39"/>
    <n v="1424775219"/>
    <x v="3808"/>
    <x v="0"/>
    <n v="24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.0125"/>
    <n v="53.29"/>
    <x v="0"/>
    <x v="1"/>
    <x v="1"/>
    <n v="1406761200"/>
    <d v="2014-07-30T23:00:00"/>
    <n v="1402403907"/>
    <x v="3809"/>
    <x v="0"/>
    <n v="38"/>
    <x v="0"/>
    <x v="1"/>
    <s v="plays"/>
  </r>
  <r>
    <n v="3810"/>
    <s v="Romeo &amp; Juliet"/>
    <s v="Theater students of UMass present a large-scale theater collaboration that will revolutionize the way you see Shakespeare."/>
    <n v="1500"/>
    <n v="1826"/>
    <n v="1.2173"/>
    <n v="70.23"/>
    <x v="0"/>
    <x v="0"/>
    <x v="0"/>
    <n v="1426965758"/>
    <d v="2015-03-21T19:22:38"/>
    <n v="1424377358"/>
    <x v="3810"/>
    <x v="0"/>
    <n v="26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n v="3.3"/>
    <n v="43.42"/>
    <x v="0"/>
    <x v="1"/>
    <x v="1"/>
    <n v="1464692400"/>
    <d v="2016-05-31T11:00:00"/>
    <n v="1461769373"/>
    <x v="3811"/>
    <x v="0"/>
    <n v="19"/>
    <x v="0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.0954999999999999"/>
    <n v="199.18"/>
    <x v="0"/>
    <x v="5"/>
    <x v="5"/>
    <n v="1433131140"/>
    <d v="2015-06-01T03:59:00"/>
    <n v="1429120908"/>
    <x v="3812"/>
    <x v="0"/>
    <n v="11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n v="1.0095000000000001"/>
    <n v="78.52"/>
    <x v="0"/>
    <x v="0"/>
    <x v="0"/>
    <n v="1465940580"/>
    <d v="2016-06-14T21:43:00"/>
    <n v="1462603021"/>
    <x v="3813"/>
    <x v="0"/>
    <n v="27"/>
    <x v="0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.4013"/>
    <n v="61.82"/>
    <x v="0"/>
    <x v="0"/>
    <x v="0"/>
    <n v="1427860740"/>
    <d v="2015-04-01T03:59:00"/>
    <n v="1424727712"/>
    <x v="3814"/>
    <x v="0"/>
    <n v="34"/>
    <x v="0"/>
    <x v="1"/>
    <s v="plays"/>
  </r>
  <r>
    <n v="3815"/>
    <s v="The Canterbury Shakespeare Festival - first season"/>
    <s v="Come and help us make the Canterbury Shakespeare Festival a reality"/>
    <n v="1000"/>
    <n v="1000.01"/>
    <n v="1"/>
    <n v="50"/>
    <x v="0"/>
    <x v="1"/>
    <x v="1"/>
    <n v="1440111600"/>
    <d v="2015-08-20T23:00:00"/>
    <n v="1437545657"/>
    <x v="3815"/>
    <x v="0"/>
    <n v="20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.1923999999999999"/>
    <n v="48.34"/>
    <x v="0"/>
    <x v="0"/>
    <x v="0"/>
    <n v="1405614823"/>
    <d v="2014-07-17T16:33:43"/>
    <n v="1403022823"/>
    <x v="3816"/>
    <x v="0"/>
    <n v="37"/>
    <x v="0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.0725"/>
    <n v="107.25"/>
    <x v="0"/>
    <x v="0"/>
    <x v="0"/>
    <n v="1445659140"/>
    <d v="2015-10-24T03:59:00"/>
    <n v="1444236216"/>
    <x v="3817"/>
    <x v="0"/>
    <n v="20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n v="2.2799999999999998"/>
    <n v="57"/>
    <x v="0"/>
    <x v="0"/>
    <x v="0"/>
    <n v="1426187582"/>
    <d v="2015-03-12T19:13:02"/>
    <n v="1423599182"/>
    <x v="3818"/>
    <x v="0"/>
    <n v="10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.0640000000000001"/>
    <n v="40.92"/>
    <x v="0"/>
    <x v="0"/>
    <x v="0"/>
    <n v="1437166920"/>
    <d v="2015-07-17T21:02:00"/>
    <n v="1435554104"/>
    <x v="3819"/>
    <x v="0"/>
    <n v="26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n v="1.4333"/>
    <n v="21.5"/>
    <x v="0"/>
    <x v="1"/>
    <x v="1"/>
    <n v="1436110717"/>
    <d v="2015-07-05T15:38:37"/>
    <n v="1433518717"/>
    <x v="3820"/>
    <x v="0"/>
    <n v="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.0454000000000001"/>
    <n v="79.540000000000006"/>
    <x v="0"/>
    <x v="0"/>
    <x v="0"/>
    <n v="1451881207"/>
    <d v="2016-01-04T04:20:07"/>
    <n v="1449116407"/>
    <x v="3821"/>
    <x v="0"/>
    <n v="46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n v="1.1002000000000001"/>
    <n v="72.38"/>
    <x v="0"/>
    <x v="12"/>
    <x v="3"/>
    <n v="1453244340"/>
    <d v="2016-01-19T22:59:00"/>
    <n v="1448136417"/>
    <x v="3822"/>
    <x v="0"/>
    <n v="76"/>
    <x v="0"/>
    <x v="1"/>
    <s v="plays"/>
  </r>
  <r>
    <n v="3823"/>
    <s v="FEED"/>
    <s v="Feed, a new play by Garrett Markgraf (based on the novel by M.T. Anderson), Directed by Anna Marck at Oakland University."/>
    <n v="2500"/>
    <n v="2650"/>
    <n v="1.06"/>
    <n v="64.63"/>
    <x v="0"/>
    <x v="0"/>
    <x v="0"/>
    <n v="1437364740"/>
    <d v="2015-07-20T03:59:00"/>
    <n v="1434405044"/>
    <x v="3823"/>
    <x v="0"/>
    <n v="41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n v="1.08"/>
    <n v="38.57"/>
    <x v="0"/>
    <x v="1"/>
    <x v="1"/>
    <n v="1470058860"/>
    <d v="2016-08-01T13:41:00"/>
    <n v="1469026903"/>
    <x v="3824"/>
    <x v="0"/>
    <n v="7"/>
    <x v="0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.0542"/>
    <n v="107.57"/>
    <x v="0"/>
    <x v="0"/>
    <x v="0"/>
    <n v="1434505214"/>
    <d v="2015-06-17T01:40:14"/>
    <n v="1432690814"/>
    <x v="3825"/>
    <x v="0"/>
    <n v="49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n v="1.1917"/>
    <n v="27.5"/>
    <x v="0"/>
    <x v="1"/>
    <x v="1"/>
    <n v="1430993394"/>
    <d v="2015-05-07T10:09:54"/>
    <n v="1428401394"/>
    <x v="3826"/>
    <x v="0"/>
    <n v="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n v="1.5266999999999999"/>
    <n v="70.459999999999994"/>
    <x v="0"/>
    <x v="1"/>
    <x v="1"/>
    <n v="1427414400"/>
    <d v="2015-03-27T00:00:00"/>
    <n v="1422656201"/>
    <x v="3827"/>
    <x v="0"/>
    <n v="65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n v="1"/>
    <n v="178.57"/>
    <x v="0"/>
    <x v="0"/>
    <x v="0"/>
    <n v="1420033187"/>
    <d v="2014-12-31T13:39:47"/>
    <n v="1414845587"/>
    <x v="3828"/>
    <x v="0"/>
    <n v="28"/>
    <x v="0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n v="1.002"/>
    <n v="62.63"/>
    <x v="0"/>
    <x v="0"/>
    <x v="0"/>
    <n v="1472676371"/>
    <d v="2016-08-31T20:46:11"/>
    <n v="1470948371"/>
    <x v="3829"/>
    <x v="0"/>
    <n v="8"/>
    <x v="0"/>
    <x v="1"/>
    <s v="plays"/>
  </r>
  <r>
    <n v="3830"/>
    <s v="Run Away"/>
    <s v="The Aeon Theatre company is producing another original play by Parker Hale at the Manhattan Reportory Theatre"/>
    <n v="100"/>
    <n v="225"/>
    <n v="2.25"/>
    <n v="75"/>
    <x v="0"/>
    <x v="0"/>
    <x v="0"/>
    <n v="1464371211"/>
    <d v="2016-05-27T17:46:51"/>
    <n v="1463161611"/>
    <x v="3830"/>
    <x v="0"/>
    <n v="3"/>
    <x v="0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.0602"/>
    <n v="58.9"/>
    <x v="0"/>
    <x v="0"/>
    <x v="0"/>
    <n v="1415222545"/>
    <d v="2014-11-05T21:22:25"/>
    <n v="1413404545"/>
    <x v="3831"/>
    <x v="0"/>
    <n v="9"/>
    <x v="0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.0467"/>
    <n v="139.56"/>
    <x v="0"/>
    <x v="0"/>
    <x v="0"/>
    <n v="1455936335"/>
    <d v="2016-02-20T02:45:35"/>
    <n v="1452048335"/>
    <x v="3832"/>
    <x v="0"/>
    <n v="9"/>
    <x v="0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.1667000000000001"/>
    <n v="70"/>
    <x v="0"/>
    <x v="5"/>
    <x v="5"/>
    <n v="1417460940"/>
    <d v="2014-12-01T19:09:00"/>
    <n v="1416516972"/>
    <x v="3833"/>
    <x v="0"/>
    <n v="20"/>
    <x v="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n v="1.0903"/>
    <n v="57.39"/>
    <x v="0"/>
    <x v="1"/>
    <x v="1"/>
    <n v="1434624067"/>
    <d v="2015-06-18T10:41:07"/>
    <n v="1432032067"/>
    <x v="3834"/>
    <x v="0"/>
    <n v="57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.6"/>
    <n v="40"/>
    <x v="0"/>
    <x v="1"/>
    <x v="1"/>
    <n v="1461278208"/>
    <d v="2016-04-21T22:36:48"/>
    <n v="1459463808"/>
    <x v="3835"/>
    <x v="0"/>
    <n v="8"/>
    <x v="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n v="1.125"/>
    <n v="64.290000000000006"/>
    <x v="0"/>
    <x v="0"/>
    <x v="0"/>
    <n v="1470197340"/>
    <d v="2016-08-03T04:09:00"/>
    <n v="1467497652"/>
    <x v="3836"/>
    <x v="0"/>
    <n v="14"/>
    <x v="0"/>
    <x v="1"/>
    <s v="plays"/>
  </r>
  <r>
    <n v="3837"/>
    <s v="Farcical Elements Presents Boeing-Boeing"/>
    <s v="A high-flying French farce with the thrust of a well-tuned jet engine"/>
    <n v="2000"/>
    <n v="2042"/>
    <n v="1.0209999999999999"/>
    <n v="120.12"/>
    <x v="0"/>
    <x v="1"/>
    <x v="1"/>
    <n v="1435947758"/>
    <d v="2015-07-03T18:22:38"/>
    <n v="1432837358"/>
    <x v="3837"/>
    <x v="0"/>
    <n v="1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.0082"/>
    <n v="1008.24"/>
    <x v="0"/>
    <x v="11"/>
    <x v="9"/>
    <n v="1432314209"/>
    <d v="2015-05-22T17:03:29"/>
    <n v="1429722209"/>
    <x v="3838"/>
    <x v="0"/>
    <n v="100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.0125"/>
    <n v="63.28"/>
    <x v="0"/>
    <x v="0"/>
    <x v="0"/>
    <n v="1438226724"/>
    <d v="2015-07-30T03:25:24"/>
    <n v="1433042724"/>
    <x v="3839"/>
    <x v="0"/>
    <n v="32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n v="65"/>
    <n v="21.67"/>
    <x v="0"/>
    <x v="1"/>
    <x v="1"/>
    <n v="1459180229"/>
    <d v="2016-03-28T15:50:29"/>
    <n v="1457023829"/>
    <x v="3840"/>
    <x v="0"/>
    <n v="3"/>
    <x v="0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8.72E-2"/>
    <n v="25.65"/>
    <x v="2"/>
    <x v="0"/>
    <x v="0"/>
    <n v="1405882287"/>
    <d v="2014-07-20T18:51:27"/>
    <n v="1400698287"/>
    <x v="3841"/>
    <x v="1"/>
    <n v="34"/>
    <x v="1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0.21940000000000001"/>
    <n v="47.7"/>
    <x v="2"/>
    <x v="1"/>
    <x v="1"/>
    <n v="1399809052"/>
    <d v="2014-05-11T11:50:52"/>
    <n v="1397217052"/>
    <x v="3842"/>
    <x v="1"/>
    <n v="23"/>
    <x v="1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n v="0.21299999999999999"/>
    <n v="56.05"/>
    <x v="2"/>
    <x v="0"/>
    <x v="0"/>
    <n v="1401587064"/>
    <d v="2014-06-01T01:44:24"/>
    <n v="1399427064"/>
    <x v="3843"/>
    <x v="1"/>
    <n v="19"/>
    <x v="1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0.41489999999999999"/>
    <n v="81.319999999999993"/>
    <x v="2"/>
    <x v="0"/>
    <x v="0"/>
    <n v="1401778740"/>
    <d v="2014-06-03T06:59:00"/>
    <n v="1399474134"/>
    <x v="3844"/>
    <x v="1"/>
    <n v="50"/>
    <x v="1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n v="2.1100000000000001E-2"/>
    <n v="70.17"/>
    <x v="2"/>
    <x v="0"/>
    <x v="0"/>
    <n v="1443711774"/>
    <d v="2015-10-01T15:02:54"/>
    <n v="1441119774"/>
    <x v="3845"/>
    <x v="1"/>
    <n v="12"/>
    <x v="1"/>
    <x v="1"/>
    <s v="plays"/>
  </r>
  <r>
    <n v="3846"/>
    <s v="My Insane Shakespeare"/>
    <s v="My Insane Shakespeare. An original play by Arthur Elbakyan premiering October 13th at United Solo, New York City."/>
    <n v="7000"/>
    <n v="189"/>
    <n v="2.7E-2"/>
    <n v="23.63"/>
    <x v="2"/>
    <x v="0"/>
    <x v="0"/>
    <n v="1412405940"/>
    <d v="2014-10-04T06:59:00"/>
    <n v="1409721542"/>
    <x v="3846"/>
    <x v="1"/>
    <n v="8"/>
    <x v="1"/>
    <x v="1"/>
    <s v="plays"/>
  </r>
  <r>
    <n v="3847"/>
    <s v="Madame X"/>
    <s v="The production of the original play &quot;Madame X&quot; by Amanda Davison. Inspired by the painting by John Singer Sargent."/>
    <n v="10500"/>
    <n v="1697"/>
    <n v="0.16159999999999999"/>
    <n v="188.56"/>
    <x v="2"/>
    <x v="0"/>
    <x v="0"/>
    <n v="1437283391"/>
    <d v="2015-07-19T05:23:11"/>
    <n v="1433395391"/>
    <x v="3847"/>
    <x v="1"/>
    <n v="9"/>
    <x v="1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0.1638"/>
    <n v="49.51"/>
    <x v="2"/>
    <x v="0"/>
    <x v="0"/>
    <n v="1445196989"/>
    <d v="2015-10-18T19:36:29"/>
    <n v="1442604989"/>
    <x v="3848"/>
    <x v="1"/>
    <n v="43"/>
    <x v="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n v="7.0400000000000004E-2"/>
    <n v="75.459999999999994"/>
    <x v="2"/>
    <x v="12"/>
    <x v="3"/>
    <n v="1434047084"/>
    <d v="2015-06-11T18:24:44"/>
    <n v="1431455084"/>
    <x v="3849"/>
    <x v="1"/>
    <n v="28"/>
    <x v="1"/>
    <x v="1"/>
    <s v="plays"/>
  </r>
  <r>
    <n v="3850"/>
    <s v="The Vagina Monologues 2015"/>
    <s v="V-Day is a global activist movement to end violence against women and girls."/>
    <n v="1000"/>
    <n v="38"/>
    <n v="3.7999999999999999E-2"/>
    <n v="9.5"/>
    <x v="2"/>
    <x v="0"/>
    <x v="0"/>
    <n v="1420081143"/>
    <d v="2015-01-01T02:59:03"/>
    <n v="1417489143"/>
    <x v="3850"/>
    <x v="1"/>
    <n v="4"/>
    <x v="1"/>
    <x v="1"/>
    <s v="plays"/>
  </r>
  <r>
    <n v="3851"/>
    <s v="Waving Goodbye"/>
    <s v="A play about the horrible choices we have to make every day. Should we take a risk, or take the road most travelled?"/>
    <n v="2500"/>
    <n v="852"/>
    <n v="0.34079999999999999"/>
    <n v="35.5"/>
    <x v="2"/>
    <x v="1"/>
    <x v="1"/>
    <n v="1437129179"/>
    <d v="2015-07-17T10:32:59"/>
    <n v="1434537179"/>
    <x v="3851"/>
    <x v="1"/>
    <n v="24"/>
    <x v="1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n v="2E-3"/>
    <n v="10"/>
    <x v="2"/>
    <x v="0"/>
    <x v="0"/>
    <n v="1427427276"/>
    <d v="2015-03-27T03:34:36"/>
    <n v="1425270876"/>
    <x v="3852"/>
    <x v="0"/>
    <n v="2"/>
    <x v="1"/>
    <x v="1"/>
    <s v="plays"/>
  </r>
  <r>
    <n v="3853"/>
    <s v="The Original Laughter Therapist"/>
    <s v="A dose of One-woman &quot;Dramedy&quot; to cure those daily blues is just what the doctor ordered!"/>
    <n v="100000"/>
    <n v="26"/>
    <n v="2.9999999999999997E-4"/>
    <n v="13"/>
    <x v="2"/>
    <x v="0"/>
    <x v="0"/>
    <n v="1409602178"/>
    <d v="2014-09-01T20:09:38"/>
    <n v="1406578178"/>
    <x v="3853"/>
    <x v="0"/>
    <n v="2"/>
    <x v="1"/>
    <x v="1"/>
    <s v="plays"/>
  </r>
  <r>
    <n v="3854"/>
    <s v="The Case Of Soghomon Tehlirian"/>
    <s v="A play dedicated to the 100th anniversary of the Armenian Genocide."/>
    <n v="11000"/>
    <n v="1788"/>
    <n v="0.16250000000000001"/>
    <n v="89.4"/>
    <x v="2"/>
    <x v="0"/>
    <x v="0"/>
    <n v="1431206058"/>
    <d v="2015-05-09T21:14:18"/>
    <n v="1428614058"/>
    <x v="3854"/>
    <x v="0"/>
    <n v="20"/>
    <x v="1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.5000000000000001E-2"/>
    <n v="25"/>
    <x v="2"/>
    <x v="0"/>
    <x v="0"/>
    <n v="1427408271"/>
    <d v="2015-03-26T22:17:51"/>
    <n v="1424819871"/>
    <x v="3855"/>
    <x v="0"/>
    <n v="1"/>
    <x v="1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2.0000000000000001E-4"/>
    <n v="1"/>
    <x v="2"/>
    <x v="0"/>
    <x v="0"/>
    <n v="1425833403"/>
    <d v="2015-03-08T16:50:03"/>
    <n v="1423245003"/>
    <x v="3856"/>
    <x v="0"/>
    <n v="1"/>
    <x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n v="5.1999999999999998E-2"/>
    <n v="65"/>
    <x v="2"/>
    <x v="0"/>
    <x v="0"/>
    <n v="1406913120"/>
    <d v="2014-08-01T17:12:00"/>
    <n v="1404927690"/>
    <x v="3857"/>
    <x v="0"/>
    <n v="4"/>
    <x v="1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0.02"/>
    <n v="10"/>
    <x v="2"/>
    <x v="1"/>
    <x v="1"/>
    <n v="1432328400"/>
    <d v="2015-05-22T21:00:00"/>
    <n v="1430734844"/>
    <x v="3858"/>
    <x v="0"/>
    <n v="1"/>
    <x v="1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n v="4.0000000000000002E-4"/>
    <n v="1"/>
    <x v="2"/>
    <x v="0"/>
    <x v="0"/>
    <n v="1403730000"/>
    <d v="2014-06-25T21:00:00"/>
    <n v="1401485207"/>
    <x v="3859"/>
    <x v="0"/>
    <n v="1"/>
    <x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0.1767"/>
    <n v="81.540000000000006"/>
    <x v="2"/>
    <x v="0"/>
    <x v="0"/>
    <n v="1407858710"/>
    <d v="2014-08-12T15:51:50"/>
    <n v="1405266710"/>
    <x v="3860"/>
    <x v="0"/>
    <n v="13"/>
    <x v="1"/>
    <x v="1"/>
    <s v="plays"/>
  </r>
  <r>
    <n v="3861"/>
    <s v="READY OR NOT HERE I COME"/>
    <s v="THE COMING OF THE LORD!"/>
    <n v="2000"/>
    <n v="100"/>
    <n v="0.05"/>
    <n v="100"/>
    <x v="2"/>
    <x v="0"/>
    <x v="0"/>
    <n v="1415828820"/>
    <d v="2014-11-12T21:47:00"/>
    <n v="1412258977"/>
    <x v="3861"/>
    <x v="0"/>
    <n v="1"/>
    <x v="1"/>
    <x v="1"/>
    <s v="plays"/>
  </r>
  <r>
    <n v="3862"/>
    <s v="The Container Play"/>
    <s v="The hit immersive theatre experience of England comes to Corpus Christi!"/>
    <n v="7500"/>
    <n v="1"/>
    <n v="1E-4"/>
    <n v="1"/>
    <x v="2"/>
    <x v="0"/>
    <x v="0"/>
    <n v="1473699540"/>
    <d v="2016-09-12T16:59:00"/>
    <n v="1472451356"/>
    <x v="3862"/>
    <x v="0"/>
    <n v="1"/>
    <x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n v="0"/>
    <s v="No Backers"/>
    <x v="2"/>
    <x v="0"/>
    <x v="0"/>
    <n v="1446739905"/>
    <d v="2015-11-05T16:11:45"/>
    <n v="1441552305"/>
    <x v="3863"/>
    <x v="0"/>
    <n v="0"/>
    <x v="1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n v="1.2E-2"/>
    <n v="20"/>
    <x v="2"/>
    <x v="0"/>
    <x v="0"/>
    <n v="1447799054"/>
    <d v="2015-11-17T22:24:14"/>
    <n v="1445203454"/>
    <x v="3864"/>
    <x v="0"/>
    <n v="3"/>
    <x v="1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n v="0.26939999999999997"/>
    <n v="46.43"/>
    <x v="2"/>
    <x v="5"/>
    <x v="5"/>
    <n v="1409376600"/>
    <d v="2014-08-30T05:30:00"/>
    <n v="1405957098"/>
    <x v="3865"/>
    <x v="0"/>
    <n v="14"/>
    <x v="1"/>
    <x v="1"/>
    <s v="plays"/>
  </r>
  <r>
    <n v="3866"/>
    <s v="a feminine ending, brought to you by the East End Theatre Co"/>
    <s v="A funny, moving, witty piece about a girl, her oboe, and her dreams."/>
    <n v="2000"/>
    <n v="11"/>
    <n v="5.4999999999999997E-3"/>
    <n v="5.5"/>
    <x v="2"/>
    <x v="0"/>
    <x v="0"/>
    <n v="1458703740"/>
    <d v="2016-03-23T03:29:00"/>
    <n v="1454453021"/>
    <x v="3866"/>
    <x v="0"/>
    <n v="2"/>
    <x v="1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n v="0.1255"/>
    <n v="50.2"/>
    <x v="2"/>
    <x v="0"/>
    <x v="0"/>
    <n v="1466278339"/>
    <d v="2016-06-18T19:32:19"/>
    <n v="1463686339"/>
    <x v="3867"/>
    <x v="0"/>
    <n v="5"/>
    <x v="1"/>
    <x v="1"/>
    <s v="plays"/>
  </r>
  <r>
    <n v="3868"/>
    <s v="1000 words (Canceled)"/>
    <s v="New collection of music by Scott Evan Davis!"/>
    <n v="5000"/>
    <n v="10"/>
    <n v="2E-3"/>
    <n v="10"/>
    <x v="1"/>
    <x v="1"/>
    <x v="1"/>
    <n v="1410191405"/>
    <d v="2014-09-08T15:50:05"/>
    <n v="1408031405"/>
    <x v="3868"/>
    <x v="0"/>
    <n v="1"/>
    <x v="1"/>
    <x v="1"/>
    <s v="musical"/>
  </r>
  <r>
    <n v="3869"/>
    <s v="The Masturbation Musical (Canceled)"/>
    <s v="A Musical about 3 women who pursue their Pleasure and end up finding themselves."/>
    <n v="13111"/>
    <n v="452"/>
    <n v="3.4500000000000003E-2"/>
    <n v="30.13"/>
    <x v="1"/>
    <x v="0"/>
    <x v="0"/>
    <n v="1426302660"/>
    <d v="2015-03-14T03:11:00"/>
    <n v="1423761792"/>
    <x v="3869"/>
    <x v="0"/>
    <n v="15"/>
    <x v="1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0.15"/>
    <n v="150"/>
    <x v="1"/>
    <x v="0"/>
    <x v="0"/>
    <n v="1404360478"/>
    <d v="2014-07-03T04:07:58"/>
    <n v="1401768478"/>
    <x v="3870"/>
    <x v="0"/>
    <n v="10"/>
    <x v="1"/>
    <x v="1"/>
    <s v="musical"/>
  </r>
  <r>
    <n v="3871"/>
    <s v="Pocket Monsters: A Musical Parody (Canceled)"/>
    <s v="Our musical is finally ready to come to life, and we're raising funds to help make that happen!"/>
    <n v="1500"/>
    <n v="40"/>
    <n v="2.6700000000000002E-2"/>
    <n v="13.33"/>
    <x v="1"/>
    <x v="0"/>
    <x v="0"/>
    <n v="1490809450"/>
    <d v="2017-03-29T17:44:10"/>
    <n v="1485629050"/>
    <x v="3871"/>
    <x v="0"/>
    <n v="3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n v="0"/>
    <s v="No Backers"/>
    <x v="1"/>
    <x v="0"/>
    <x v="0"/>
    <n v="1439522996"/>
    <d v="2015-08-14T03:29:56"/>
    <n v="1435202996"/>
    <x v="3872"/>
    <x v="0"/>
    <n v="0"/>
    <x v="1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s v="No Backers"/>
    <x v="1"/>
    <x v="0"/>
    <x v="0"/>
    <n v="1444322535"/>
    <d v="2015-10-08T16:42:15"/>
    <n v="1441730535"/>
    <x v="3873"/>
    <x v="0"/>
    <n v="0"/>
    <x v="1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s v="No Backers"/>
    <x v="1"/>
    <x v="4"/>
    <x v="4"/>
    <n v="1422061200"/>
    <d v="2015-01-24T01:00:00"/>
    <n v="1420244622"/>
    <x v="3874"/>
    <x v="0"/>
    <n v="0"/>
    <x v="1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s v="No Backers"/>
    <x v="1"/>
    <x v="8"/>
    <x v="7"/>
    <n v="1472896800"/>
    <d v="2016-09-03T10:00:00"/>
    <n v="1472804365"/>
    <x v="3875"/>
    <x v="0"/>
    <n v="0"/>
    <x v="1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0.52790000000000004"/>
    <n v="44.76"/>
    <x v="1"/>
    <x v="1"/>
    <x v="1"/>
    <n v="1454425128"/>
    <d v="2016-02-02T14:58:48"/>
    <n v="1451833128"/>
    <x v="3876"/>
    <x v="0"/>
    <n v="46"/>
    <x v="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n v="4.9599999999999998E-2"/>
    <n v="88.64"/>
    <x v="1"/>
    <x v="0"/>
    <x v="0"/>
    <n v="1481213752"/>
    <d v="2016-12-08T16:15:52"/>
    <n v="1478621752"/>
    <x v="3877"/>
    <x v="0"/>
    <n v="14"/>
    <x v="1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n v="5.9999999999999995E-4"/>
    <n v="10"/>
    <x v="1"/>
    <x v="0"/>
    <x v="0"/>
    <n v="1435636740"/>
    <d v="2015-06-30T03:59:00"/>
    <n v="1433014746"/>
    <x v="3878"/>
    <x v="0"/>
    <n v="1"/>
    <x v="1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n v="0"/>
    <s v="No Backers"/>
    <x v="1"/>
    <x v="1"/>
    <x v="1"/>
    <n v="1422218396"/>
    <d v="2015-01-25T20:39:56"/>
    <n v="1419626396"/>
    <x v="3879"/>
    <x v="0"/>
    <n v="0"/>
    <x v="1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n v="0.13070000000000001"/>
    <n v="57.65"/>
    <x v="1"/>
    <x v="1"/>
    <x v="1"/>
    <n v="1406761200"/>
    <d v="2014-07-30T23:00:00"/>
    <n v="1403724820"/>
    <x v="3880"/>
    <x v="0"/>
    <n v="17"/>
    <x v="1"/>
    <x v="1"/>
    <s v="musical"/>
  </r>
  <r>
    <n v="3881"/>
    <s v="My Real Mother's Name is... (Canceled)"/>
    <s v="A musical journey coming to the Blue Venue at the 2017 Orlando Fringe Festival!"/>
    <n v="500"/>
    <n v="25"/>
    <n v="0.05"/>
    <n v="25"/>
    <x v="1"/>
    <x v="0"/>
    <x v="0"/>
    <n v="1487550399"/>
    <d v="2017-02-20T00:26:39"/>
    <n v="1484958399"/>
    <x v="3881"/>
    <x v="0"/>
    <n v="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s v="No Backers"/>
    <x v="1"/>
    <x v="2"/>
    <x v="2"/>
    <n v="1454281380"/>
    <d v="2016-01-31T23:03:00"/>
    <n v="1451950570"/>
    <x v="3882"/>
    <x v="0"/>
    <n v="0"/>
    <x v="1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s v="No Backers"/>
    <x v="1"/>
    <x v="1"/>
    <x v="1"/>
    <n v="1409668069"/>
    <d v="2014-09-02T14:27:49"/>
    <n v="1407076069"/>
    <x v="3883"/>
    <x v="0"/>
    <n v="0"/>
    <x v="1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s v="No Backers"/>
    <x v="1"/>
    <x v="0"/>
    <x v="0"/>
    <n v="1427479192"/>
    <d v="2015-03-27T17:59:52"/>
    <n v="1425322792"/>
    <x v="3884"/>
    <x v="0"/>
    <n v="0"/>
    <x v="1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s v="No Backers"/>
    <x v="1"/>
    <x v="0"/>
    <x v="0"/>
    <n v="1462834191"/>
    <d v="2016-05-09T22:49:51"/>
    <n v="1460242191"/>
    <x v="3885"/>
    <x v="0"/>
    <n v="0"/>
    <x v="1"/>
    <x v="1"/>
    <s v="musical"/>
  </r>
  <r>
    <n v="3886"/>
    <s v="a (Canceled)"/>
    <n v="1"/>
    <n v="10000"/>
    <n v="0"/>
    <n v="0"/>
    <s v="No Backers"/>
    <x v="1"/>
    <x v="2"/>
    <x v="2"/>
    <n v="1418275702"/>
    <d v="2014-12-11T05:28:22"/>
    <n v="1415683702"/>
    <x v="3886"/>
    <x v="0"/>
    <n v="0"/>
    <x v="1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500000000000002E-2"/>
    <n v="17.5"/>
    <x v="1"/>
    <x v="0"/>
    <x v="0"/>
    <n v="1430517600"/>
    <d v="2015-05-01T22:00:00"/>
    <n v="1426538129"/>
    <x v="3887"/>
    <x v="0"/>
    <n v="2"/>
    <x v="1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n v="0.27100000000000002"/>
    <n v="38.71"/>
    <x v="2"/>
    <x v="1"/>
    <x v="1"/>
    <n v="1488114358"/>
    <d v="2017-02-26T13:05:58"/>
    <n v="1485522358"/>
    <x v="3888"/>
    <x v="0"/>
    <n v="14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n v="1.4800000000000001E-2"/>
    <n v="13.11"/>
    <x v="2"/>
    <x v="0"/>
    <x v="0"/>
    <n v="1420413960"/>
    <d v="2015-01-04T23:26:00"/>
    <n v="1417651630"/>
    <x v="3889"/>
    <x v="0"/>
    <n v="9"/>
    <x v="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n v="0.16830000000000001"/>
    <n v="315.5"/>
    <x v="2"/>
    <x v="0"/>
    <x v="0"/>
    <n v="1439662344"/>
    <d v="2015-08-15T18:12:24"/>
    <n v="1434478344"/>
    <x v="3890"/>
    <x v="0"/>
    <n v="8"/>
    <x v="1"/>
    <x v="1"/>
    <s v="plays"/>
  </r>
  <r>
    <n v="3891"/>
    <s v="Out of the Box: A Mime Story"/>
    <s v="A comedy about a mime who dreams of becoming a stand up comedian."/>
    <n v="800"/>
    <n v="260"/>
    <n v="0.32500000000000001"/>
    <n v="37.14"/>
    <x v="2"/>
    <x v="0"/>
    <x v="0"/>
    <n v="1427086740"/>
    <d v="2015-03-23T04:59:00"/>
    <n v="1424488244"/>
    <x v="3891"/>
    <x v="0"/>
    <n v="7"/>
    <x v="1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s v="No Backers"/>
    <x v="2"/>
    <x v="0"/>
    <x v="0"/>
    <n v="1408863600"/>
    <d v="2014-08-24T07:00:00"/>
    <n v="1408203557"/>
    <x v="3892"/>
    <x v="0"/>
    <n v="0"/>
    <x v="1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n v="0.2155"/>
    <n v="128.27000000000001"/>
    <x v="2"/>
    <x v="0"/>
    <x v="0"/>
    <n v="1404194400"/>
    <d v="2014-07-01T06:00:00"/>
    <n v="1400600840"/>
    <x v="3893"/>
    <x v="0"/>
    <n v="84"/>
    <x v="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n v="3.4700000000000002E-2"/>
    <n v="47.27"/>
    <x v="2"/>
    <x v="0"/>
    <x v="0"/>
    <n v="1481000340"/>
    <d v="2016-12-06T04:59:00"/>
    <n v="1478386812"/>
    <x v="3894"/>
    <x v="0"/>
    <n v="11"/>
    <x v="1"/>
    <x v="1"/>
    <s v="plays"/>
  </r>
  <r>
    <n v="3895"/>
    <s v="Vestige"/>
    <s v="A Transgender makeup artist calls into question the loyalty of her best friend in a 1980's circus while dealing with her dying mother."/>
    <n v="1000"/>
    <n v="50"/>
    <n v="0.05"/>
    <n v="50"/>
    <x v="2"/>
    <x v="0"/>
    <x v="0"/>
    <n v="1425103218"/>
    <d v="2015-02-28T06:00:18"/>
    <n v="1422424818"/>
    <x v="3895"/>
    <x v="0"/>
    <n v="1"/>
    <x v="1"/>
    <x v="1"/>
    <s v="plays"/>
  </r>
  <r>
    <n v="3896"/>
    <s v="Yorick and Company"/>
    <s v="Yorick and Co. is a comedy about a struggling theatre company whose mysterious benefactor starts haunting the show!"/>
    <n v="1600"/>
    <n v="170"/>
    <n v="0.10630000000000001"/>
    <n v="42.5"/>
    <x v="2"/>
    <x v="0"/>
    <x v="0"/>
    <n v="1402979778"/>
    <d v="2014-06-17T04:36:18"/>
    <n v="1401770178"/>
    <x v="3896"/>
    <x v="0"/>
    <n v="4"/>
    <x v="1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0.17599999999999999"/>
    <n v="44"/>
    <x v="2"/>
    <x v="4"/>
    <x v="4"/>
    <n v="1420750683"/>
    <d v="2015-01-08T20:58:03"/>
    <n v="1418158683"/>
    <x v="3897"/>
    <x v="0"/>
    <n v="10"/>
    <x v="1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0.3256"/>
    <n v="50.88"/>
    <x v="2"/>
    <x v="1"/>
    <x v="1"/>
    <n v="1439827200"/>
    <d v="2015-08-17T16:00:00"/>
    <n v="1436355270"/>
    <x v="3898"/>
    <x v="0"/>
    <n v="16"/>
    <x v="1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n v="1.2500000000000001E-2"/>
    <n v="62.5"/>
    <x v="2"/>
    <x v="0"/>
    <x v="0"/>
    <n v="1407868561"/>
    <d v="2014-08-12T18:36:01"/>
    <n v="1406140561"/>
    <x v="3899"/>
    <x v="0"/>
    <n v="2"/>
    <x v="1"/>
    <x v="1"/>
    <s v="plays"/>
  </r>
  <r>
    <n v="3900"/>
    <s v="HUB Theatre Group presents John Logan's RED"/>
    <s v="HUB Theatre Group collaborates with local artists to present John Logan's RED to the community."/>
    <n v="2500"/>
    <n v="135"/>
    <n v="5.3999999999999999E-2"/>
    <n v="27"/>
    <x v="2"/>
    <x v="0"/>
    <x v="0"/>
    <n v="1433988791"/>
    <d v="2015-06-11T02:13:11"/>
    <n v="1431396791"/>
    <x v="3900"/>
    <x v="0"/>
    <n v="5"/>
    <x v="1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8.3000000000000001E-3"/>
    <n v="25"/>
    <x v="2"/>
    <x v="0"/>
    <x v="0"/>
    <n v="1450554599"/>
    <d v="2015-12-19T19:49:59"/>
    <n v="1447098599"/>
    <x v="3901"/>
    <x v="0"/>
    <n v="1"/>
    <x v="1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0.48830000000000001"/>
    <n v="47.26"/>
    <x v="2"/>
    <x v="1"/>
    <x v="1"/>
    <n v="1479125642"/>
    <d v="2016-11-14T12:14:02"/>
    <n v="1476962042"/>
    <x v="3902"/>
    <x v="0"/>
    <n v="31"/>
    <x v="1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n v="0"/>
    <s v="No Backers"/>
    <x v="2"/>
    <x v="0"/>
    <x v="0"/>
    <n v="1439581080"/>
    <d v="2015-08-14T19:38:00"/>
    <n v="1435709765"/>
    <x v="3903"/>
    <x v="0"/>
    <n v="0"/>
    <x v="1"/>
    <x v="1"/>
    <s v="plays"/>
  </r>
  <r>
    <n v="3904"/>
    <s v="Black America from Prophets to Pimps"/>
    <s v="A play that will cover 4000 years of black history."/>
    <n v="10000"/>
    <n v="3"/>
    <n v="2.9999999999999997E-4"/>
    <n v="1.5"/>
    <x v="2"/>
    <x v="0"/>
    <x v="0"/>
    <n v="1429074240"/>
    <d v="2015-04-15T05:04:00"/>
    <n v="1427866200"/>
    <x v="3904"/>
    <x v="0"/>
    <n v="2"/>
    <x v="1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0.1153"/>
    <n v="24.71"/>
    <x v="2"/>
    <x v="1"/>
    <x v="1"/>
    <n v="1434063600"/>
    <d v="2015-06-11T23:00:00"/>
    <n v="1430405903"/>
    <x v="3905"/>
    <x v="0"/>
    <n v="7"/>
    <x v="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n v="0.67330000000000001"/>
    <n v="63.13"/>
    <x v="2"/>
    <x v="1"/>
    <x v="1"/>
    <n v="1435325100"/>
    <d v="2015-06-26T13:25:00"/>
    <n v="1432072893"/>
    <x v="3906"/>
    <x v="0"/>
    <n v="16"/>
    <x v="1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n v="0.153"/>
    <n v="38.25"/>
    <x v="2"/>
    <x v="0"/>
    <x v="0"/>
    <n v="1414354080"/>
    <d v="2014-10-26T20:08:00"/>
    <n v="1411587606"/>
    <x v="3907"/>
    <x v="0"/>
    <n v="4"/>
    <x v="1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n v="8.6699999999999999E-2"/>
    <n v="16.25"/>
    <x v="2"/>
    <x v="0"/>
    <x v="0"/>
    <n v="1406603696"/>
    <d v="2014-07-29T03:14:56"/>
    <n v="1405307696"/>
    <x v="3908"/>
    <x v="0"/>
    <n v="4"/>
    <x v="1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n v="2.3E-3"/>
    <n v="33.75"/>
    <x v="2"/>
    <x v="0"/>
    <x v="0"/>
    <n v="1410424642"/>
    <d v="2014-09-11T08:37:22"/>
    <n v="1407832642"/>
    <x v="3909"/>
    <x v="0"/>
    <n v="4"/>
    <x v="1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n v="3.0800000000000001E-2"/>
    <n v="61.67"/>
    <x v="2"/>
    <x v="0"/>
    <x v="0"/>
    <n v="1441649397"/>
    <d v="2015-09-07T18:09:57"/>
    <n v="1439057397"/>
    <x v="3910"/>
    <x v="0"/>
    <n v="3"/>
    <x v="1"/>
    <x v="1"/>
    <s v="plays"/>
  </r>
  <r>
    <n v="3911"/>
    <s v="Ministers of Grace"/>
    <s v="â€˜Ministers of Graceâ€™ imagines what the movie Ghostbusters would be like if written by William Shakespeare."/>
    <n v="8000"/>
    <n v="2993"/>
    <n v="0.37409999999999999"/>
    <n v="83.14"/>
    <x v="2"/>
    <x v="0"/>
    <x v="0"/>
    <n v="1417033777"/>
    <d v="2014-11-26T20:29:37"/>
    <n v="1414438177"/>
    <x v="3911"/>
    <x v="0"/>
    <n v="36"/>
    <x v="1"/>
    <x v="1"/>
    <s v="plays"/>
  </r>
  <r>
    <n v="3912"/>
    <s v="JoLee Productions"/>
    <s v="Producing &amp; directing Jake's Women by Neil Simon opening July 9 and running through July 26 for Sonoma Arts Live"/>
    <n v="15000"/>
    <n v="1"/>
    <n v="1E-4"/>
    <n v="1"/>
    <x v="2"/>
    <x v="0"/>
    <x v="0"/>
    <n v="1429936500"/>
    <d v="2015-04-25T04:35:00"/>
    <n v="1424759330"/>
    <x v="3912"/>
    <x v="0"/>
    <n v="1"/>
    <x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0.1"/>
    <n v="142.86000000000001"/>
    <x v="2"/>
    <x v="0"/>
    <x v="0"/>
    <n v="1448863449"/>
    <d v="2015-11-30T06:04:09"/>
    <n v="1446267849"/>
    <x v="3913"/>
    <x v="0"/>
    <n v="7"/>
    <x v="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0.36359999999999998"/>
    <n v="33.67"/>
    <x v="2"/>
    <x v="1"/>
    <x v="1"/>
    <n v="1431298740"/>
    <d v="2015-05-10T22:59:00"/>
    <n v="1429558756"/>
    <x v="3914"/>
    <x v="0"/>
    <n v="27"/>
    <x v="1"/>
    <x v="1"/>
    <s v="plays"/>
  </r>
  <r>
    <n v="3915"/>
    <s v="Hardcross"/>
    <s v="Following the enormous success of Hardcross, we are looking for new ways to bring this wonderful play to a wider audience."/>
    <n v="1500"/>
    <n v="5"/>
    <n v="3.3E-3"/>
    <n v="5"/>
    <x v="2"/>
    <x v="1"/>
    <x v="1"/>
    <n v="1464824309"/>
    <d v="2016-06-01T23:38:29"/>
    <n v="1462232309"/>
    <x v="3915"/>
    <x v="0"/>
    <n v="1"/>
    <x v="1"/>
    <x v="1"/>
    <s v="plays"/>
  </r>
  <r>
    <n v="3916"/>
    <s v="Final exam"/>
    <s v="We're a small group of University students who need a little help making our final exam production the best product possible."/>
    <n v="2000"/>
    <n v="0"/>
    <n v="0"/>
    <s v="No Backers"/>
    <x v="2"/>
    <x v="8"/>
    <x v="7"/>
    <n v="1464952752"/>
    <d v="2016-06-03T11:19:12"/>
    <n v="1462360752"/>
    <x v="3916"/>
    <x v="0"/>
    <n v="0"/>
    <x v="1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n v="2.8999999999999998E-3"/>
    <n v="10"/>
    <x v="2"/>
    <x v="1"/>
    <x v="1"/>
    <n v="1410439161"/>
    <d v="2014-09-11T12:39:21"/>
    <n v="1407847161"/>
    <x v="3917"/>
    <x v="0"/>
    <n v="1"/>
    <x v="1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n v="2E-3"/>
    <n v="40"/>
    <x v="2"/>
    <x v="1"/>
    <x v="1"/>
    <n v="1407168000"/>
    <d v="2014-08-04T16:00:00"/>
    <n v="1406131023"/>
    <x v="3918"/>
    <x v="0"/>
    <n v="3"/>
    <x v="1"/>
    <x v="1"/>
    <s v="plays"/>
  </r>
  <r>
    <n v="3919"/>
    <s v="After The Blue"/>
    <s v="Two sisters living in a Cornish seaside town attempt to hide and escape from a life- circle of deceit, abuse, incest and revenge."/>
    <n v="5000"/>
    <n v="90"/>
    <n v="1.7999999999999999E-2"/>
    <n v="30"/>
    <x v="2"/>
    <x v="1"/>
    <x v="1"/>
    <n v="1453075200"/>
    <d v="2016-01-18T00:00:00"/>
    <n v="1450628773"/>
    <x v="3919"/>
    <x v="0"/>
    <n v="3"/>
    <x v="1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n v="5.3999999999999999E-2"/>
    <n v="45"/>
    <x v="2"/>
    <x v="1"/>
    <x v="1"/>
    <n v="1479032260"/>
    <d v="2016-11-13T10:17:40"/>
    <n v="1476436660"/>
    <x v="3920"/>
    <x v="0"/>
    <n v="3"/>
    <x v="1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s v="No Backers"/>
    <x v="2"/>
    <x v="1"/>
    <x v="1"/>
    <n v="1414346400"/>
    <d v="2014-10-26T18:00:00"/>
    <n v="1413291655"/>
    <x v="3921"/>
    <x v="0"/>
    <n v="0"/>
    <x v="1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299999999999997E-2"/>
    <n v="10.17"/>
    <x v="2"/>
    <x v="0"/>
    <x v="0"/>
    <n v="1425337200"/>
    <d v="2015-03-02T23:00:00"/>
    <n v="1421432810"/>
    <x v="3922"/>
    <x v="0"/>
    <n v="6"/>
    <x v="1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n v="0.1203"/>
    <n v="81.41"/>
    <x v="2"/>
    <x v="1"/>
    <x v="1"/>
    <n v="1428622271"/>
    <d v="2015-04-09T23:31:11"/>
    <n v="1426203071"/>
    <x v="3923"/>
    <x v="0"/>
    <n v="17"/>
    <x v="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0.1527"/>
    <n v="57.25"/>
    <x v="2"/>
    <x v="0"/>
    <x v="0"/>
    <n v="1403823722"/>
    <d v="2014-06-26T23:02:02"/>
    <n v="1401231722"/>
    <x v="3924"/>
    <x v="0"/>
    <n v="40"/>
    <x v="1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n v="0.1"/>
    <n v="5"/>
    <x v="2"/>
    <x v="0"/>
    <x v="0"/>
    <n v="1406753639"/>
    <d v="2014-07-30T20:53:59"/>
    <n v="1404161639"/>
    <x v="3925"/>
    <x v="0"/>
    <n v="3"/>
    <x v="1"/>
    <x v="1"/>
    <s v="plays"/>
  </r>
  <r>
    <n v="3926"/>
    <s v="Caryl Churchill's 'Top Girls' - NSW HSC Text"/>
    <s v="Producing syllabus-relevant theatre targeted to HSC students on the NSW Central Coast"/>
    <n v="5000"/>
    <n v="15"/>
    <n v="3.0000000000000001E-3"/>
    <n v="15"/>
    <x v="2"/>
    <x v="2"/>
    <x v="2"/>
    <n v="1419645748"/>
    <d v="2014-12-27T02:02:28"/>
    <n v="1417053748"/>
    <x v="3926"/>
    <x v="0"/>
    <n v="1"/>
    <x v="1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0.01"/>
    <n v="12.5"/>
    <x v="2"/>
    <x v="1"/>
    <x v="1"/>
    <n v="1407565504"/>
    <d v="2014-08-09T06:25:04"/>
    <n v="1404973504"/>
    <x v="3927"/>
    <x v="0"/>
    <n v="2"/>
    <x v="1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n v="0.13020000000000001"/>
    <n v="93"/>
    <x v="2"/>
    <x v="0"/>
    <x v="0"/>
    <n v="1444971540"/>
    <d v="2015-10-16T04:59:00"/>
    <n v="1442593427"/>
    <x v="3928"/>
    <x v="0"/>
    <n v="7"/>
    <x v="1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2700000000000001E-2"/>
    <n v="32.36"/>
    <x v="2"/>
    <x v="0"/>
    <x v="0"/>
    <n v="1474228265"/>
    <d v="2016-09-18T19:51:05"/>
    <n v="1471636265"/>
    <x v="3929"/>
    <x v="0"/>
    <n v="14"/>
    <x v="1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n v="0"/>
    <s v="No Backers"/>
    <x v="2"/>
    <x v="2"/>
    <x v="2"/>
    <n v="1459490400"/>
    <d v="2016-04-01T06:00:00"/>
    <n v="1457078868"/>
    <x v="3930"/>
    <x v="0"/>
    <n v="0"/>
    <x v="1"/>
    <x v="1"/>
    <s v="plays"/>
  </r>
  <r>
    <n v="3931"/>
    <s v="Still I Weep"/>
    <s v="An original stage play designed to bring to light the long-term effects on adult survivors of childhood sexual abuse. We do survive!"/>
    <n v="8000"/>
    <n v="0"/>
    <n v="0"/>
    <s v="No Backers"/>
    <x v="2"/>
    <x v="0"/>
    <x v="0"/>
    <n v="1441510707"/>
    <d v="2015-09-06T03:38:27"/>
    <n v="1439350707"/>
    <x v="3931"/>
    <x v="0"/>
    <n v="0"/>
    <x v="1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1E-4"/>
    <n v="1"/>
    <x v="2"/>
    <x v="0"/>
    <x v="0"/>
    <n v="1458097364"/>
    <d v="2016-03-16T03:02:44"/>
    <n v="1455508964"/>
    <x v="3932"/>
    <x v="0"/>
    <n v="1"/>
    <x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n v="0.15740000000000001"/>
    <n v="91.83"/>
    <x v="2"/>
    <x v="0"/>
    <x v="0"/>
    <n v="1468716180"/>
    <d v="2016-07-17T00:43:00"/>
    <n v="1466205262"/>
    <x v="3933"/>
    <x v="0"/>
    <n v="12"/>
    <x v="1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n v="0.11"/>
    <n v="45.83"/>
    <x v="2"/>
    <x v="0"/>
    <x v="0"/>
    <n v="1443704400"/>
    <d v="2015-10-01T13:00:00"/>
    <n v="1439827639"/>
    <x v="3934"/>
    <x v="0"/>
    <n v="12"/>
    <x v="1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0.43830000000000002"/>
    <n v="57.17"/>
    <x v="2"/>
    <x v="1"/>
    <x v="1"/>
    <n v="1443973546"/>
    <d v="2015-10-04T15:45:46"/>
    <n v="1438789546"/>
    <x v="3935"/>
    <x v="0"/>
    <n v="23"/>
    <x v="1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n v="0"/>
    <s v="No Backers"/>
    <x v="2"/>
    <x v="0"/>
    <x v="0"/>
    <n v="1480576720"/>
    <d v="2016-12-01T07:18:40"/>
    <n v="1477981120"/>
    <x v="3936"/>
    <x v="0"/>
    <n v="0"/>
    <x v="1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n v="0.86140000000000005"/>
    <n v="248.5"/>
    <x v="2"/>
    <x v="0"/>
    <x v="0"/>
    <n v="1468249760"/>
    <d v="2016-07-11T15:09:20"/>
    <n v="1465830560"/>
    <x v="3937"/>
    <x v="0"/>
    <n v="10"/>
    <x v="1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n v="0.122"/>
    <n v="79.400000000000006"/>
    <x v="2"/>
    <x v="0"/>
    <x v="0"/>
    <n v="1435441454"/>
    <d v="2015-06-27T21:44:14"/>
    <n v="1432763054"/>
    <x v="3938"/>
    <x v="0"/>
    <n v="5"/>
    <x v="1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n v="1E-3"/>
    <n v="5"/>
    <x v="2"/>
    <x v="2"/>
    <x v="2"/>
    <n v="1412656200"/>
    <d v="2014-10-07T04:30:00"/>
    <n v="1412328979"/>
    <x v="3939"/>
    <x v="0"/>
    <n v="1"/>
    <x v="1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n v="2.2000000000000001E-3"/>
    <n v="5.5"/>
    <x v="2"/>
    <x v="0"/>
    <x v="0"/>
    <n v="1420199351"/>
    <d v="2015-01-02T11:49:11"/>
    <n v="1416311351"/>
    <x v="3940"/>
    <x v="0"/>
    <n v="2"/>
    <x v="1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9.1000000000000004E-3"/>
    <n v="25"/>
    <x v="2"/>
    <x v="0"/>
    <x v="0"/>
    <n v="1416877200"/>
    <d v="2014-11-25T01:00:00"/>
    <n v="1414505137"/>
    <x v="3941"/>
    <x v="0"/>
    <n v="2"/>
    <x v="1"/>
    <x v="1"/>
    <s v="plays"/>
  </r>
  <r>
    <n v="3942"/>
    <s v="Epic Proportions"/>
    <s v="In the 30's, two brothers, Benny and Phil, who go to the Arizona desert to be extras in a huge Biblical epic. Riotous comedy!"/>
    <n v="1200"/>
    <n v="0"/>
    <n v="0"/>
    <s v="No Backers"/>
    <x v="2"/>
    <x v="0"/>
    <x v="0"/>
    <n v="1434490914"/>
    <d v="2015-06-16T21:41:54"/>
    <n v="1429306914"/>
    <x v="3942"/>
    <x v="0"/>
    <n v="0"/>
    <x v="1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0.35639999999999999"/>
    <n v="137.08000000000001"/>
    <x v="2"/>
    <x v="0"/>
    <x v="0"/>
    <n v="1446483000"/>
    <d v="2015-11-02T16:50:00"/>
    <n v="1443811268"/>
    <x v="3943"/>
    <x v="0"/>
    <n v="13"/>
    <x v="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s v="No Backers"/>
    <x v="2"/>
    <x v="0"/>
    <x v="0"/>
    <n v="1440690875"/>
    <d v="2015-08-27T15:54:35"/>
    <n v="1438098875"/>
    <x v="3944"/>
    <x v="0"/>
    <n v="0"/>
    <x v="1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2.5000000000000001E-3"/>
    <n v="5"/>
    <x v="2"/>
    <x v="0"/>
    <x v="0"/>
    <n v="1431717268"/>
    <d v="2015-05-15T19:14:28"/>
    <n v="1429125268"/>
    <x v="3945"/>
    <x v="0"/>
    <n v="1"/>
    <x v="1"/>
    <x v="1"/>
    <s v="plays"/>
  </r>
  <r>
    <n v="3946"/>
    <s v="DR. Mecurio's Mythical Marvels &amp; Beastiry"/>
    <s v="Dr. Mecurio's is an original work of fantasy designed and written for the stage."/>
    <n v="6000"/>
    <n v="195"/>
    <n v="3.2500000000000001E-2"/>
    <n v="39"/>
    <x v="2"/>
    <x v="0"/>
    <x v="0"/>
    <n v="1425110400"/>
    <d v="2015-02-28T08:00:00"/>
    <n v="1422388822"/>
    <x v="3946"/>
    <x v="0"/>
    <n v="5"/>
    <x v="1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n v="3.3700000000000001E-2"/>
    <n v="50.5"/>
    <x v="2"/>
    <x v="0"/>
    <x v="0"/>
    <n v="1475378744"/>
    <d v="2016-10-02T03:25:44"/>
    <n v="1472786744"/>
    <x v="3947"/>
    <x v="0"/>
    <n v="2"/>
    <x v="1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s v="No Backers"/>
    <x v="2"/>
    <x v="2"/>
    <x v="2"/>
    <n v="1410076123"/>
    <d v="2014-09-07T07:48:43"/>
    <n v="1404892123"/>
    <x v="3948"/>
    <x v="0"/>
    <n v="0"/>
    <x v="1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0.15770000000000001"/>
    <n v="49.28"/>
    <x v="2"/>
    <x v="2"/>
    <x v="2"/>
    <n v="1423623221"/>
    <d v="2015-02-11T02:53:41"/>
    <n v="1421031221"/>
    <x v="3949"/>
    <x v="0"/>
    <n v="32"/>
    <x v="1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n v="6.3E-3"/>
    <n v="25"/>
    <x v="2"/>
    <x v="0"/>
    <x v="0"/>
    <n v="1460140500"/>
    <d v="2016-04-08T18:35:00"/>
    <n v="1457628680"/>
    <x v="3950"/>
    <x v="0"/>
    <n v="1"/>
    <x v="1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n v="1"/>
    <x v="2"/>
    <x v="17"/>
    <x v="3"/>
    <n v="1462301342"/>
    <d v="2016-05-03T18:49:02"/>
    <n v="1457120942"/>
    <x v="3951"/>
    <x v="0"/>
    <n v="1"/>
    <x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1E-3"/>
    <n v="25"/>
    <x v="2"/>
    <x v="0"/>
    <x v="0"/>
    <n v="1445885890"/>
    <d v="2015-10-26T18:58:10"/>
    <n v="1440701890"/>
    <x v="3952"/>
    <x v="0"/>
    <n v="1"/>
    <x v="1"/>
    <x v="1"/>
    <s v="plays"/>
  </r>
  <r>
    <n v="3953"/>
    <s v="A Time Pirate's Love"/>
    <s v="Actors and actresses are needed to help me create a stage play. A stage play needs to be adapted from the book I wrote."/>
    <n v="17600"/>
    <n v="0"/>
    <n v="0"/>
    <s v="No Backers"/>
    <x v="2"/>
    <x v="0"/>
    <x v="0"/>
    <n v="1469834940"/>
    <d v="2016-07-29T23:29:00"/>
    <n v="1467162586"/>
    <x v="3953"/>
    <x v="0"/>
    <n v="0"/>
    <x v="1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n v="0"/>
    <s v="No Backers"/>
    <x v="2"/>
    <x v="5"/>
    <x v="5"/>
    <n v="1405352264"/>
    <d v="2014-07-14T15:37:44"/>
    <n v="1400168264"/>
    <x v="3954"/>
    <x v="0"/>
    <n v="0"/>
    <x v="1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0.2429"/>
    <n v="53.13"/>
    <x v="2"/>
    <x v="0"/>
    <x v="0"/>
    <n v="1448745741"/>
    <d v="2015-11-28T21:22:21"/>
    <n v="1446150141"/>
    <x v="3955"/>
    <x v="0"/>
    <n v="8"/>
    <x v="1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n v="0"/>
    <s v="No Backers"/>
    <x v="2"/>
    <x v="0"/>
    <x v="0"/>
    <n v="1461543600"/>
    <d v="2016-04-25T00:20:00"/>
    <n v="1459203727"/>
    <x v="3956"/>
    <x v="0"/>
    <n v="0"/>
    <x v="1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n v="2.9999999999999997E-4"/>
    <n v="7"/>
    <x v="2"/>
    <x v="0"/>
    <x v="0"/>
    <n v="1468020354"/>
    <d v="2016-07-08T23:25:54"/>
    <n v="1464045954"/>
    <x v="3957"/>
    <x v="0"/>
    <n v="1"/>
    <x v="1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n v="0.32050000000000001"/>
    <n v="40.06"/>
    <x v="2"/>
    <x v="0"/>
    <x v="0"/>
    <n v="1406988000"/>
    <d v="2014-08-02T14:00:00"/>
    <n v="1403822912"/>
    <x v="3958"/>
    <x v="0"/>
    <n v="16"/>
    <x v="1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0.24329999999999999"/>
    <n v="24.33"/>
    <x v="2"/>
    <x v="0"/>
    <x v="0"/>
    <n v="1411930556"/>
    <d v="2014-09-28T18:55:56"/>
    <n v="1409338556"/>
    <x v="3959"/>
    <x v="0"/>
    <n v="12"/>
    <x v="1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n v="1.4999999999999999E-2"/>
    <n v="11.25"/>
    <x v="2"/>
    <x v="0"/>
    <x v="0"/>
    <n v="1451852256"/>
    <d v="2016-01-03T20:17:36"/>
    <n v="1449260256"/>
    <x v="3960"/>
    <x v="0"/>
    <n v="4"/>
    <x v="1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n v="4.1999999999999997E-3"/>
    <n v="10.5"/>
    <x v="2"/>
    <x v="1"/>
    <x v="1"/>
    <n v="1399584210"/>
    <d v="2014-05-08T21:23:30"/>
    <n v="1397683410"/>
    <x v="3961"/>
    <x v="0"/>
    <n v="2"/>
    <x v="1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099999999999997E-2"/>
    <n v="15"/>
    <x v="2"/>
    <x v="1"/>
    <x v="1"/>
    <n v="1448722494"/>
    <d v="2015-11-28T14:54:54"/>
    <n v="1446562494"/>
    <x v="3962"/>
    <x v="0"/>
    <n v="3"/>
    <x v="1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s v="No Backers"/>
    <x v="2"/>
    <x v="5"/>
    <x v="5"/>
    <n v="1447821717"/>
    <d v="2015-11-18T04:41:57"/>
    <n v="1445226117"/>
    <x v="3963"/>
    <x v="0"/>
    <n v="0"/>
    <x v="1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n v="6.3E-2"/>
    <n v="42"/>
    <x v="2"/>
    <x v="0"/>
    <x v="0"/>
    <n v="1429460386"/>
    <d v="2015-04-19T16:19:46"/>
    <n v="1424279986"/>
    <x v="3964"/>
    <x v="0"/>
    <n v="3"/>
    <x v="1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0.14249999999999999"/>
    <n v="71.25"/>
    <x v="2"/>
    <x v="0"/>
    <x v="0"/>
    <n v="1460608780"/>
    <d v="2016-04-14T04:39:40"/>
    <n v="1455428380"/>
    <x v="3965"/>
    <x v="0"/>
    <n v="4"/>
    <x v="1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n v="6.0000000000000001E-3"/>
    <n v="22.5"/>
    <x v="2"/>
    <x v="0"/>
    <x v="0"/>
    <n v="1406170740"/>
    <d v="2014-07-24T02:59:00"/>
    <n v="1402506278"/>
    <x v="3966"/>
    <x v="0"/>
    <n v="2"/>
    <x v="1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0.2412"/>
    <n v="41"/>
    <x v="2"/>
    <x v="0"/>
    <x v="0"/>
    <n v="1488783507"/>
    <d v="2017-03-06T06:58:27"/>
    <n v="1486191507"/>
    <x v="3967"/>
    <x v="0"/>
    <n v="10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n v="0.10539999999999999"/>
    <n v="47.91"/>
    <x v="2"/>
    <x v="0"/>
    <x v="0"/>
    <n v="1463945673"/>
    <d v="2016-05-22T19:34:33"/>
    <n v="1458761673"/>
    <x v="3968"/>
    <x v="0"/>
    <n v="11"/>
    <x v="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700000000000003E-2"/>
    <n v="35.17"/>
    <x v="2"/>
    <x v="0"/>
    <x v="0"/>
    <n v="1472442900"/>
    <d v="2016-08-29T03:55:00"/>
    <n v="1471638646"/>
    <x v="3969"/>
    <x v="0"/>
    <n v="6"/>
    <x v="1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6.9999999999999999E-4"/>
    <n v="5.5"/>
    <x v="2"/>
    <x v="0"/>
    <x v="0"/>
    <n v="1460925811"/>
    <d v="2016-04-17T20:43:31"/>
    <n v="1458333811"/>
    <x v="3970"/>
    <x v="0"/>
    <n v="2"/>
    <x v="1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n v="9.7000000000000003E-3"/>
    <n v="22.67"/>
    <x v="2"/>
    <x v="0"/>
    <x v="0"/>
    <n v="1405947126"/>
    <d v="2014-07-21T12:52:06"/>
    <n v="1403355126"/>
    <x v="3971"/>
    <x v="0"/>
    <n v="6"/>
    <x v="1"/>
    <x v="1"/>
    <s v="plays"/>
  </r>
  <r>
    <n v="3972"/>
    <s v="Valkyrie Theatre Company"/>
    <s v="We're a horror based theatre company in Oklahoma City beginning our first season of shows."/>
    <n v="1000"/>
    <n v="211"/>
    <n v="0.21099999999999999"/>
    <n v="26.38"/>
    <x v="2"/>
    <x v="0"/>
    <x v="0"/>
    <n v="1423186634"/>
    <d v="2015-02-06T01:37:14"/>
    <n v="1418002634"/>
    <x v="3972"/>
    <x v="0"/>
    <n v="8"/>
    <x v="1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0.78100000000000003"/>
    <n v="105.54"/>
    <x v="2"/>
    <x v="0"/>
    <x v="0"/>
    <n v="1462766400"/>
    <d v="2016-05-09T04:00:00"/>
    <n v="1460219110"/>
    <x v="3973"/>
    <x v="0"/>
    <n v="37"/>
    <x v="1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n v="0.32"/>
    <n v="29.09"/>
    <x v="2"/>
    <x v="1"/>
    <x v="1"/>
    <n v="1464872848"/>
    <d v="2016-06-02T13:07:28"/>
    <n v="1462280848"/>
    <x v="3974"/>
    <x v="0"/>
    <n v="11"/>
    <x v="1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n v="0"/>
    <s v="No Backers"/>
    <x v="2"/>
    <x v="0"/>
    <x v="0"/>
    <n v="1468442898"/>
    <d v="2016-07-13T20:48:18"/>
    <n v="1465850898"/>
    <x v="3975"/>
    <x v="0"/>
    <n v="0"/>
    <x v="1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0.47689999999999999"/>
    <n v="62"/>
    <x v="2"/>
    <x v="0"/>
    <x v="0"/>
    <n v="1406876400"/>
    <d v="2014-08-01T07:00:00"/>
    <n v="1405024561"/>
    <x v="3976"/>
    <x v="0"/>
    <n v="10"/>
    <x v="1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n v="1.4500000000000001E-2"/>
    <n v="217.5"/>
    <x v="2"/>
    <x v="0"/>
    <x v="0"/>
    <n v="1469213732"/>
    <d v="2016-07-22T18:55:32"/>
    <n v="1466621732"/>
    <x v="3977"/>
    <x v="0"/>
    <n v="6"/>
    <x v="1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n v="0.107"/>
    <n v="26.75"/>
    <x v="2"/>
    <x v="0"/>
    <x v="0"/>
    <n v="1422717953"/>
    <d v="2015-01-31T15:25:53"/>
    <n v="1417533953"/>
    <x v="3978"/>
    <x v="0"/>
    <n v="8"/>
    <x v="1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83E-2"/>
    <n v="18.329999999999998"/>
    <x v="2"/>
    <x v="1"/>
    <x v="1"/>
    <n v="1427659200"/>
    <d v="2015-03-29T20:00:00"/>
    <n v="1425678057"/>
    <x v="3979"/>
    <x v="0"/>
    <n v="6"/>
    <x v="1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0.18"/>
    <n v="64.290000000000006"/>
    <x v="2"/>
    <x v="0"/>
    <x v="0"/>
    <n v="1404570147"/>
    <d v="2014-07-05T14:22:27"/>
    <n v="1401978147"/>
    <x v="3980"/>
    <x v="0"/>
    <n v="7"/>
    <x v="1"/>
    <x v="1"/>
    <s v="plays"/>
  </r>
  <r>
    <n v="3981"/>
    <s v="BEIRUT, LADY OF LEBANON"/>
    <s v="A Theatrical Production Celebrating the Lebanese Culture and the Human Spirit in Time of War."/>
    <n v="30000"/>
    <n v="1225"/>
    <n v="4.0800000000000003E-2"/>
    <n v="175"/>
    <x v="2"/>
    <x v="0"/>
    <x v="0"/>
    <n v="1468729149"/>
    <d v="2016-07-17T04:19:09"/>
    <n v="1463545149"/>
    <x v="3981"/>
    <x v="0"/>
    <n v="7"/>
    <x v="1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0.2"/>
    <n v="34"/>
    <x v="2"/>
    <x v="1"/>
    <x v="1"/>
    <n v="1436297180"/>
    <d v="2015-07-07T19:26:20"/>
    <n v="1431113180"/>
    <x v="3982"/>
    <x v="0"/>
    <n v="5"/>
    <x v="1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0.34799999999999998"/>
    <n v="84.28"/>
    <x v="2"/>
    <x v="0"/>
    <x v="0"/>
    <n v="1400569140"/>
    <d v="2014-05-20T06:59:00"/>
    <n v="1397854356"/>
    <x v="3983"/>
    <x v="0"/>
    <n v="46"/>
    <x v="1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n v="6.3299999999999995E-2"/>
    <n v="9.5"/>
    <x v="2"/>
    <x v="1"/>
    <x v="1"/>
    <n v="1415404800"/>
    <d v="2014-11-08T00:00:00"/>
    <n v="1412809644"/>
    <x v="3984"/>
    <x v="0"/>
    <n v="10"/>
    <x v="1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0.32050000000000001"/>
    <n v="33.74"/>
    <x v="2"/>
    <x v="0"/>
    <x v="0"/>
    <n v="1456002300"/>
    <d v="2016-02-20T21:05:00"/>
    <n v="1454173120"/>
    <x v="3985"/>
    <x v="0"/>
    <n v="19"/>
    <x v="1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n v="9.7600000000000006E-2"/>
    <n v="37.54"/>
    <x v="2"/>
    <x v="1"/>
    <x v="1"/>
    <n v="1462539840"/>
    <d v="2016-05-06T13:04:00"/>
    <n v="1460034594"/>
    <x v="3986"/>
    <x v="0"/>
    <n v="13"/>
    <x v="1"/>
    <x v="1"/>
    <s v="plays"/>
  </r>
  <r>
    <n v="3987"/>
    <s v="Write Now 5"/>
    <s v="Write Now 5 is a new writing festival in south east London promoting new work from emerging playwrights."/>
    <n v="400"/>
    <n v="151"/>
    <n v="0.3775"/>
    <n v="11.62"/>
    <x v="2"/>
    <x v="1"/>
    <x v="1"/>
    <n v="1400278290"/>
    <d v="2014-05-16T22:11:30"/>
    <n v="1399414290"/>
    <x v="3987"/>
    <x v="0"/>
    <n v="13"/>
    <x v="1"/>
    <x v="1"/>
    <s v="plays"/>
  </r>
  <r>
    <n v="3988"/>
    <s v="Folk-Tales: What Stories Do Your Folks Tell?"/>
    <s v="An evening of of stories based both in myth and truth."/>
    <n v="1500"/>
    <n v="32"/>
    <n v="2.1299999999999999E-2"/>
    <n v="8"/>
    <x v="2"/>
    <x v="0"/>
    <x v="0"/>
    <n v="1440813413"/>
    <d v="2015-08-29T01:56:53"/>
    <n v="1439517413"/>
    <x v="3988"/>
    <x v="0"/>
    <n v="4"/>
    <x v="1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n v="0"/>
    <s v="No Backers"/>
    <x v="2"/>
    <x v="0"/>
    <x v="0"/>
    <n v="1447009181"/>
    <d v="2015-11-08T18:59:41"/>
    <n v="1444413581"/>
    <x v="3989"/>
    <x v="0"/>
    <n v="0"/>
    <x v="1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1799999999999997E-2"/>
    <n v="23"/>
    <x v="2"/>
    <x v="1"/>
    <x v="1"/>
    <n v="1456934893"/>
    <d v="2016-03-02T16:08:13"/>
    <n v="1454342893"/>
    <x v="3990"/>
    <x v="0"/>
    <n v="3"/>
    <x v="1"/>
    <x v="1"/>
    <s v="plays"/>
  </r>
  <r>
    <n v="3991"/>
    <s v="NTACTheatre - North Texas Actor's Collaborative Theatre"/>
    <s v="North Texas first actor-driven theatre company needs your help"/>
    <n v="500"/>
    <n v="100"/>
    <n v="0.2"/>
    <n v="100"/>
    <x v="2"/>
    <x v="0"/>
    <x v="0"/>
    <n v="1433086082"/>
    <d v="2015-05-31T15:28:02"/>
    <n v="1430494082"/>
    <x v="3991"/>
    <x v="0"/>
    <n v="1"/>
    <x v="1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n v="5.4100000000000002E-2"/>
    <n v="60.11"/>
    <x v="2"/>
    <x v="0"/>
    <x v="0"/>
    <n v="1449876859"/>
    <d v="2015-12-11T23:34:19"/>
    <n v="1444689259"/>
    <x v="3992"/>
    <x v="0"/>
    <n v="9"/>
    <x v="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n v="1E-4"/>
    <n v="3"/>
    <x v="2"/>
    <x v="0"/>
    <x v="0"/>
    <n v="1431549912"/>
    <d v="2015-05-13T20:45:12"/>
    <n v="1428957912"/>
    <x v="3993"/>
    <x v="0"/>
    <n v="1"/>
    <x v="1"/>
    <x v="1"/>
    <s v="plays"/>
  </r>
  <r>
    <n v="3994"/>
    <s v="Poles Apart - A Play in 2 Acts"/>
    <s v="Is Henson willing to dare risk a theatrical speaking tour of his North Pole adventures...and more?"/>
    <n v="2000"/>
    <n v="5"/>
    <n v="2.5000000000000001E-3"/>
    <n v="5"/>
    <x v="2"/>
    <x v="0"/>
    <x v="0"/>
    <n v="1405761690"/>
    <d v="2014-07-19T09:21:30"/>
    <n v="1403169690"/>
    <x v="3994"/>
    <x v="0"/>
    <n v="1"/>
    <x v="1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0.35"/>
    <n v="17.5"/>
    <x v="2"/>
    <x v="1"/>
    <x v="1"/>
    <n v="1423913220"/>
    <d v="2015-02-14T11:27:00"/>
    <n v="1421339077"/>
    <x v="3995"/>
    <x v="0"/>
    <n v="4"/>
    <x v="1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n v="0.16569999999999999"/>
    <n v="29.24"/>
    <x v="2"/>
    <x v="0"/>
    <x v="0"/>
    <n v="1416499440"/>
    <d v="2014-11-20T16:04:00"/>
    <n v="1415341464"/>
    <x v="3996"/>
    <x v="0"/>
    <n v="17"/>
    <x v="1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n v="0"/>
    <s v="No Backers"/>
    <x v="2"/>
    <x v="1"/>
    <x v="1"/>
    <n v="1428222221"/>
    <d v="2015-04-05T08:23:41"/>
    <n v="1425633821"/>
    <x v="3997"/>
    <x v="0"/>
    <n v="0"/>
    <x v="1"/>
    <x v="1"/>
    <s v="plays"/>
  </r>
  <r>
    <n v="3998"/>
    <s v="Forsaken Angels-A New Play"/>
    <s v="Forsaken Angels, a powerful new play by William Leary, author of DCMTA's Best Of 2014 Play Masquerade."/>
    <n v="1250"/>
    <n v="715"/>
    <n v="0.57199999999999995"/>
    <n v="59.58"/>
    <x v="2"/>
    <x v="0"/>
    <x v="0"/>
    <n v="1427580426"/>
    <d v="2015-03-28T22:07:06"/>
    <n v="1424992026"/>
    <x v="3998"/>
    <x v="0"/>
    <n v="12"/>
    <x v="1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0.1651"/>
    <n v="82.57"/>
    <x v="2"/>
    <x v="0"/>
    <x v="0"/>
    <n v="1409514709"/>
    <d v="2014-08-31T19:51:49"/>
    <n v="1406058798"/>
    <x v="3999"/>
    <x v="0"/>
    <n v="14"/>
    <x v="1"/>
    <x v="1"/>
    <s v="plays"/>
  </r>
  <r>
    <n v="4000"/>
    <s v="The Escorts"/>
    <s v="An Enticing Trip into the World of Assisted Dying"/>
    <n v="8000"/>
    <n v="10"/>
    <n v="1.2999999999999999E-3"/>
    <n v="10"/>
    <x v="2"/>
    <x v="0"/>
    <x v="0"/>
    <n v="1462631358"/>
    <d v="2016-05-07T14:29:18"/>
    <n v="1457450958"/>
    <x v="4000"/>
    <x v="0"/>
    <n v="1"/>
    <x v="1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0.3775"/>
    <n v="32.36"/>
    <x v="2"/>
    <x v="1"/>
    <x v="1"/>
    <n v="1488394800"/>
    <d v="2017-03-01T19:00:00"/>
    <n v="1486681708"/>
    <x v="4001"/>
    <x v="0"/>
    <n v="14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n v="1.84E-2"/>
    <n v="5.75"/>
    <x v="2"/>
    <x v="0"/>
    <x v="0"/>
    <n v="1411779761"/>
    <d v="2014-09-27T01:02:41"/>
    <n v="1409187761"/>
    <x v="4002"/>
    <x v="0"/>
    <n v="4"/>
    <x v="1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n v="0.10050000000000001"/>
    <n v="100.5"/>
    <x v="2"/>
    <x v="0"/>
    <x v="0"/>
    <n v="1424009147"/>
    <d v="2015-02-15T14:05:47"/>
    <n v="1421417147"/>
    <x v="4003"/>
    <x v="0"/>
    <n v="2"/>
    <x v="1"/>
    <x v="1"/>
    <s v="plays"/>
  </r>
  <r>
    <n v="4004"/>
    <s v="South Florida Tours"/>
    <s v="Help Launch The Queen Into South Florida!"/>
    <n v="500"/>
    <n v="1"/>
    <n v="2E-3"/>
    <n v="1"/>
    <x v="2"/>
    <x v="0"/>
    <x v="0"/>
    <n v="1412740457"/>
    <d v="2014-10-08T03:54:17"/>
    <n v="1410148457"/>
    <x v="4004"/>
    <x v="0"/>
    <n v="1"/>
    <x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n v="1.3299999999999999E-2"/>
    <n v="20"/>
    <x v="2"/>
    <x v="0"/>
    <x v="0"/>
    <n v="1413832985"/>
    <d v="2014-10-20T19:23:05"/>
    <n v="1408648985"/>
    <x v="4005"/>
    <x v="0"/>
    <n v="2"/>
    <x v="1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1E-4"/>
    <n v="2"/>
    <x v="2"/>
    <x v="0"/>
    <x v="0"/>
    <n v="1455647587"/>
    <d v="2016-02-16T18:33:07"/>
    <n v="1453487587"/>
    <x v="4006"/>
    <x v="0"/>
    <n v="1"/>
    <x v="1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n v="2.5000000000000001E-3"/>
    <n v="5"/>
    <x v="2"/>
    <x v="0"/>
    <x v="0"/>
    <n v="1409070480"/>
    <d v="2014-08-26T16:28:00"/>
    <n v="1406572381"/>
    <x v="4007"/>
    <x v="0"/>
    <n v="1"/>
    <x v="1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0.06"/>
    <n v="15"/>
    <x v="2"/>
    <x v="1"/>
    <x v="1"/>
    <n v="1437606507"/>
    <d v="2015-07-22T23:08:27"/>
    <n v="1435014507"/>
    <x v="4008"/>
    <x v="0"/>
    <n v="4"/>
    <x v="1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8899999999999997E-2"/>
    <n v="25"/>
    <x v="2"/>
    <x v="1"/>
    <x v="1"/>
    <n v="1410281360"/>
    <d v="2014-09-09T16:49:20"/>
    <n v="1406825360"/>
    <x v="4009"/>
    <x v="0"/>
    <n v="3"/>
    <x v="1"/>
    <x v="1"/>
    <s v="plays"/>
  </r>
  <r>
    <n v="4010"/>
    <s v="The Connection Play 2014"/>
    <s v="JUNTO Productions is proud to present our first production, the premiere of The Connection, a play by Jeffrey Paul."/>
    <n v="7200"/>
    <n v="1742"/>
    <n v="0.2419"/>
    <n v="45.84"/>
    <x v="2"/>
    <x v="0"/>
    <x v="0"/>
    <n v="1414348166"/>
    <d v="2014-10-26T18:29:26"/>
    <n v="1412879366"/>
    <x v="4010"/>
    <x v="0"/>
    <n v="38"/>
    <x v="1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n v="7.5999999999999998E-2"/>
    <n v="4.75"/>
    <x v="2"/>
    <x v="1"/>
    <x v="1"/>
    <n v="1422450278"/>
    <d v="2015-01-28T13:04:38"/>
    <n v="1419858278"/>
    <x v="4011"/>
    <x v="0"/>
    <n v="4"/>
    <x v="1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n v="0"/>
    <s v="No Backers"/>
    <x v="2"/>
    <x v="1"/>
    <x v="1"/>
    <n v="1430571849"/>
    <d v="2015-05-02T13:04:09"/>
    <n v="1427979849"/>
    <x v="4012"/>
    <x v="0"/>
    <n v="0"/>
    <x v="1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n v="1.2999999999999999E-2"/>
    <n v="13"/>
    <x v="2"/>
    <x v="0"/>
    <x v="0"/>
    <n v="1424070823"/>
    <d v="2015-02-16T07:13:43"/>
    <n v="1421478823"/>
    <x v="4013"/>
    <x v="0"/>
    <n v="2"/>
    <x v="1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n v="0"/>
    <s v="No Backers"/>
    <x v="2"/>
    <x v="0"/>
    <x v="0"/>
    <n v="1457157269"/>
    <d v="2016-03-05T05:54:29"/>
    <n v="1455861269"/>
    <x v="4014"/>
    <x v="0"/>
    <n v="0"/>
    <x v="1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n v="1E-4"/>
    <n v="1"/>
    <x v="2"/>
    <x v="0"/>
    <x v="0"/>
    <n v="1437331463"/>
    <d v="2015-07-19T18:44:23"/>
    <n v="1434739463"/>
    <x v="4015"/>
    <x v="0"/>
    <n v="1"/>
    <x v="1"/>
    <x v="1"/>
    <s v="plays"/>
  </r>
  <r>
    <n v="4016"/>
    <s v="MENTAL Play"/>
    <s v="A new play and project exploring challenges faced by young adults struggling with mental health issues in contemporary Britain."/>
    <n v="500"/>
    <n v="70"/>
    <n v="0.14000000000000001"/>
    <n v="10"/>
    <x v="2"/>
    <x v="1"/>
    <x v="1"/>
    <n v="1410987400"/>
    <d v="2014-09-17T20:56:40"/>
    <n v="1408395400"/>
    <x v="4016"/>
    <x v="0"/>
    <n v="7"/>
    <x v="1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500000000000001E-2"/>
    <n v="52.5"/>
    <x v="2"/>
    <x v="0"/>
    <x v="0"/>
    <n v="1409846874"/>
    <d v="2014-09-04T16:07:54"/>
    <n v="1407254874"/>
    <x v="4017"/>
    <x v="0"/>
    <n v="2"/>
    <x v="1"/>
    <x v="1"/>
    <s v="plays"/>
  </r>
  <r>
    <n v="4018"/>
    <s v="Time Please Fringe"/>
    <s v="Funding for a production of Time Please at the Brighton Fringe 2017... and beyond."/>
    <n v="1500"/>
    <n v="130"/>
    <n v="8.6699999999999999E-2"/>
    <n v="32.5"/>
    <x v="2"/>
    <x v="1"/>
    <x v="1"/>
    <n v="1475877108"/>
    <d v="2016-10-07T21:51:48"/>
    <n v="1473285108"/>
    <x v="4018"/>
    <x v="0"/>
    <n v="4"/>
    <x v="1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n v="8.3000000000000001E-3"/>
    <n v="7.25"/>
    <x v="2"/>
    <x v="0"/>
    <x v="0"/>
    <n v="1460737680"/>
    <d v="2016-04-15T16:28:00"/>
    <n v="1455725596"/>
    <x v="4019"/>
    <x v="0"/>
    <n v="4"/>
    <x v="1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n v="0.16669999999999999"/>
    <n v="33.33"/>
    <x v="2"/>
    <x v="0"/>
    <x v="0"/>
    <n v="1427168099"/>
    <d v="2015-03-24T03:34:59"/>
    <n v="1424579699"/>
    <x v="4020"/>
    <x v="0"/>
    <n v="3"/>
    <x v="1"/>
    <x v="1"/>
    <s v="plays"/>
  </r>
  <r>
    <n v="4021"/>
    <s v="Angels in Houston"/>
    <s v="Help a group of actors end bigotry in Houston, TX by supporting a  full production of Angels in America."/>
    <n v="15000"/>
    <n v="125"/>
    <n v="8.3000000000000001E-3"/>
    <n v="62.5"/>
    <x v="2"/>
    <x v="0"/>
    <x v="0"/>
    <n v="1414360358"/>
    <d v="2014-10-26T21:52:38"/>
    <n v="1409176358"/>
    <x v="4021"/>
    <x v="0"/>
    <n v="2"/>
    <x v="1"/>
    <x v="1"/>
    <s v="plays"/>
  </r>
  <r>
    <n v="4022"/>
    <s v="The Merchant of Venice as Shakespeare Heard It"/>
    <s v="Help us produce a video of the first Original Pronunciation Merchant of Venice."/>
    <n v="18000"/>
    <n v="12521"/>
    <n v="0.6956"/>
    <n v="63.56"/>
    <x v="2"/>
    <x v="0"/>
    <x v="0"/>
    <n v="1422759240"/>
    <d v="2015-02-01T02:54:00"/>
    <n v="1418824867"/>
    <x v="4022"/>
    <x v="0"/>
    <n v="197"/>
    <x v="1"/>
    <x v="1"/>
    <s v="plays"/>
  </r>
  <r>
    <n v="4023"/>
    <s v="Forgive &amp; Forget"/>
    <s v="An original gospel stage play that explores the pain and hurt caused by those who struggle to forgive others!"/>
    <n v="7000"/>
    <n v="0"/>
    <n v="0"/>
    <s v="No Backers"/>
    <x v="2"/>
    <x v="0"/>
    <x v="0"/>
    <n v="1458860363"/>
    <d v="2016-03-24T22:59:23"/>
    <n v="1454975963"/>
    <x v="4023"/>
    <x v="0"/>
    <n v="0"/>
    <x v="1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500000000000001E-2"/>
    <n v="10"/>
    <x v="2"/>
    <x v="0"/>
    <x v="0"/>
    <n v="1441037097"/>
    <d v="2015-08-31T16:04:57"/>
    <n v="1438445097"/>
    <x v="4024"/>
    <x v="0"/>
    <n v="1"/>
    <x v="1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0.05"/>
    <n v="62.5"/>
    <x v="2"/>
    <x v="6"/>
    <x v="3"/>
    <n v="1437889336"/>
    <d v="2015-07-26T05:42:16"/>
    <n v="1432705336"/>
    <x v="4025"/>
    <x v="0"/>
    <n v="4"/>
    <x v="1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n v="0"/>
    <s v="No Backers"/>
    <x v="2"/>
    <x v="0"/>
    <x v="0"/>
    <n v="1449247439"/>
    <d v="2015-12-04T16:43:59"/>
    <n v="1444059839"/>
    <x v="4026"/>
    <x v="0"/>
    <n v="0"/>
    <x v="1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7E-2"/>
    <n v="30.71"/>
    <x v="2"/>
    <x v="0"/>
    <x v="0"/>
    <n v="1487811600"/>
    <d v="2017-02-23T01:00:00"/>
    <n v="1486077481"/>
    <x v="4027"/>
    <x v="0"/>
    <n v="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n v="0.28050000000000003"/>
    <n v="51"/>
    <x v="2"/>
    <x v="0"/>
    <x v="0"/>
    <n v="1402007500"/>
    <d v="2014-06-05T22:31:40"/>
    <n v="1399415500"/>
    <x v="4028"/>
    <x v="0"/>
    <n v="11"/>
    <x v="1"/>
    <x v="1"/>
    <s v="plays"/>
  </r>
  <r>
    <n v="4029"/>
    <s v="Next 2 the Stage"/>
    <s v="A theater complex that educates as we entertain.  We will provide shows that inspire and theater classes that motivate."/>
    <n v="20000"/>
    <n v="0"/>
    <n v="0"/>
    <s v="No Backers"/>
    <x v="2"/>
    <x v="0"/>
    <x v="0"/>
    <n v="1450053370"/>
    <d v="2015-12-14T00:36:10"/>
    <n v="1447461370"/>
    <x v="4029"/>
    <x v="0"/>
    <n v="0"/>
    <x v="1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n v="0.16"/>
    <n v="66.67"/>
    <x v="2"/>
    <x v="0"/>
    <x v="0"/>
    <n v="1454525340"/>
    <d v="2016-02-03T18:49:00"/>
    <n v="1452008599"/>
    <x v="4030"/>
    <x v="0"/>
    <n v="6"/>
    <x v="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s v="No Backers"/>
    <x v="2"/>
    <x v="0"/>
    <x v="0"/>
    <n v="1418914964"/>
    <d v="2014-12-18T15:02:44"/>
    <n v="1414591364"/>
    <x v="4031"/>
    <x v="0"/>
    <n v="0"/>
    <x v="1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3E-2"/>
    <n v="59"/>
    <x v="2"/>
    <x v="0"/>
    <x v="0"/>
    <n v="1450211116"/>
    <d v="2015-12-15T20:25:16"/>
    <n v="1445023516"/>
    <x v="4032"/>
    <x v="0"/>
    <n v="7"/>
    <x v="1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0.25700000000000001"/>
    <n v="65.34"/>
    <x v="2"/>
    <x v="1"/>
    <x v="1"/>
    <n v="1475398800"/>
    <d v="2016-10-02T09:00:00"/>
    <n v="1472711224"/>
    <x v="4033"/>
    <x v="0"/>
    <n v="94"/>
    <x v="1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800000000000001E-2"/>
    <n v="100"/>
    <x v="2"/>
    <x v="0"/>
    <x v="0"/>
    <n v="1428097450"/>
    <d v="2015-04-03T21:44:10"/>
    <n v="1425509050"/>
    <x v="4034"/>
    <x v="0"/>
    <n v="2"/>
    <x v="1"/>
    <x v="1"/>
    <s v="plays"/>
  </r>
  <r>
    <n v="4035"/>
    <s v="The Lost Boy"/>
    <s v="&quot;Stories are where you go to look for the truth of your own life.&quot; (Frank Delaney)"/>
    <n v="10000"/>
    <n v="3685"/>
    <n v="0.36849999999999999"/>
    <n v="147.4"/>
    <x v="2"/>
    <x v="0"/>
    <x v="0"/>
    <n v="1413925887"/>
    <d v="2014-10-21T21:11:27"/>
    <n v="1411333887"/>
    <x v="4035"/>
    <x v="0"/>
    <n v="25"/>
    <x v="1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0.47049999999999997"/>
    <n v="166.06"/>
    <x v="2"/>
    <x v="0"/>
    <x v="0"/>
    <n v="1404253800"/>
    <d v="2014-07-01T22:30:00"/>
    <n v="1402784964"/>
    <x v="4036"/>
    <x v="0"/>
    <n v="17"/>
    <x v="1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n v="0.1143"/>
    <n v="40"/>
    <x v="2"/>
    <x v="0"/>
    <x v="0"/>
    <n v="1464099900"/>
    <d v="2016-05-24T14:25:00"/>
    <n v="1462585315"/>
    <x v="4037"/>
    <x v="0"/>
    <n v="2"/>
    <x v="1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0.12039999999999999"/>
    <n v="75.25"/>
    <x v="2"/>
    <x v="0"/>
    <x v="0"/>
    <n v="1413573010"/>
    <d v="2014-10-17T19:10:10"/>
    <n v="1408389010"/>
    <x v="4038"/>
    <x v="0"/>
    <n v="4"/>
    <x v="1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n v="0.6"/>
    <n v="60"/>
    <x v="2"/>
    <x v="0"/>
    <x v="0"/>
    <n v="1448949540"/>
    <d v="2015-12-01T05:59:00"/>
    <n v="1446048367"/>
    <x v="4039"/>
    <x v="0"/>
    <n v="5"/>
    <x v="1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n v="0.3125"/>
    <n v="1250"/>
    <x v="2"/>
    <x v="0"/>
    <x v="0"/>
    <n v="1437188400"/>
    <d v="2015-07-18T03:00:00"/>
    <n v="1432100004"/>
    <x v="4040"/>
    <x v="0"/>
    <n v="2"/>
    <x v="1"/>
    <x v="1"/>
    <s v="plays"/>
  </r>
  <r>
    <n v="4041"/>
    <s v="In the Land of Gold"/>
    <s v="A bold, colouful, vibrant play centred around the last remaining monarchy of Africa."/>
    <n v="5000"/>
    <n v="21"/>
    <n v="4.1999999999999997E-3"/>
    <n v="10.5"/>
    <x v="2"/>
    <x v="1"/>
    <x v="1"/>
    <n v="1473160954"/>
    <d v="2016-09-06T11:22:34"/>
    <n v="1467976954"/>
    <x v="4041"/>
    <x v="0"/>
    <n v="2"/>
    <x v="1"/>
    <x v="1"/>
    <s v="plays"/>
  </r>
  <r>
    <n v="4042"/>
    <s v="Messages"/>
    <s v="Acting group and production for inner city youth, about inner city youth. The problems and stuation that they see everyday."/>
    <n v="10000"/>
    <n v="21"/>
    <n v="2.0999999999999999E-3"/>
    <n v="7"/>
    <x v="2"/>
    <x v="0"/>
    <x v="0"/>
    <n v="1421781360"/>
    <d v="2015-01-20T19:16:00"/>
    <n v="1419213664"/>
    <x v="4042"/>
    <x v="0"/>
    <n v="3"/>
    <x v="1"/>
    <x v="1"/>
    <s v="plays"/>
  </r>
  <r>
    <n v="4043"/>
    <s v="Not making potato salad here!"/>
    <s v="This could be my last play, need to bring my son out to see it before it's over.  Need to fly him here from BC"/>
    <n v="300"/>
    <n v="0"/>
    <n v="0"/>
    <s v="No Backers"/>
    <x v="2"/>
    <x v="5"/>
    <x v="5"/>
    <n v="1416524325"/>
    <d v="2014-11-20T22:58:45"/>
    <n v="1415228325"/>
    <x v="4043"/>
    <x v="0"/>
    <n v="0"/>
    <x v="1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n v="0.375"/>
    <n v="56.25"/>
    <x v="2"/>
    <x v="0"/>
    <x v="0"/>
    <n v="1428642000"/>
    <d v="2015-04-10T05:00:00"/>
    <n v="1426050982"/>
    <x v="4044"/>
    <x v="0"/>
    <n v="4"/>
    <x v="1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n v="2.0000000000000001E-4"/>
    <n v="1"/>
    <x v="2"/>
    <x v="2"/>
    <x v="2"/>
    <n v="1408596589"/>
    <d v="2014-08-21T04:49:49"/>
    <n v="1406004589"/>
    <x v="4045"/>
    <x v="0"/>
    <n v="1"/>
    <x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100000000000006E-2"/>
    <n v="38.33"/>
    <x v="2"/>
    <x v="0"/>
    <x v="0"/>
    <n v="1413992210"/>
    <d v="2014-10-22T15:36:50"/>
    <n v="1411400210"/>
    <x v="4046"/>
    <x v="0"/>
    <n v="12"/>
    <x v="1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9E-2"/>
    <n v="27.5"/>
    <x v="2"/>
    <x v="0"/>
    <x v="0"/>
    <n v="1420938000"/>
    <d v="2015-01-11T01:00:00"/>
    <n v="1418862743"/>
    <x v="4047"/>
    <x v="0"/>
    <n v="4"/>
    <x v="1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n v="0.17649999999999999"/>
    <n v="32.979999999999997"/>
    <x v="2"/>
    <x v="1"/>
    <x v="1"/>
    <n v="1460373187"/>
    <d v="2016-04-11T11:13:07"/>
    <n v="1457352787"/>
    <x v="4048"/>
    <x v="0"/>
    <n v="91"/>
    <x v="1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8.0000000000000004E-4"/>
    <n v="16"/>
    <x v="2"/>
    <x v="0"/>
    <x v="0"/>
    <n v="1436914815"/>
    <d v="2015-07-14T23:00:15"/>
    <n v="1434322815"/>
    <x v="4049"/>
    <x v="0"/>
    <n v="1"/>
    <x v="1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n v="6.9999999999999999E-4"/>
    <n v="1"/>
    <x v="2"/>
    <x v="0"/>
    <x v="0"/>
    <n v="1414077391"/>
    <d v="2014-10-23T15:16:31"/>
    <n v="1411485391"/>
    <x v="4050"/>
    <x v="0"/>
    <n v="1"/>
    <x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n v="0"/>
    <s v="No Backers"/>
    <x v="2"/>
    <x v="0"/>
    <x v="0"/>
    <n v="1399618380"/>
    <d v="2014-05-09T06:53:00"/>
    <n v="1399058797"/>
    <x v="4051"/>
    <x v="0"/>
    <n v="0"/>
    <x v="1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n v="0.37530000000000002"/>
    <n v="86.62"/>
    <x v="2"/>
    <x v="0"/>
    <x v="0"/>
    <n v="1413234316"/>
    <d v="2014-10-13T21:05:16"/>
    <n v="1408050316"/>
    <x v="4052"/>
    <x v="0"/>
    <n v="13"/>
    <x v="1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0.22"/>
    <n v="55"/>
    <x v="2"/>
    <x v="1"/>
    <x v="1"/>
    <n v="1416081600"/>
    <d v="2014-11-15T20:00:00"/>
    <n v="1413477228"/>
    <x v="4053"/>
    <x v="0"/>
    <n v="2"/>
    <x v="1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s v="No Backers"/>
    <x v="2"/>
    <x v="0"/>
    <x v="0"/>
    <n v="1475294400"/>
    <d v="2016-10-01T04:00:00"/>
    <n v="1472674285"/>
    <x v="4054"/>
    <x v="0"/>
    <n v="0"/>
    <x v="1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0.1762"/>
    <n v="41.95"/>
    <x v="2"/>
    <x v="1"/>
    <x v="1"/>
    <n v="1403192031"/>
    <d v="2014-06-19T15:33:51"/>
    <n v="1400600031"/>
    <x v="4055"/>
    <x v="0"/>
    <n v="21"/>
    <x v="1"/>
    <x v="1"/>
    <s v="plays"/>
  </r>
  <r>
    <n v="4056"/>
    <s v="American Pride"/>
    <s v="American Pride is a play centered on the Poetry of one Iraq War veteran, and follows her journey through war and back home."/>
    <n v="1500"/>
    <n v="795"/>
    <n v="0.53"/>
    <n v="88.33"/>
    <x v="2"/>
    <x v="0"/>
    <x v="0"/>
    <n v="1467575940"/>
    <d v="2016-07-03T19:59:00"/>
    <n v="1465856639"/>
    <x v="4056"/>
    <x v="0"/>
    <n v="9"/>
    <x v="1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0.22140000000000001"/>
    <n v="129.16999999999999"/>
    <x v="2"/>
    <x v="1"/>
    <x v="1"/>
    <n v="1448492400"/>
    <d v="2015-11-25T23:00:00"/>
    <n v="1446506080"/>
    <x v="4057"/>
    <x v="0"/>
    <n v="6"/>
    <x v="1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n v="2.53E-2"/>
    <n v="23.75"/>
    <x v="2"/>
    <x v="0"/>
    <x v="0"/>
    <n v="1459483140"/>
    <d v="2016-04-01T03:59:00"/>
    <n v="1458178044"/>
    <x v="4058"/>
    <x v="0"/>
    <n v="4"/>
    <x v="1"/>
    <x v="1"/>
    <s v="plays"/>
  </r>
  <r>
    <n v="4059"/>
    <s v="The Million Dollar Shot"/>
    <s v="A very Canadian children's play inspired by the tradition of British pantomimes like Aladdin, and the Nutcracker."/>
    <n v="10000"/>
    <n v="250"/>
    <n v="2.5000000000000001E-2"/>
    <n v="35.71"/>
    <x v="2"/>
    <x v="5"/>
    <x v="5"/>
    <n v="1410836400"/>
    <d v="2014-09-16T03:00:00"/>
    <n v="1408116152"/>
    <x v="4059"/>
    <x v="0"/>
    <n v="7"/>
    <x v="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n v="2.8500000000000001E-2"/>
    <n v="57"/>
    <x v="2"/>
    <x v="5"/>
    <x v="5"/>
    <n v="1403539200"/>
    <d v="2014-06-23T16:00:00"/>
    <n v="1400604056"/>
    <x v="4060"/>
    <x v="0"/>
    <n v="5"/>
    <x v="1"/>
    <x v="1"/>
    <s v="plays"/>
  </r>
  <r>
    <n v="4061"/>
    <s v="PRODUCE the Stage Play SKYLAR'S SYNDROME by Gavin Kayner"/>
    <s v="SKYLAR'S SYNDROME is a tremendous psychodrama by master playwright Gavin Kayner!"/>
    <n v="525"/>
    <n v="0"/>
    <n v="0"/>
    <s v="No Backers"/>
    <x v="2"/>
    <x v="0"/>
    <x v="0"/>
    <n v="1461205423"/>
    <d v="2016-04-21T02:23:43"/>
    <n v="1456025023"/>
    <x v="4061"/>
    <x v="0"/>
    <n v="0"/>
    <x v="1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4500000000000001E-2"/>
    <n v="163.33000000000001"/>
    <x v="2"/>
    <x v="0"/>
    <x v="0"/>
    <n v="1467481468"/>
    <d v="2016-07-02T17:44:28"/>
    <n v="1464889468"/>
    <x v="4062"/>
    <x v="0"/>
    <n v="3"/>
    <x v="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n v="1.4200000000000001E-2"/>
    <n v="15"/>
    <x v="2"/>
    <x v="1"/>
    <x v="1"/>
    <n v="1403886084"/>
    <d v="2014-06-27T16:21:24"/>
    <n v="1401294084"/>
    <x v="4063"/>
    <x v="0"/>
    <n v="9"/>
    <x v="1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0.1925"/>
    <n v="64.17"/>
    <x v="2"/>
    <x v="2"/>
    <x v="2"/>
    <n v="1430316426"/>
    <d v="2015-04-29T14:07:06"/>
    <n v="1427724426"/>
    <x v="4064"/>
    <x v="0"/>
    <n v="6"/>
    <x v="1"/>
    <x v="1"/>
    <s v="plays"/>
  </r>
  <r>
    <n v="4065"/>
    <s v="A Midsummer's Night's Dream"/>
    <s v="A classical/ fantasy version of midsummers done by professionally trained actors in Tulsa!"/>
    <n v="4000"/>
    <n v="27"/>
    <n v="6.7999999999999996E-3"/>
    <n v="6.75"/>
    <x v="2"/>
    <x v="0"/>
    <x v="0"/>
    <n v="1407883811"/>
    <d v="2014-08-12T22:50:11"/>
    <n v="1405291811"/>
    <x v="4065"/>
    <x v="0"/>
    <n v="4"/>
    <x v="1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1.6999999999999999E-3"/>
    <n v="25"/>
    <x v="2"/>
    <x v="0"/>
    <x v="0"/>
    <n v="1463619388"/>
    <d v="2016-05-19T00:56:28"/>
    <n v="1461027388"/>
    <x v="4066"/>
    <x v="0"/>
    <n v="1"/>
    <x v="1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0.60899999999999999"/>
    <n v="179.12"/>
    <x v="2"/>
    <x v="0"/>
    <x v="0"/>
    <n v="1443408550"/>
    <d v="2015-09-28T02:49:10"/>
    <n v="1439952550"/>
    <x v="4067"/>
    <x v="0"/>
    <n v="17"/>
    <x v="1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n v="0.01"/>
    <n v="34.950000000000003"/>
    <x v="2"/>
    <x v="0"/>
    <x v="0"/>
    <n v="1484348700"/>
    <d v="2017-01-13T23:05:00"/>
    <n v="1481756855"/>
    <x v="4068"/>
    <x v="0"/>
    <n v="1"/>
    <x v="1"/>
    <x v="1"/>
    <s v="plays"/>
  </r>
  <r>
    <n v="4069"/>
    <s v="The Pendulum Swings"/>
    <s v="'The Pendulum Swings' is a three-act dark comedy that sees Frank and Michael await their execution on Death Row."/>
    <n v="1250"/>
    <n v="430"/>
    <n v="0.34399999999999997"/>
    <n v="33.08"/>
    <x v="2"/>
    <x v="1"/>
    <x v="1"/>
    <n v="1425124800"/>
    <d v="2015-02-28T12:00:00"/>
    <n v="1421596356"/>
    <x v="4069"/>
    <x v="0"/>
    <n v="13"/>
    <x v="1"/>
    <x v="1"/>
    <s v="plays"/>
  </r>
  <r>
    <n v="4070"/>
    <s v="Southern Utah University: V-Day 2015"/>
    <s v="V-Day Southern Utah University 2015 and Second Studio Players presents: The Vagina Monologues"/>
    <n v="1000"/>
    <n v="165"/>
    <n v="0.16500000000000001"/>
    <n v="27.5"/>
    <x v="2"/>
    <x v="0"/>
    <x v="0"/>
    <n v="1425178800"/>
    <d v="2015-03-01T03:00:00"/>
    <n v="1422374420"/>
    <x v="4070"/>
    <x v="0"/>
    <n v="6"/>
    <x v="1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n v="0"/>
    <s v="No Backers"/>
    <x v="2"/>
    <x v="14"/>
    <x v="10"/>
    <n v="1482779931"/>
    <d v="2016-12-26T19:18:51"/>
    <n v="1480187931"/>
    <x v="4071"/>
    <x v="0"/>
    <n v="0"/>
    <x v="1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4.0000000000000001E-3"/>
    <n v="2"/>
    <x v="2"/>
    <x v="1"/>
    <x v="1"/>
    <n v="1408646111"/>
    <d v="2014-08-21T18:35:11"/>
    <n v="1403462111"/>
    <x v="4072"/>
    <x v="0"/>
    <n v="2"/>
    <x v="1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6E-2"/>
    <n v="18.5"/>
    <x v="2"/>
    <x v="0"/>
    <x v="0"/>
    <n v="1431144000"/>
    <d v="2015-05-09T04:00:00"/>
    <n v="1426407426"/>
    <x v="4073"/>
    <x v="0"/>
    <n v="2"/>
    <x v="1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n v="0.26729999999999998"/>
    <n v="35"/>
    <x v="2"/>
    <x v="1"/>
    <x v="1"/>
    <n v="1446732975"/>
    <d v="2015-11-05T14:16:15"/>
    <n v="1444137375"/>
    <x v="4074"/>
    <x v="0"/>
    <n v="21"/>
    <x v="1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0.28799999999999998"/>
    <n v="44.31"/>
    <x v="2"/>
    <x v="1"/>
    <x v="1"/>
    <n v="1404149280"/>
    <d v="2014-06-30T17:28:00"/>
    <n v="1400547969"/>
    <x v="4075"/>
    <x v="0"/>
    <n v="13"/>
    <x v="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n v="0"/>
    <s v="No Backers"/>
    <x v="2"/>
    <x v="0"/>
    <x v="0"/>
    <n v="1413921060"/>
    <d v="2014-10-21T19:51:00"/>
    <n v="1411499149"/>
    <x v="4076"/>
    <x v="0"/>
    <n v="0"/>
    <x v="1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8999999999999996E-2"/>
    <n v="222.5"/>
    <x v="2"/>
    <x v="0"/>
    <x v="0"/>
    <n v="1482339794"/>
    <d v="2016-12-21T17:03:14"/>
    <n v="1479747794"/>
    <x v="4077"/>
    <x v="0"/>
    <n v="6"/>
    <x v="1"/>
    <x v="1"/>
    <s v="plays"/>
  </r>
  <r>
    <n v="4078"/>
    <s v="Theatre Memoire"/>
    <s v="Theatre Memoire are a High Wycombe based theatre company. Performing plays about multi-culturalism and interconectedness."/>
    <n v="250"/>
    <n v="0"/>
    <n v="0"/>
    <s v="No Backers"/>
    <x v="2"/>
    <x v="1"/>
    <x v="1"/>
    <n v="1485543242"/>
    <d v="2017-01-27T18:54:02"/>
    <n v="1482951242"/>
    <x v="4078"/>
    <x v="0"/>
    <n v="0"/>
    <x v="1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1.6999999999999999E-3"/>
    <n v="5"/>
    <x v="2"/>
    <x v="0"/>
    <x v="0"/>
    <n v="1466375521"/>
    <d v="2016-06-19T22:32:01"/>
    <n v="1463783521"/>
    <x v="4079"/>
    <x v="0"/>
    <n v="1"/>
    <x v="1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n v="0"/>
    <s v="No Backers"/>
    <x v="2"/>
    <x v="0"/>
    <x v="0"/>
    <n v="1465930440"/>
    <d v="2016-06-14T18:54:00"/>
    <n v="1463849116"/>
    <x v="4080"/>
    <x v="0"/>
    <n v="0"/>
    <x v="1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n v="0.15740000000000001"/>
    <n v="29.17"/>
    <x v="2"/>
    <x v="0"/>
    <x v="0"/>
    <n v="1425819425"/>
    <d v="2015-03-08T12:57:05"/>
    <n v="1423231025"/>
    <x v="4081"/>
    <x v="0"/>
    <n v="12"/>
    <x v="1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n v="0.02"/>
    <n v="1.5"/>
    <x v="2"/>
    <x v="0"/>
    <x v="0"/>
    <n v="1447542000"/>
    <d v="2015-11-14T23:00:00"/>
    <n v="1446179553"/>
    <x v="4082"/>
    <x v="0"/>
    <n v="2"/>
    <x v="1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n v="0.21690000000000001"/>
    <n v="126.5"/>
    <x v="2"/>
    <x v="0"/>
    <x v="0"/>
    <n v="1452795416"/>
    <d v="2016-01-14T18:16:56"/>
    <n v="1450203416"/>
    <x v="4083"/>
    <x v="0"/>
    <n v="6"/>
    <x v="1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n v="3.3E-3"/>
    <n v="10"/>
    <x v="2"/>
    <x v="13"/>
    <x v="3"/>
    <n v="1476008906"/>
    <d v="2016-10-09T10:28:26"/>
    <n v="1473416906"/>
    <x v="4084"/>
    <x v="0"/>
    <n v="1"/>
    <x v="1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2.8999999999999998E-3"/>
    <n v="10"/>
    <x v="2"/>
    <x v="0"/>
    <x v="0"/>
    <n v="1427169540"/>
    <d v="2015-03-24T03:59:00"/>
    <n v="1424701775"/>
    <x v="4085"/>
    <x v="0"/>
    <n v="1"/>
    <x v="1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n v="4.7E-2"/>
    <n v="9.4"/>
    <x v="2"/>
    <x v="0"/>
    <x v="0"/>
    <n v="1448078400"/>
    <d v="2015-11-21T04:00:00"/>
    <n v="1445985299"/>
    <x v="4086"/>
    <x v="0"/>
    <n v="5"/>
    <x v="1"/>
    <x v="1"/>
    <s v="plays"/>
  </r>
  <r>
    <n v="4087"/>
    <s v="Stage Production &quot;The Nail Shop&quot;"/>
    <s v="Comedy Stage Play"/>
    <n v="9600"/>
    <n v="0"/>
    <n v="0"/>
    <s v="No Backers"/>
    <x v="2"/>
    <x v="0"/>
    <x v="0"/>
    <n v="1468777786"/>
    <d v="2016-07-17T17:49:46"/>
    <n v="1466185786"/>
    <x v="4087"/>
    <x v="0"/>
    <n v="0"/>
    <x v="1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n v="0.108"/>
    <n v="72"/>
    <x v="2"/>
    <x v="1"/>
    <x v="1"/>
    <n v="1421403960"/>
    <d v="2015-01-16T10:26:00"/>
    <n v="1418827324"/>
    <x v="4088"/>
    <x v="0"/>
    <n v="3"/>
    <x v="1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000000000000001E-2"/>
    <n v="30"/>
    <x v="2"/>
    <x v="0"/>
    <x v="0"/>
    <n v="1433093700"/>
    <d v="2015-05-31T17:35:00"/>
    <n v="1430242488"/>
    <x v="4089"/>
    <x v="0"/>
    <n v="8"/>
    <x v="1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n v="3.2000000000000001E-2"/>
    <n v="10.67"/>
    <x v="2"/>
    <x v="0"/>
    <x v="0"/>
    <n v="1438959600"/>
    <d v="2015-08-07T15:00:00"/>
    <n v="1437754137"/>
    <x v="4090"/>
    <x v="0"/>
    <n v="3"/>
    <x v="1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0.1275"/>
    <n v="25.5"/>
    <x v="2"/>
    <x v="0"/>
    <x v="0"/>
    <n v="1421410151"/>
    <d v="2015-01-16T12:09:11"/>
    <n v="1418818151"/>
    <x v="4091"/>
    <x v="0"/>
    <n v="8"/>
    <x v="1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n v="2.0000000000000001E-4"/>
    <n v="20"/>
    <x v="2"/>
    <x v="0"/>
    <x v="0"/>
    <n v="1428205247"/>
    <d v="2015-04-05T03:40:47"/>
    <n v="1423024847"/>
    <x v="4092"/>
    <x v="0"/>
    <n v="1"/>
    <x v="1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E-2"/>
    <n v="15"/>
    <x v="2"/>
    <x v="1"/>
    <x v="1"/>
    <n v="1440272093"/>
    <d v="2015-08-22T19:34:53"/>
    <n v="1435088093"/>
    <x v="4093"/>
    <x v="0"/>
    <n v="4"/>
    <x v="1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n v="0.36499999999999999"/>
    <n v="91.25"/>
    <x v="2"/>
    <x v="0"/>
    <x v="0"/>
    <n v="1413953940"/>
    <d v="2014-10-22T04:59:00"/>
    <n v="1410141900"/>
    <x v="4094"/>
    <x v="0"/>
    <n v="8"/>
    <x v="1"/>
    <x v="1"/>
    <s v="plays"/>
  </r>
  <r>
    <n v="4095"/>
    <s v="LOPE ENAMORADO"/>
    <s v="Proyecto teatral dirigido por MartÃ­n Acosta que habla y reflexiona sobre el amor y su naturaleza."/>
    <n v="30000"/>
    <n v="800"/>
    <n v="2.6700000000000002E-2"/>
    <n v="800"/>
    <x v="2"/>
    <x v="14"/>
    <x v="10"/>
    <n v="1482108350"/>
    <d v="2016-12-19T00:45:50"/>
    <n v="1479516350"/>
    <x v="4095"/>
    <x v="0"/>
    <n v="1"/>
    <x v="1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0.1143"/>
    <n v="80"/>
    <x v="2"/>
    <x v="1"/>
    <x v="1"/>
    <n v="1488271860"/>
    <d v="2017-02-28T08:51:00"/>
    <n v="1484484219"/>
    <x v="4096"/>
    <x v="0"/>
    <n v="5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s v="No Backers"/>
    <x v="2"/>
    <x v="1"/>
    <x v="1"/>
    <n v="1454284500"/>
    <d v="2016-01-31T23:55:00"/>
    <n v="1449431237"/>
    <x v="4097"/>
    <x v="0"/>
    <n v="0"/>
    <x v="1"/>
    <x v="1"/>
    <s v="plays"/>
  </r>
  <r>
    <n v="4098"/>
    <s v="Life is simple"/>
    <s v="Community Youth play, written by and performed by the youth about finding joy in the simple things in life"/>
    <n v="75000"/>
    <n v="0"/>
    <n v="0"/>
    <s v="No Backers"/>
    <x v="2"/>
    <x v="0"/>
    <x v="0"/>
    <n v="1465060797"/>
    <d v="2016-06-04T17:19:57"/>
    <n v="1462468797"/>
    <x v="4098"/>
    <x v="0"/>
    <n v="0"/>
    <x v="1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11E-2"/>
    <n v="50"/>
    <x v="2"/>
    <x v="0"/>
    <x v="0"/>
    <n v="1472847873"/>
    <d v="2016-09-02T20:24:33"/>
    <n v="1468959873"/>
    <x v="4099"/>
    <x v="0"/>
    <n v="1"/>
    <x v="1"/>
    <x v="1"/>
    <s v="plays"/>
  </r>
  <r>
    <n v="4100"/>
    <s v="America is at the Mall: A Play in Three Acts"/>
    <s v="How does war change a family?  A peek into one family's kitchen as their soldier fights in Iraq."/>
    <n v="270"/>
    <n v="0"/>
    <n v="0"/>
    <s v="No Backers"/>
    <x v="2"/>
    <x v="0"/>
    <x v="0"/>
    <n v="1414205990"/>
    <d v="2014-10-25T02:59:50"/>
    <n v="1413341990"/>
    <x v="4100"/>
    <x v="0"/>
    <n v="0"/>
    <x v="1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s v="No Backers"/>
    <x v="2"/>
    <x v="0"/>
    <x v="0"/>
    <n v="1485380482"/>
    <d v="2017-01-25T21:41:22"/>
    <n v="1482788482"/>
    <x v="4101"/>
    <x v="0"/>
    <n v="0"/>
    <x v="1"/>
    <x v="1"/>
    <s v="plays"/>
  </r>
  <r>
    <n v="4102"/>
    <s v="4th Wall Theatre Project"/>
    <s v="Local Community theater to get up and running in the Idaho Falls area. Something new, something different!"/>
    <n v="500"/>
    <n v="137"/>
    <n v="0.27400000000000002"/>
    <n v="22.83"/>
    <x v="2"/>
    <x v="0"/>
    <x v="0"/>
    <n v="1463343673"/>
    <d v="2016-05-15T20:21:13"/>
    <n v="1460751673"/>
    <x v="4102"/>
    <x v="0"/>
    <n v="6"/>
    <x v="1"/>
    <x v="1"/>
    <s v="plays"/>
  </r>
  <r>
    <n v="4103"/>
    <s v="Weather Men"/>
    <s v="Weather Men is a play, written by Nathan Black.  A comedy/drama that explores the question of 'why people stay together?'"/>
    <n v="1000"/>
    <n v="100"/>
    <n v="0.1"/>
    <n v="16.670000000000002"/>
    <x v="2"/>
    <x v="0"/>
    <x v="0"/>
    <n v="1440613920"/>
    <d v="2015-08-26T18:32:00"/>
    <n v="1435953566"/>
    <x v="4103"/>
    <x v="0"/>
    <n v="6"/>
    <x v="1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n v="0.2137"/>
    <n v="45.79"/>
    <x v="2"/>
    <x v="2"/>
    <x v="2"/>
    <n v="1477550434"/>
    <d v="2016-10-27T06:40:34"/>
    <n v="1474958434"/>
    <x v="4104"/>
    <x v="0"/>
    <n v="14"/>
    <x v="1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n v="6.9699999999999998E-2"/>
    <n v="383.33"/>
    <x v="2"/>
    <x v="14"/>
    <x v="10"/>
    <n v="1482711309"/>
    <d v="2016-12-26T00:15:09"/>
    <n v="1479860109"/>
    <x v="4105"/>
    <x v="0"/>
    <n v="6"/>
    <x v="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n v="0.70599999999999996"/>
    <n v="106.97"/>
    <x v="2"/>
    <x v="0"/>
    <x v="0"/>
    <n v="1427936400"/>
    <d v="2015-04-02T01:00:00"/>
    <n v="1424221866"/>
    <x v="4106"/>
    <x v="0"/>
    <n v="33"/>
    <x v="1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n v="2.0500000000000001E-2"/>
    <n v="10.25"/>
    <x v="2"/>
    <x v="0"/>
    <x v="0"/>
    <n v="1411596001"/>
    <d v="2014-09-24T22:00:01"/>
    <n v="1409608801"/>
    <x v="4107"/>
    <x v="0"/>
    <n v="4"/>
    <x v="1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n v="1.9699999999999999E-2"/>
    <n v="59"/>
    <x v="2"/>
    <x v="0"/>
    <x v="0"/>
    <n v="1488517200"/>
    <d v="2017-03-03T05:00:00"/>
    <n v="1485909937"/>
    <x v="4108"/>
    <x v="0"/>
    <n v="1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n v="0"/>
    <s v="No Backers"/>
    <x v="2"/>
    <x v="1"/>
    <x v="1"/>
    <n v="1448805404"/>
    <d v="2015-11-29T13:56:44"/>
    <n v="1446209804"/>
    <x v="4109"/>
    <x v="0"/>
    <n v="0"/>
    <x v="1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0.28670000000000001"/>
    <n v="14.33"/>
    <x v="2"/>
    <x v="1"/>
    <x v="1"/>
    <n v="1469113351"/>
    <d v="2016-07-21T15:02:31"/>
    <n v="1463929351"/>
    <x v="4110"/>
    <x v="0"/>
    <n v="6"/>
    <x v="1"/>
    <x v="1"/>
    <s v="plays"/>
  </r>
  <r>
    <n v="4111"/>
    <s v="REBORN IN LOVE"/>
    <s v="REBORN IN LOVE is the sequel to REBORN FROM ABOVE: A Tale of Eternal Love.  This is part two, of a One-Act play series."/>
    <n v="3000"/>
    <n v="94"/>
    <n v="3.1300000000000001E-2"/>
    <n v="15.67"/>
    <x v="2"/>
    <x v="0"/>
    <x v="0"/>
    <n v="1424747740"/>
    <d v="2015-02-24T03:15:40"/>
    <n v="1422155740"/>
    <x v="4111"/>
    <x v="0"/>
    <n v="6"/>
    <x v="1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4.0000000000000002E-4"/>
    <n v="1"/>
    <x v="2"/>
    <x v="17"/>
    <x v="3"/>
    <n v="1456617600"/>
    <d v="2016-02-28T00:00:00"/>
    <n v="1454280186"/>
    <x v="4112"/>
    <x v="0"/>
    <n v="1"/>
    <x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2E-3"/>
    <n v="1"/>
    <x v="2"/>
    <x v="0"/>
    <x v="0"/>
    <n v="1452234840"/>
    <d v="2016-01-08T06:34:00"/>
    <n v="1450619123"/>
    <x v="4113"/>
    <x v="0"/>
    <n v="3"/>
    <x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65123-A9A3-4FAE-946D-F38888599658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numFmtId="44" showAll="0"/>
    <pivotField numFmtId="164" showAll="0"/>
    <pivotField numFmtId="10"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20"/>
    <field x="19"/>
    <field x="1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s" fld="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686-DBE9-4008-8465-2BBBC56EF2F4}">
  <sheetPr codeName="Sheet1"/>
  <dimension ref="A1:F14"/>
  <sheetViews>
    <sheetView tabSelected="1" workbookViewId="0">
      <selection activeCell="S11" sqref="S11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6" x14ac:dyDescent="0.35">
      <c r="A1" s="1" t="s">
        <v>11</v>
      </c>
      <c r="B1" t="s">
        <v>12</v>
      </c>
    </row>
    <row r="3" spans="1:6" x14ac:dyDescent="0.35">
      <c r="A3" s="1" t="s">
        <v>13</v>
      </c>
      <c r="B3" s="1" t="s">
        <v>14</v>
      </c>
    </row>
    <row r="4" spans="1:6" x14ac:dyDescent="0.35">
      <c r="A4" s="1" t="s">
        <v>0</v>
      </c>
      <c r="B4" t="s">
        <v>15</v>
      </c>
      <c r="C4" t="s">
        <v>16</v>
      </c>
      <c r="D4" t="s">
        <v>17</v>
      </c>
      <c r="E4" t="s">
        <v>18</v>
      </c>
      <c r="F4" t="s">
        <v>1</v>
      </c>
    </row>
    <row r="5" spans="1:6" x14ac:dyDescent="0.35">
      <c r="A5" s="2" t="s">
        <v>2</v>
      </c>
      <c r="B5" s="3">
        <v>1</v>
      </c>
      <c r="C5" s="3">
        <v>4</v>
      </c>
      <c r="D5" s="3"/>
      <c r="E5" s="3">
        <v>9</v>
      </c>
      <c r="F5" s="3">
        <v>14</v>
      </c>
    </row>
    <row r="6" spans="1:6" x14ac:dyDescent="0.35">
      <c r="A6" s="2" t="s">
        <v>3</v>
      </c>
      <c r="B6" s="3">
        <v>1</v>
      </c>
      <c r="C6" s="3">
        <v>15</v>
      </c>
      <c r="D6" s="3"/>
      <c r="E6" s="3">
        <v>49</v>
      </c>
      <c r="F6" s="3">
        <v>65</v>
      </c>
    </row>
    <row r="7" spans="1:6" x14ac:dyDescent="0.35">
      <c r="A7" s="2" t="s">
        <v>4</v>
      </c>
      <c r="B7" s="3">
        <v>7</v>
      </c>
      <c r="C7" s="3">
        <v>28</v>
      </c>
      <c r="D7" s="3"/>
      <c r="E7" s="3">
        <v>136</v>
      </c>
      <c r="F7" s="3">
        <v>171</v>
      </c>
    </row>
    <row r="8" spans="1:6" x14ac:dyDescent="0.35">
      <c r="A8" s="2" t="s">
        <v>5</v>
      </c>
      <c r="B8" s="3">
        <v>6</v>
      </c>
      <c r="C8" s="3">
        <v>60</v>
      </c>
      <c r="D8" s="3"/>
      <c r="E8" s="3">
        <v>216</v>
      </c>
      <c r="F8" s="3">
        <v>282</v>
      </c>
    </row>
    <row r="9" spans="1:6" x14ac:dyDescent="0.35">
      <c r="A9" s="2" t="s">
        <v>6</v>
      </c>
      <c r="B9" s="3">
        <v>7</v>
      </c>
      <c r="C9" s="3">
        <v>67</v>
      </c>
      <c r="D9" s="3"/>
      <c r="E9" s="3">
        <v>200</v>
      </c>
      <c r="F9" s="3">
        <v>274</v>
      </c>
    </row>
    <row r="10" spans="1:6" x14ac:dyDescent="0.35">
      <c r="A10" s="2" t="s">
        <v>7</v>
      </c>
      <c r="B10" s="3">
        <v>80</v>
      </c>
      <c r="C10" s="3">
        <v>422</v>
      </c>
      <c r="D10" s="3"/>
      <c r="E10" s="3">
        <v>474</v>
      </c>
      <c r="F10" s="3">
        <v>976</v>
      </c>
    </row>
    <row r="11" spans="1:6" x14ac:dyDescent="0.35">
      <c r="A11" s="2" t="s">
        <v>8</v>
      </c>
      <c r="B11" s="3">
        <v>131</v>
      </c>
      <c r="C11" s="3">
        <v>527</v>
      </c>
      <c r="D11" s="3"/>
      <c r="E11" s="3">
        <v>567</v>
      </c>
      <c r="F11" s="3">
        <v>1225</v>
      </c>
    </row>
    <row r="12" spans="1:6" x14ac:dyDescent="0.35">
      <c r="A12" s="2" t="s">
        <v>9</v>
      </c>
      <c r="B12" s="3">
        <v>99</v>
      </c>
      <c r="C12" s="3">
        <v>376</v>
      </c>
      <c r="D12" s="3"/>
      <c r="E12" s="3">
        <v>475</v>
      </c>
      <c r="F12" s="3">
        <v>950</v>
      </c>
    </row>
    <row r="13" spans="1:6" x14ac:dyDescent="0.35">
      <c r="A13" s="2" t="s">
        <v>10</v>
      </c>
      <c r="B13" s="3">
        <v>17</v>
      </c>
      <c r="C13" s="3">
        <v>31</v>
      </c>
      <c r="D13" s="3">
        <v>50</v>
      </c>
      <c r="E13" s="3">
        <v>59</v>
      </c>
      <c r="F13" s="3">
        <v>157</v>
      </c>
    </row>
    <row r="14" spans="1:6" x14ac:dyDescent="0.35">
      <c r="A14" s="2" t="s">
        <v>1</v>
      </c>
      <c r="B14" s="3">
        <v>349</v>
      </c>
      <c r="C14" s="3">
        <v>1530</v>
      </c>
      <c r="D14" s="3">
        <v>50</v>
      </c>
      <c r="E14" s="3">
        <v>2185</v>
      </c>
      <c r="F14" s="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C42C-AE71-4284-AFD5-91153ADC819B}">
  <sheetPr codeName="Sheet2"/>
  <dimension ref="A1:D6"/>
  <sheetViews>
    <sheetView topLeftCell="B1" workbookViewId="0">
      <selection activeCell="A11" sqref="A11"/>
    </sheetView>
  </sheetViews>
  <sheetFormatPr defaultRowHeight="14.5" x14ac:dyDescent="0.35"/>
  <cols>
    <col min="1" max="1" width="20.81640625" bestFit="1" customWidth="1"/>
    <col min="2" max="2" width="117.36328125" bestFit="1" customWidth="1"/>
    <col min="3" max="3" width="15.81640625" style="5" bestFit="1" customWidth="1"/>
    <col min="4" max="4" width="12.6328125" bestFit="1" customWidth="1"/>
  </cols>
  <sheetData>
    <row r="1" spans="1:4" x14ac:dyDescent="0.35">
      <c r="A1" t="s">
        <v>19</v>
      </c>
      <c r="B1" t="s">
        <v>20</v>
      </c>
      <c r="C1" s="5" t="s">
        <v>25</v>
      </c>
      <c r="D1" t="s">
        <v>26</v>
      </c>
    </row>
    <row r="2" spans="1:4" x14ac:dyDescent="0.35">
      <c r="A2" s="4" t="s">
        <v>21</v>
      </c>
      <c r="B2" t="str">
        <f>VLOOKUP(A2,[1]Kickstarters!B:C, 2,FALSE)</f>
        <v>Help us get actor-writer Ian Bonar's debut play - a hilarious, heartbreaking story of grief and loss - to the 2016 Edinburgh Fringe.</v>
      </c>
      <c r="C2" s="5">
        <f>VLOOKUP(A2,[1]Kickstarters!B:G, 6,FALSE)</f>
        <v>51.79</v>
      </c>
      <c r="D2">
        <f>VLOOKUP(A2,[1]Kickstarters!B:P, 15,FALSE)</f>
        <v>39</v>
      </c>
    </row>
    <row r="3" spans="1:4" x14ac:dyDescent="0.35">
      <c r="A3" s="4" t="s">
        <v>22</v>
      </c>
      <c r="B3" t="str">
        <f>VLOOKUP(A3,[1]Kickstarters!B:C, 2,FALSE)</f>
        <v>The play yet to be described as "A surefire Edinburgh Fringe Festival Cult Hit". Coming to the Underbelly, Edinburgh, 5th-30th August.</v>
      </c>
      <c r="C3" s="5">
        <f>VLOOKUP(A3,[1]Kickstarters!B:G, 6,FALSE)</f>
        <v>36.07</v>
      </c>
      <c r="D3">
        <f>VLOOKUP(A3,[1]Kickstarters!B:P, 15,FALSE)</f>
        <v>56</v>
      </c>
    </row>
    <row r="4" spans="1:4" x14ac:dyDescent="0.35">
      <c r="A4" s="4" t="s">
        <v>23</v>
      </c>
      <c r="B4" t="str">
        <f>VLOOKUP(A4,[1]Kickstarters!B:C, 2,FALSE)</f>
        <v>Cutting Off Kate Bush is a one-woman show written &amp; performed by Lucy Benson-Brown, premiering at the Edinburgh Fringe Festival 2014</v>
      </c>
      <c r="C4" s="5">
        <f>VLOOKUP(A4,[1]Kickstarters!B:G, 6,FALSE)</f>
        <v>33.03</v>
      </c>
      <c r="D4">
        <f>VLOOKUP(A4,[1]Kickstarters!B:P, 15,FALSE)</f>
        <v>78</v>
      </c>
    </row>
    <row r="5" spans="1:4" x14ac:dyDescent="0.35">
      <c r="A5" s="4" t="s">
        <v>24</v>
      </c>
      <c r="B5" t="str">
        <f>VLOOKUP(A5,[1]Kickstarters!B:C, 2,FALSE)</f>
        <v>Jestia and Raedon is a brand new romantic comedy play going to the Edinburgh Fringe Festival this summer.</v>
      </c>
      <c r="C5" s="5">
        <f>VLOOKUP(A5,[1]Kickstarters!B:G, 6,FALSE)</f>
        <v>44.92</v>
      </c>
      <c r="D5">
        <f>VLOOKUP(A5,[1]Kickstarters!B:P, 15,FALSE)</f>
        <v>26</v>
      </c>
    </row>
    <row r="6" spans="1:4" ht="29" x14ac:dyDescent="0.35">
      <c r="A6" s="6" t="s">
        <v>27</v>
      </c>
      <c r="B6" t="str">
        <f>VLOOKUP(A6,[1]Kickstarters!B:C, 2,FALSE)</f>
        <v>A one-man show about love, loss, and motorways, written &amp; performed by Ben Norris. Help us get to the 2015 Edinburgh Fringe and beyond!</v>
      </c>
      <c r="C6" s="5">
        <f>VLOOKUP(A6,[1]Kickstarters!B:G, 6,FALSE)</f>
        <v>36.61</v>
      </c>
      <c r="D6">
        <f>VLOOKUP(A6,[1]Kickstarters!B:P, 15,FALSE)</f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Year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Keire</dc:creator>
  <cp:lastModifiedBy>Max Keire</cp:lastModifiedBy>
  <dcterms:created xsi:type="dcterms:W3CDTF">2020-03-11T04:30:57Z</dcterms:created>
  <dcterms:modified xsi:type="dcterms:W3CDTF">2020-03-15T22:54:11Z</dcterms:modified>
</cp:coreProperties>
</file>