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FSPMap\FuelLoadDists\ConsumeSARProj\consume\input_data\"/>
    </mc:Choice>
  </mc:AlternateContent>
  <bookViews>
    <workbookView xWindow="0" yWindow="0" windowWidth="22500" windowHeight="11963"/>
  </bookViews>
  <sheets>
    <sheet name="fccs_loadings" sheetId="1" r:id="rId1"/>
  </sheets>
  <calcPr calcId="0"/>
</workbook>
</file>

<file path=xl/calcChain.xml><?xml version="1.0" encoding="utf-8"?>
<calcChain xmlns="http://schemas.openxmlformats.org/spreadsheetml/2006/main">
  <c r="BA13" i="1" l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BA5" i="1"/>
  <c r="BA6" i="1"/>
  <c r="BA7" i="1"/>
  <c r="BA8" i="1"/>
  <c r="BA9" i="1"/>
  <c r="BA10" i="1"/>
  <c r="BA11" i="1"/>
  <c r="BA12" i="1"/>
  <c r="AZ5" i="1"/>
  <c r="AZ6" i="1"/>
  <c r="AZ7" i="1"/>
  <c r="AZ8" i="1"/>
  <c r="AZ9" i="1"/>
  <c r="AZ10" i="1"/>
  <c r="AZ11" i="1"/>
  <c r="AZ12" i="1"/>
  <c r="BA4" i="1"/>
  <c r="AZ4" i="1"/>
</calcChain>
</file>

<file path=xl/sharedStrings.xml><?xml version="1.0" encoding="utf-8"?>
<sst xmlns="http://schemas.openxmlformats.org/spreadsheetml/2006/main" count="394" uniqueCount="394">
  <si>
    <t>GeneratorName=FCCS 3.0</t>
  </si>
  <si>
    <t>GeneratorVersion=3.0.0</t>
  </si>
  <si>
    <t>DateCreated=04/27/2015</t>
  </si>
  <si>
    <t>fuelbed_number</t>
  </si>
  <si>
    <t>filename</t>
  </si>
  <si>
    <t>cover_type</t>
  </si>
  <si>
    <t>ecoregion</t>
  </si>
  <si>
    <t>overstory_loading</t>
  </si>
  <si>
    <t>midstory_loading</t>
  </si>
  <si>
    <t>understory_loading</t>
  </si>
  <si>
    <t>snags_c1_foliage_loading</t>
  </si>
  <si>
    <t>snags_c1wo_foliage_loading</t>
  </si>
  <si>
    <t>snags_c1_wood_loading</t>
  </si>
  <si>
    <t>snags_c2_loading</t>
  </si>
  <si>
    <t>snags_c3_loading</t>
  </si>
  <si>
    <t>shrubs_primary_loading</t>
  </si>
  <si>
    <t>shrubs_secondary_loading</t>
  </si>
  <si>
    <t>shrubs_primary_perc_live</t>
  </si>
  <si>
    <t>shrubs_secondary_perc_live</t>
  </si>
  <si>
    <t>nw_primary_loading</t>
  </si>
  <si>
    <t>nw_secondary_loading</t>
  </si>
  <si>
    <t>nw_primary_perc_live</t>
  </si>
  <si>
    <t>nw_secondary_perc_live</t>
  </si>
  <si>
    <t>w_sound_0_quarter_loading</t>
  </si>
  <si>
    <t>w_sound_quarter_1_loading</t>
  </si>
  <si>
    <t>w_sound_1_3_loading</t>
  </si>
  <si>
    <t>w_sound_3_9_loading</t>
  </si>
  <si>
    <t>w_sound_9_20_loading</t>
  </si>
  <si>
    <t>w_sound_gt20_loading</t>
  </si>
  <si>
    <t>w_rotten_3_9_loading</t>
  </si>
  <si>
    <t>w_rotten_9_20_loading</t>
  </si>
  <si>
    <t>w_rotten_gt20_loading</t>
  </si>
  <si>
    <t>w_stump_sound_loading</t>
  </si>
  <si>
    <t>w_stump_rotten_loading</t>
  </si>
  <si>
    <t>w_stump_lightered_loading</t>
  </si>
  <si>
    <t>litter_depth</t>
  </si>
  <si>
    <t>litter_loading</t>
  </si>
  <si>
    <t>lichen_depth</t>
  </si>
  <si>
    <t>lichen_loading</t>
  </si>
  <si>
    <t>moss_depth</t>
  </si>
  <si>
    <t>moss_loading</t>
  </si>
  <si>
    <t>basal_accum_loading</t>
  </si>
  <si>
    <t>squirrel_midden_loading</t>
  </si>
  <si>
    <t>ladderfuels_loading</t>
  </si>
  <si>
    <t>duff_lower_depth</t>
  </si>
  <si>
    <t>duff_lower_loading</t>
  </si>
  <si>
    <t>duff_upper_depth</t>
  </si>
  <si>
    <t>duff_upper_loading</t>
  </si>
  <si>
    <t>pile_clean_loading</t>
  </si>
  <si>
    <t>pile_dirty_loading</t>
  </si>
  <si>
    <t>pile_vdirty_loading</t>
  </si>
  <si>
    <t>Total_available_fuel_loading</t>
  </si>
  <si>
    <t>efg_natural</t>
  </si>
  <si>
    <t>efg_activity</t>
  </si>
  <si>
    <t>FB_0000_FCCS.xml</t>
  </si>
  <si>
    <t>FB_0001_FCCS.xml</t>
  </si>
  <si>
    <t>FB_0002_FCCS.xml</t>
  </si>
  <si>
    <t>FB_0003_FCCS.xml</t>
  </si>
  <si>
    <t>FB_0004_FCCS.xml</t>
  </si>
  <si>
    <t>FB_0005_FCCS.xml</t>
  </si>
  <si>
    <t>FB_0006_FCCS.xml</t>
  </si>
  <si>
    <t>FB_0007_FCCS.xml</t>
  </si>
  <si>
    <t>FB_0008_FCCS.xml</t>
  </si>
  <si>
    <t>FB_0009_FCCS.xml</t>
  </si>
  <si>
    <t>FB_0010_FCCS.xml</t>
  </si>
  <si>
    <t>FB_0011_FCCS.xml</t>
  </si>
  <si>
    <t>FB_0012_FCCS.xml</t>
  </si>
  <si>
    <t>FB_0013_FCCS.xml</t>
  </si>
  <si>
    <t>FB_0014_FCCS.xml</t>
  </si>
  <si>
    <t>FB_0015_FCCS.xml</t>
  </si>
  <si>
    <t>FB_0016_FCCS.xml</t>
  </si>
  <si>
    <t>FB_0017_FCCS.xml</t>
  </si>
  <si>
    <t>FB_0018_FCCS.xml</t>
  </si>
  <si>
    <t>FB_0019_FCCS.xml</t>
  </si>
  <si>
    <t>FB_0020_FCCS.xml</t>
  </si>
  <si>
    <t>FB_0021_FCCS.xml</t>
  </si>
  <si>
    <t>FB_0022_FCCS.xml</t>
  </si>
  <si>
    <t>FB_0023_FCCS.xml</t>
  </si>
  <si>
    <t>FB_0024_FCCS.xml</t>
  </si>
  <si>
    <t>FB_0025_FCCS.xml</t>
  </si>
  <si>
    <t>FB_0026_FCCS.xml</t>
  </si>
  <si>
    <t>FB_0027_FCCS.xml</t>
  </si>
  <si>
    <t>FB_0028_FCCS.xml</t>
  </si>
  <si>
    <t>FB_0029_FCCS.xml</t>
  </si>
  <si>
    <t>FB_0030_FCCS.xml</t>
  </si>
  <si>
    <t>FB_0032_FCCS.xml</t>
  </si>
  <si>
    <t>FB_0033_FCCS.xml</t>
  </si>
  <si>
    <t>FB_0034_FCCS.xml</t>
  </si>
  <si>
    <t>FB_0036_FCCS.xml</t>
  </si>
  <si>
    <t>FB_0037_FCCS.xml</t>
  </si>
  <si>
    <t>FB_0038_FCCS.xml</t>
  </si>
  <si>
    <t>FB_0039_FCCS.xml</t>
  </si>
  <si>
    <t>FB_0040_FCCS.xml</t>
  </si>
  <si>
    <t>FB_0041_FCCS.xml</t>
  </si>
  <si>
    <t>FB_0042_FCCS.xml</t>
  </si>
  <si>
    <t>FB_0043_FCCS.xml</t>
  </si>
  <si>
    <t>FB_0044_FCCS.xml</t>
  </si>
  <si>
    <t>FB_0045_FCCS.xml</t>
  </si>
  <si>
    <t>FB_0046_FCCS.xml</t>
  </si>
  <si>
    <t>FB_0047_FCCS.xml</t>
  </si>
  <si>
    <t>FB_0048_FCCS.xml</t>
  </si>
  <si>
    <t>FB_0049_FCCS.xml</t>
  </si>
  <si>
    <t>FB_0051_FCCS.xml</t>
  </si>
  <si>
    <t>FB_0052_FCCS.xml</t>
  </si>
  <si>
    <t>FB_0053_FCCS.xml</t>
  </si>
  <si>
    <t>FB_0054_FCCS.xml</t>
  </si>
  <si>
    <t>FB_0055_FCCS.xml</t>
  </si>
  <si>
    <t>FB_0056_FCCS.xml</t>
  </si>
  <si>
    <t>FB_0057_FCCS.xml</t>
  </si>
  <si>
    <t>FB_0058_FCCS.xml</t>
  </si>
  <si>
    <t>FB_0059_FCCS.xml</t>
  </si>
  <si>
    <t>FB_0060_FCCS.xml</t>
  </si>
  <si>
    <t>FB_0061_FCCS.xml</t>
  </si>
  <si>
    <t>FB_0062_FCCS.xml</t>
  </si>
  <si>
    <t>FB_0063_FCCS.xml</t>
  </si>
  <si>
    <t>FB_0065_FCCS.xml</t>
  </si>
  <si>
    <t>FB_0066_FCCS.xml</t>
  </si>
  <si>
    <t>FB_0067_FCCS.xml</t>
  </si>
  <si>
    <t>FB_0069_FCCS.xml</t>
  </si>
  <si>
    <t>FB_0070_FCCS.xml</t>
  </si>
  <si>
    <t>FB_0071_FCCS.xml</t>
  </si>
  <si>
    <t>FB_0072_FCCS.xml</t>
  </si>
  <si>
    <t>FB_0073_FCCS.xml</t>
  </si>
  <si>
    <t>FB_0074_FCCS.xml</t>
  </si>
  <si>
    <t>FB_0075_FCCS.xml</t>
  </si>
  <si>
    <t>FB_0076_FCCS.xml</t>
  </si>
  <si>
    <t>FB_0077_FCCS.xml</t>
  </si>
  <si>
    <t>FB_0078_FCCS.xml</t>
  </si>
  <si>
    <t>FB_0079_FCCS.xml</t>
  </si>
  <si>
    <t>FB_0080_FCCS.xml</t>
  </si>
  <si>
    <t>FB_0081_FCCS.xml</t>
  </si>
  <si>
    <t>FB_0082_FCCS.xml</t>
  </si>
  <si>
    <t>FB_0083_FCCS.xml</t>
  </si>
  <si>
    <t>FB_0084_FCCS.xml</t>
  </si>
  <si>
    <t>FB_0085_FCCS.xml</t>
  </si>
  <si>
    <t>FB_0086_FCCS.xml</t>
  </si>
  <si>
    <t>FB_0087_FCCS.xml</t>
  </si>
  <si>
    <t>FB_0088_FCCS.xml</t>
  </si>
  <si>
    <t>FB_0089_FCCS.xml</t>
  </si>
  <si>
    <t>FB_0090_FCCS.xml</t>
  </si>
  <si>
    <t>FB_0091_FCCS.xml</t>
  </si>
  <si>
    <t>FB_0092_FCCS.xml</t>
  </si>
  <si>
    <t>FB_0093_FCCS.xml</t>
  </si>
  <si>
    <t>FB_0094_FCCS.xml</t>
  </si>
  <si>
    <t>FB_0095_FCCS.xml</t>
  </si>
  <si>
    <t>FB_0097_FCCS.xml</t>
  </si>
  <si>
    <t>FB_0098_FCCS.xml</t>
  </si>
  <si>
    <t>FB_0099_FCCS.xml</t>
  </si>
  <si>
    <t>FB_0100_FCCS.xml</t>
  </si>
  <si>
    <t>FB_0101_FCCS.xml</t>
  </si>
  <si>
    <t>FB_0102_FCCS.xml</t>
  </si>
  <si>
    <t>FB_0103_FCCS.xml</t>
  </si>
  <si>
    <t>FB_0104_FCCS.xml</t>
  </si>
  <si>
    <t>FB_0105_FCCS.xml</t>
  </si>
  <si>
    <t>FB_0106_FCCS.xml</t>
  </si>
  <si>
    <t>FB_0107_FCCS.xml</t>
  </si>
  <si>
    <t>FB_0109_FCCS.xml</t>
  </si>
  <si>
    <t>FB_0110_FCCS.xml</t>
  </si>
  <si>
    <t>FB_0114_FCCS.xml</t>
  </si>
  <si>
    <t>FB_0115_FCCS.xml</t>
  </si>
  <si>
    <t>FB_0120_FCCS.xml</t>
  </si>
  <si>
    <t>FB_0121_FCCS.xml</t>
  </si>
  <si>
    <t>FB_0123_FCCS.xml</t>
  </si>
  <si>
    <t>FB_0124_FCCS.xml</t>
  </si>
  <si>
    <t>FB_0125_FCCS.xml</t>
  </si>
  <si>
    <t>FB_0129_FCCS.xml</t>
  </si>
  <si>
    <t>FB_0131_FCCS.xml</t>
  </si>
  <si>
    <t>FB_0133_FCCS.xml</t>
  </si>
  <si>
    <t>FB_0134_FCCS.xml</t>
  </si>
  <si>
    <t>FB_0135_FCCS.xml</t>
  </si>
  <si>
    <t>FB_0138_FCCS.xml</t>
  </si>
  <si>
    <t>FB_0140_FCCS.xml</t>
  </si>
  <si>
    <t>FB_0142_FCCS.xml</t>
  </si>
  <si>
    <t>FB_0143_FCCS.xml</t>
  </si>
  <si>
    <t>FB_0146_FCCS.xml</t>
  </si>
  <si>
    <t>FB_0147_FCCS.xml</t>
  </si>
  <si>
    <t>FB_0148_FCCS.xml</t>
  </si>
  <si>
    <t>FB_0152_FCCS.xml</t>
  </si>
  <si>
    <t>FB_0154_FCCS.xml</t>
  </si>
  <si>
    <t>FB_0155_FCCS.xml</t>
  </si>
  <si>
    <t>FB_0156_FCCS.xml</t>
  </si>
  <si>
    <t>FB_0157_FCCS.xml</t>
  </si>
  <si>
    <t>FB_0158_FCCS.xml</t>
  </si>
  <si>
    <t>FB_0161_FCCS.xml</t>
  </si>
  <si>
    <t>FB_0162_FCCS.xml</t>
  </si>
  <si>
    <t>FB_0164_FCCS.xml</t>
  </si>
  <si>
    <t>FB_0165_FCCS.xml</t>
  </si>
  <si>
    <t>FB_0166_FCCS.xml</t>
  </si>
  <si>
    <t>FB_0168_FCCS.xml</t>
  </si>
  <si>
    <t>FB_0170_FCCS.xml</t>
  </si>
  <si>
    <t>FB_0173_FCCS.xml</t>
  </si>
  <si>
    <t>FB_0174_FCCS.xml</t>
  </si>
  <si>
    <t>FB_0175_FCCS.xml</t>
  </si>
  <si>
    <t>FB_0176_FCCS.xml</t>
  </si>
  <si>
    <t>FB_0178_FCCS.xml</t>
  </si>
  <si>
    <t>FB_0180_FCCS.xml</t>
  </si>
  <si>
    <t>FB_0181_FCCS.xml</t>
  </si>
  <si>
    <t>FB_0182_FCCS.xml</t>
  </si>
  <si>
    <t>FB_0183_FCCS.xml</t>
  </si>
  <si>
    <t>FB_0184_FCCS.xml</t>
  </si>
  <si>
    <t>FB_0185_FCCS.xml</t>
  </si>
  <si>
    <t>FB_0186_FCCS.xml</t>
  </si>
  <si>
    <t>FB_0187_FCCS.xml</t>
  </si>
  <si>
    <t>FB_0188_FCCS.xml</t>
  </si>
  <si>
    <t>FB_0189_FCCS.xml</t>
  </si>
  <si>
    <t>FB_0190_FCCS.xml</t>
  </si>
  <si>
    <t>FB_0191_FCCS.xml</t>
  </si>
  <si>
    <t>FB_0196_FCCS.xml</t>
  </si>
  <si>
    <t>FB_0203_FCCS.xml</t>
  </si>
  <si>
    <t>FB_0208_FCCS.xml</t>
  </si>
  <si>
    <t>FB_0210_FCCS.xml</t>
  </si>
  <si>
    <t>FB_0211_FCCS.xml</t>
  </si>
  <si>
    <t>FB_0212_FCCS.xml</t>
  </si>
  <si>
    <t>FB_0213_FCCS.xml</t>
  </si>
  <si>
    <t>FB_0214_FCCS.xml</t>
  </si>
  <si>
    <t>FB_0215_FCCS.xml</t>
  </si>
  <si>
    <t>FB_0216_FCCS.xml</t>
  </si>
  <si>
    <t>FB_0217_FCCS.xml</t>
  </si>
  <si>
    <t>FB_0218_FCCS.xml</t>
  </si>
  <si>
    <t>FB_0219_FCCS.xml</t>
  </si>
  <si>
    <t>FB_0220_FCCS.xml</t>
  </si>
  <si>
    <t>FB_0221_FCCS.xml</t>
  </si>
  <si>
    <t>FB_0222_FCCS.xml</t>
  </si>
  <si>
    <t>FB_0223_FCCS.xml</t>
  </si>
  <si>
    <t>FB_0224_FCCS.xml</t>
  </si>
  <si>
    <t>FB_0225_FCCS.xml</t>
  </si>
  <si>
    <t>FB_0226_FCCS.xml</t>
  </si>
  <si>
    <t>FB_0227_FCCS.xml</t>
  </si>
  <si>
    <t>FB_0228_FCCS.xml</t>
  </si>
  <si>
    <t>FB_0229_FCCS.xml</t>
  </si>
  <si>
    <t>FB_0230_FCCS.xml</t>
  </si>
  <si>
    <t>FB_0231_FCCS.xml</t>
  </si>
  <si>
    <t>FB_0232_FCCS.xml</t>
  </si>
  <si>
    <t>FB_0233_FCCS.xml</t>
  </si>
  <si>
    <t>FB_0234_FCCS.xml</t>
  </si>
  <si>
    <t>FB_0235_FCCS.xml</t>
  </si>
  <si>
    <t>FB_0236_FCCS.xml</t>
  </si>
  <si>
    <t>FB_0237_FCCS.xml</t>
  </si>
  <si>
    <t>FB_0238_FCCS.xml</t>
  </si>
  <si>
    <t>FB_0239_FCCS.xml</t>
  </si>
  <si>
    <t>FB_0240_FCCS.xml</t>
  </si>
  <si>
    <t>FB_0241_FCCS.xml</t>
  </si>
  <si>
    <t>FB_0242_FCCS.xml</t>
  </si>
  <si>
    <t>FB_0243_FCCS.xml</t>
  </si>
  <si>
    <t>FB_0260_FCCS.xml</t>
  </si>
  <si>
    <t>FB_0261_FCCS.xml</t>
  </si>
  <si>
    <t>FB_0262_FCCS.xml</t>
  </si>
  <si>
    <t>FB_0263_FCCS.xml</t>
  </si>
  <si>
    <t>FB_0264_FCCS.xml</t>
  </si>
  <si>
    <t>FB_0265_FCCS.xml</t>
  </si>
  <si>
    <t>FB_0266_FCCS.xml</t>
  </si>
  <si>
    <t>FB_0267_FCCS.xml</t>
  </si>
  <si>
    <t>FB_0268_FCCS.xml</t>
  </si>
  <si>
    <t>FB_0269_FCCS.xml</t>
  </si>
  <si>
    <t>FB_0270_FCCS.xml</t>
  </si>
  <si>
    <t>FB_0272_FCCS.xml</t>
  </si>
  <si>
    <t>FB_0273_FCCS.xml</t>
  </si>
  <si>
    <t>FB_0274_FCCS.xml</t>
  </si>
  <si>
    <t>FB_0275_FCCS.xml</t>
  </si>
  <si>
    <t>FB_0276_FCCS.xml</t>
  </si>
  <si>
    <t>FB_0279_FCCS.xml</t>
  </si>
  <si>
    <t>FB_0280_FCCS.xml</t>
  </si>
  <si>
    <t>FB_0281_FCCS.xml</t>
  </si>
  <si>
    <t>FB_0282_FCCS.xml</t>
  </si>
  <si>
    <t>FB_0283_FCCS.xml</t>
  </si>
  <si>
    <t>FB_0284_FCCS.xml</t>
  </si>
  <si>
    <t>FB_0286_FCCS.xml</t>
  </si>
  <si>
    <t>FB_0287_FCCS.xml</t>
  </si>
  <si>
    <t>FB_0288_FCCS.xml</t>
  </si>
  <si>
    <t>FB_0289_FCCS.xml</t>
  </si>
  <si>
    <t>FB_0291_FCCS.xml</t>
  </si>
  <si>
    <t>FB_0301_LF.xml</t>
  </si>
  <si>
    <t>FB_0302_LF.xml</t>
  </si>
  <si>
    <t>FB_0303_LF.xml</t>
  </si>
  <si>
    <t>FB_0304_LF.xml</t>
  </si>
  <si>
    <t>FB_0305_LF.xml</t>
  </si>
  <si>
    <t>FB_0306_LF.xml</t>
  </si>
  <si>
    <t>FB_0307_LF.xml</t>
  </si>
  <si>
    <t>FB_0308_LF.xml</t>
  </si>
  <si>
    <t>FB_0309_LF.xml</t>
  </si>
  <si>
    <t>FB_0310_LF.xml</t>
  </si>
  <si>
    <t>FB_0311_LF.xml</t>
  </si>
  <si>
    <t>FB_0312_LF.xml</t>
  </si>
  <si>
    <t>FB_0313_LF.xml</t>
  </si>
  <si>
    <t>FB_0314_LF.xml</t>
  </si>
  <si>
    <t>FB_0315_LF.xml</t>
  </si>
  <si>
    <t>FB_0316_LF.xml</t>
  </si>
  <si>
    <t>FB_0317_LF.xml</t>
  </si>
  <si>
    <t>FB_0318_LF.xml</t>
  </si>
  <si>
    <t>FB_0319_LF.xml</t>
  </si>
  <si>
    <t>FB_0320_LF.xml</t>
  </si>
  <si>
    <t>FB_0321_LF.xml</t>
  </si>
  <si>
    <t>FB_0322_LF.xml</t>
  </si>
  <si>
    <t>FB_0323_LF.xml</t>
  </si>
  <si>
    <t>FB_0324_LF.xml</t>
  </si>
  <si>
    <t>FB_0325_LF.xml</t>
  </si>
  <si>
    <t>FB_0326_LF.xml</t>
  </si>
  <si>
    <t>FB_0327_LF.xml</t>
  </si>
  <si>
    <t>FB_0328_LF.xml</t>
  </si>
  <si>
    <t>FB_0329_LF.xml</t>
  </si>
  <si>
    <t>FB_0330_LF.xml</t>
  </si>
  <si>
    <t>FB_0331_LF.xml</t>
  </si>
  <si>
    <t>FB_0332_LF.xml</t>
  </si>
  <si>
    <t>FB_0333_LF.xml</t>
  </si>
  <si>
    <t>FB_0334_LF.xml</t>
  </si>
  <si>
    <t>FB_0335_LF.xml</t>
  </si>
  <si>
    <t>FB_0336_LF.xml</t>
  </si>
  <si>
    <t>FB_0337_LF.xml</t>
  </si>
  <si>
    <t>FB_0338_LF.xml</t>
  </si>
  <si>
    <t>FB_0339_LF.xml</t>
  </si>
  <si>
    <t>FB_0401_LF.xml</t>
  </si>
  <si>
    <t>FB_0402_LF.xml</t>
  </si>
  <si>
    <t>FB_0403_LF.xml</t>
  </si>
  <si>
    <t>FB_0404_LF.xml</t>
  </si>
  <si>
    <t>FB_0405_LF.xml</t>
  </si>
  <si>
    <t>FB_0406_LF.xml</t>
  </si>
  <si>
    <t>FB_0407_LF.xml</t>
  </si>
  <si>
    <t>FB_0408_LF.xml</t>
  </si>
  <si>
    <t>FB_0409_LF.xml</t>
  </si>
  <si>
    <t>FB_0410_LF.xml</t>
  </si>
  <si>
    <t>FB_0411_LF.xml</t>
  </si>
  <si>
    <t>FB_0412_LF.xml</t>
  </si>
  <si>
    <t>FB_0413_LF.xml</t>
  </si>
  <si>
    <t>FB_0414_LF.xml</t>
  </si>
  <si>
    <t>FB_0415_LF.xml</t>
  </si>
  <si>
    <t>FB_0416_LF.xml</t>
  </si>
  <si>
    <t>FB_0417_LF.xml</t>
  </si>
  <si>
    <t>FB_0418_LF.xml</t>
  </si>
  <si>
    <t>FB_0419_LF.xml</t>
  </si>
  <si>
    <t>FB_0420_LF.xml</t>
  </si>
  <si>
    <t>FB_0421_LF.xml</t>
  </si>
  <si>
    <t>FB_0422_LF.xml</t>
  </si>
  <si>
    <t>FB_0423_LF.xml</t>
  </si>
  <si>
    <t>FB_0424_LF.xml</t>
  </si>
  <si>
    <t>FB_0425_LF.xml</t>
  </si>
  <si>
    <t>FB_0426_LF.xml</t>
  </si>
  <si>
    <t>FB_0427_LF.xml</t>
  </si>
  <si>
    <t>FB_0428_LF.xml</t>
  </si>
  <si>
    <t>FB_0429_LF.xml</t>
  </si>
  <si>
    <t>FB_0430_LF.xml</t>
  </si>
  <si>
    <t>FB_0431_LF.xml</t>
  </si>
  <si>
    <t>FB_0432_LF.xml</t>
  </si>
  <si>
    <t>FB_0433_LF.xml</t>
  </si>
  <si>
    <t>FB_0434_LF.xml</t>
  </si>
  <si>
    <t>FB_0435_LF.xml</t>
  </si>
  <si>
    <t>FB_0436_LF.xml</t>
  </si>
  <si>
    <t>FB_0437_LF.xml</t>
  </si>
  <si>
    <t>FB_0438_LF.xml</t>
  </si>
  <si>
    <t>FB_0439_LF.xml</t>
  </si>
  <si>
    <t>FB_0440_LF.xml</t>
  </si>
  <si>
    <t>FB_0441_LF.xml</t>
  </si>
  <si>
    <t>FB_0442_LF.xml</t>
  </si>
  <si>
    <t>FB_0443_LF.xml</t>
  </si>
  <si>
    <t>FB_0445_LF.xml</t>
  </si>
  <si>
    <t>FB_0448_LF.xml</t>
  </si>
  <si>
    <t>FB_0449_LF.xml</t>
  </si>
  <si>
    <t>FB_0450_LF.xml</t>
  </si>
  <si>
    <t>FB_0451_LF.xml</t>
  </si>
  <si>
    <t>FB_0453_LF.xml</t>
  </si>
  <si>
    <t>FB_0454_LF.xml</t>
  </si>
  <si>
    <t>FB_0455_LF.xml</t>
  </si>
  <si>
    <t>FB_0456_LF.xml</t>
  </si>
  <si>
    <t>FB_0457_LF.xml</t>
  </si>
  <si>
    <t>FB_0458_LF.xml</t>
  </si>
  <si>
    <t>FB_1201_AG.xml</t>
  </si>
  <si>
    <t>FB_1202_AG.xml</t>
  </si>
  <si>
    <t>FB_1203_AG.xml</t>
  </si>
  <si>
    <t>FB_1205_AG.xml</t>
  </si>
  <si>
    <t>FB_1223_AG.xml</t>
  </si>
  <si>
    <t>FB_1225_AG.xml</t>
  </si>
  <si>
    <t>FB_1241_AG.xml</t>
  </si>
  <si>
    <t>FB_1242_AG.xml</t>
  </si>
  <si>
    <t>FB_1243_AG.xml</t>
  </si>
  <si>
    <t>FB_1244_AG.xml</t>
  </si>
  <si>
    <t>FB_1245_AG.xml</t>
  </si>
  <si>
    <t>FB_1247_AG.xml</t>
  </si>
  <si>
    <t>FB_1252_AG.xml</t>
  </si>
  <si>
    <t>FB_1260_AG.xml</t>
  </si>
  <si>
    <t>FB_1261_AG.xml</t>
  </si>
  <si>
    <t>FB_1262_AG.xml</t>
  </si>
  <si>
    <t>FB_1271_AG.xml</t>
  </si>
  <si>
    <t>FB_1273_AG.xml</t>
  </si>
  <si>
    <t>FB_1280_AG.xml</t>
  </si>
  <si>
    <t>FB_1281_AG.xml</t>
  </si>
  <si>
    <t>FB_1290_AG.xml</t>
  </si>
  <si>
    <t>FB_1291_AG.xml</t>
  </si>
  <si>
    <t>FB_1292_AG.xml</t>
  </si>
  <si>
    <t>FB_1293_AG.xml</t>
  </si>
  <si>
    <t>FB_1294_AG.xml</t>
  </si>
  <si>
    <t>FB_1295_AG.xml</t>
  </si>
  <si>
    <t>FB_1296_AG.xml</t>
  </si>
  <si>
    <t>FB_1297_AG.xml</t>
  </si>
  <si>
    <t>FB_1298_AG.xml</t>
  </si>
  <si>
    <t>FB_1299_AG.xml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</si>
</sst>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42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A12" sqref="BA12:BA342"/>
    </sheetView>
  </sheetViews>
  <sheetFormatPr defaultRowHeight="14.25" x14ac:dyDescent="0.45"/>
  <cols>
    <col min="5" max="12" width="7.86328125" customWidth="1"/>
    <col min="13" max="14" width="8.59765625" customWidth="1"/>
    <col min="15" max="15" width="21.1328125" bestFit="1" customWidth="1"/>
    <col min="16" max="16" width="22.9296875" bestFit="1" customWidth="1"/>
    <col min="17" max="18" width="8.265625" customWidth="1"/>
    <col min="19" max="19" width="18.33203125" bestFit="1" customWidth="1"/>
    <col min="20" max="20" width="20.1328125" bestFit="1" customWidth="1"/>
    <col min="33" max="33" width="14.1328125" customWidth="1"/>
    <col min="35" max="35" width="13.06640625" customWidth="1"/>
    <col min="37" max="37" width="13.1328125" customWidth="1"/>
    <col min="42" max="42" width="15.53125" customWidth="1"/>
    <col min="44" max="44" width="14" customWidth="1"/>
  </cols>
  <sheetData>
    <row r="1" spans="1:53" x14ac:dyDescent="0.45">
      <c r="A1" t="s">
        <v>0</v>
      </c>
      <c r="B1" t="s">
        <v>1</v>
      </c>
      <c r="C1" t="s">
        <v>2</v>
      </c>
    </row>
    <row r="2" spans="1:53" x14ac:dyDescent="0.4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</row>
    <row r="3" spans="1:53" x14ac:dyDescent="0.45">
      <c r="A3">
        <v>0</v>
      </c>
      <c r="B3" t="s">
        <v>54</v>
      </c>
      <c r="C3">
        <v>404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9</v>
      </c>
      <c r="AY3">
        <v>9</v>
      </c>
    </row>
    <row r="4" spans="1:53" x14ac:dyDescent="0.45">
      <c r="A4">
        <v>1</v>
      </c>
      <c r="B4" t="s">
        <v>55</v>
      </c>
      <c r="C4">
        <v>13</v>
      </c>
      <c r="D4">
        <v>240</v>
      </c>
      <c r="E4">
        <v>19.441261000000001</v>
      </c>
      <c r="F4">
        <v>8.7245240000000006</v>
      </c>
      <c r="G4">
        <v>0.51363800000000004</v>
      </c>
      <c r="H4">
        <v>0</v>
      </c>
      <c r="I4">
        <v>1.304389</v>
      </c>
      <c r="J4">
        <v>0</v>
      </c>
      <c r="K4">
        <v>0.25014900000000001</v>
      </c>
      <c r="L4">
        <v>1.176212</v>
      </c>
      <c r="M4">
        <v>2.6953049999999998</v>
      </c>
      <c r="N4">
        <v>0</v>
      </c>
      <c r="O4">
        <v>95</v>
      </c>
      <c r="P4">
        <v>0</v>
      </c>
      <c r="Q4">
        <v>0.2</v>
      </c>
      <c r="R4">
        <v>0</v>
      </c>
      <c r="S4">
        <v>90</v>
      </c>
      <c r="T4">
        <v>0</v>
      </c>
      <c r="U4">
        <v>0.2</v>
      </c>
      <c r="V4">
        <v>0.8</v>
      </c>
      <c r="W4">
        <v>3.5</v>
      </c>
      <c r="X4">
        <v>0.5</v>
      </c>
      <c r="Y4">
        <v>0.5</v>
      </c>
      <c r="Z4">
        <v>0</v>
      </c>
      <c r="AA4">
        <v>3</v>
      </c>
      <c r="AB4">
        <v>4</v>
      </c>
      <c r="AC4">
        <v>5</v>
      </c>
      <c r="AD4">
        <v>0</v>
      </c>
      <c r="AE4">
        <v>2.9405000000000001E-2</v>
      </c>
      <c r="AF4">
        <v>0</v>
      </c>
      <c r="AG4">
        <v>0.5</v>
      </c>
      <c r="AH4">
        <v>1.3047500000000001</v>
      </c>
      <c r="AI4">
        <v>0.1</v>
      </c>
      <c r="AJ4">
        <v>2.5000000000000001E-3</v>
      </c>
      <c r="AK4">
        <v>0.5</v>
      </c>
      <c r="AL4">
        <v>0.3</v>
      </c>
      <c r="AM4">
        <v>0</v>
      </c>
      <c r="AN4">
        <v>0</v>
      </c>
      <c r="AO4">
        <v>0</v>
      </c>
      <c r="AP4">
        <v>0</v>
      </c>
      <c r="AQ4">
        <v>0</v>
      </c>
      <c r="AR4">
        <v>2</v>
      </c>
      <c r="AS4">
        <v>16</v>
      </c>
      <c r="AT4">
        <v>0</v>
      </c>
      <c r="AU4">
        <v>0</v>
      </c>
      <c r="AV4">
        <v>0</v>
      </c>
      <c r="AW4">
        <v>68.137748999999999</v>
      </c>
      <c r="AX4">
        <v>9</v>
      </c>
      <c r="AY4">
        <v>9</v>
      </c>
      <c r="AZ4">
        <f>SUM(AS4:AV4,AQ4,AL4:AO4,AJ4,AH4,U4:AF4,R4,Q4,E4:N4)</f>
        <v>69.442133000000013</v>
      </c>
      <c r="BA4">
        <f>AZ4-AW4</f>
        <v>1.3043840000000131</v>
      </c>
    </row>
    <row r="5" spans="1:53" x14ac:dyDescent="0.45">
      <c r="A5">
        <v>2</v>
      </c>
      <c r="B5" t="s">
        <v>56</v>
      </c>
      <c r="C5">
        <v>131</v>
      </c>
      <c r="D5">
        <v>240</v>
      </c>
      <c r="E5">
        <v>13.562624</v>
      </c>
      <c r="F5">
        <v>7.0436509999999997</v>
      </c>
      <c r="G5">
        <v>0.35577599999999998</v>
      </c>
      <c r="H5">
        <v>6.9597999999999993E-2</v>
      </c>
      <c r="I5">
        <v>0</v>
      </c>
      <c r="J5">
        <v>23.021985999999998</v>
      </c>
      <c r="K5">
        <v>12.864820999999999</v>
      </c>
      <c r="L5">
        <v>6.4324110000000001</v>
      </c>
      <c r="M5">
        <v>1.8694120000000001</v>
      </c>
      <c r="N5">
        <v>1.8953279999999999</v>
      </c>
      <c r="O5">
        <v>90</v>
      </c>
      <c r="P5">
        <v>90</v>
      </c>
      <c r="Q5">
        <v>0.15</v>
      </c>
      <c r="R5">
        <v>0.01</v>
      </c>
      <c r="S5">
        <v>85</v>
      </c>
      <c r="T5">
        <v>60</v>
      </c>
      <c r="U5">
        <v>1</v>
      </c>
      <c r="V5">
        <v>2</v>
      </c>
      <c r="W5">
        <v>4</v>
      </c>
      <c r="X5">
        <v>2</v>
      </c>
      <c r="Y5">
        <v>3</v>
      </c>
      <c r="Z5">
        <v>6</v>
      </c>
      <c r="AA5">
        <v>1</v>
      </c>
      <c r="AB5">
        <v>3</v>
      </c>
      <c r="AC5">
        <v>4</v>
      </c>
      <c r="AD5">
        <v>0</v>
      </c>
      <c r="AE5">
        <v>9.1891E-2</v>
      </c>
      <c r="AF5">
        <v>0</v>
      </c>
      <c r="AG5">
        <v>0.5</v>
      </c>
      <c r="AH5">
        <v>1.45597</v>
      </c>
      <c r="AI5">
        <v>0.1</v>
      </c>
      <c r="AJ5">
        <v>1.5E-3</v>
      </c>
      <c r="AK5">
        <v>0.5</v>
      </c>
      <c r="AL5">
        <v>0.1125</v>
      </c>
      <c r="AM5">
        <v>0</v>
      </c>
      <c r="AN5">
        <v>0</v>
      </c>
      <c r="AO5">
        <v>0.5</v>
      </c>
      <c r="AP5">
        <v>0</v>
      </c>
      <c r="AQ5">
        <v>0</v>
      </c>
      <c r="AR5">
        <v>3</v>
      </c>
      <c r="AS5">
        <v>18</v>
      </c>
      <c r="AT5">
        <v>0</v>
      </c>
      <c r="AU5">
        <v>0</v>
      </c>
      <c r="AV5">
        <v>0</v>
      </c>
      <c r="AW5">
        <v>91.915488999999994</v>
      </c>
      <c r="AX5">
        <v>8</v>
      </c>
      <c r="AY5">
        <v>1</v>
      </c>
      <c r="AZ5">
        <f t="shared" ref="AZ5:AZ68" si="0">SUM(AS5:AV5,AQ5,AL5:AO5,AJ5,AH5,U5:AF5,R5,Q5,E5:N5)</f>
        <v>113.43746800000001</v>
      </c>
      <c r="BA5">
        <f t="shared" ref="BA5:BA68" si="1">AZ5-AW5</f>
        <v>21.521979000000016</v>
      </c>
    </row>
    <row r="6" spans="1:53" x14ac:dyDescent="0.45">
      <c r="A6">
        <v>3</v>
      </c>
      <c r="B6" t="s">
        <v>57</v>
      </c>
      <c r="C6">
        <v>136</v>
      </c>
      <c r="D6">
        <v>240</v>
      </c>
      <c r="E6">
        <v>8.5663020000000003</v>
      </c>
      <c r="F6">
        <v>0</v>
      </c>
      <c r="G6">
        <v>0.58570800000000001</v>
      </c>
      <c r="H6">
        <v>0</v>
      </c>
      <c r="I6">
        <v>0</v>
      </c>
      <c r="J6">
        <v>0</v>
      </c>
      <c r="K6">
        <v>2.2972899999999998</v>
      </c>
      <c r="L6">
        <v>2.2972899999999998</v>
      </c>
      <c r="M6">
        <v>1.4198390000000001</v>
      </c>
      <c r="N6">
        <v>0</v>
      </c>
      <c r="O6">
        <v>85</v>
      </c>
      <c r="P6">
        <v>0</v>
      </c>
      <c r="Q6">
        <v>0.3</v>
      </c>
      <c r="R6">
        <v>0.01</v>
      </c>
      <c r="S6">
        <v>90</v>
      </c>
      <c r="T6">
        <v>50</v>
      </c>
      <c r="U6">
        <v>2.5</v>
      </c>
      <c r="V6">
        <v>3.5</v>
      </c>
      <c r="W6">
        <v>3.6</v>
      </c>
      <c r="X6">
        <v>10.700001</v>
      </c>
      <c r="Y6">
        <v>0</v>
      </c>
      <c r="Z6">
        <v>0</v>
      </c>
      <c r="AA6">
        <v>2.5</v>
      </c>
      <c r="AB6">
        <v>0</v>
      </c>
      <c r="AC6">
        <v>0</v>
      </c>
      <c r="AD6">
        <v>0</v>
      </c>
      <c r="AE6">
        <v>6.6161409999999998</v>
      </c>
      <c r="AF6">
        <v>0</v>
      </c>
      <c r="AG6">
        <v>0.75</v>
      </c>
      <c r="AH6">
        <v>2.1481870000000001</v>
      </c>
      <c r="AI6">
        <v>0</v>
      </c>
      <c r="AJ6">
        <v>0</v>
      </c>
      <c r="AK6">
        <v>0.5</v>
      </c>
      <c r="AL6">
        <v>7.4999999999999997E-3</v>
      </c>
      <c r="AM6">
        <v>0</v>
      </c>
      <c r="AN6">
        <v>0</v>
      </c>
      <c r="AO6">
        <v>0.5</v>
      </c>
      <c r="AP6">
        <v>0</v>
      </c>
      <c r="AQ6">
        <v>0</v>
      </c>
      <c r="AR6">
        <v>2.5</v>
      </c>
      <c r="AS6">
        <v>19.800001000000002</v>
      </c>
      <c r="AT6">
        <v>0</v>
      </c>
      <c r="AU6">
        <v>1.7759819999999999</v>
      </c>
      <c r="AV6">
        <v>0</v>
      </c>
      <c r="AW6">
        <v>69.124236999999994</v>
      </c>
      <c r="AX6">
        <v>8</v>
      </c>
      <c r="AY6">
        <v>1</v>
      </c>
      <c r="AZ6">
        <f t="shared" si="0"/>
        <v>69.124240999999998</v>
      </c>
      <c r="BA6">
        <f t="shared" si="1"/>
        <v>4.0000000041118255E-6</v>
      </c>
    </row>
    <row r="7" spans="1:53" x14ac:dyDescent="0.45">
      <c r="A7">
        <v>4</v>
      </c>
      <c r="B7" t="s">
        <v>58</v>
      </c>
      <c r="C7">
        <v>118</v>
      </c>
      <c r="D7">
        <v>240</v>
      </c>
      <c r="E7">
        <v>3.5038580000000001</v>
      </c>
      <c r="F7">
        <v>0</v>
      </c>
      <c r="G7">
        <v>0.24904299999999999</v>
      </c>
      <c r="H7">
        <v>4.1939999999999998E-3</v>
      </c>
      <c r="I7">
        <v>0</v>
      </c>
      <c r="J7">
        <v>0.27407100000000001</v>
      </c>
      <c r="K7">
        <v>0</v>
      </c>
      <c r="L7">
        <v>0</v>
      </c>
      <c r="M7">
        <v>5.4</v>
      </c>
      <c r="N7">
        <v>0.51036300000000001</v>
      </c>
      <c r="O7">
        <v>70</v>
      </c>
      <c r="P7">
        <v>90</v>
      </c>
      <c r="Q7">
        <v>0.5</v>
      </c>
      <c r="R7">
        <v>0.1</v>
      </c>
      <c r="S7">
        <v>90</v>
      </c>
      <c r="T7">
        <v>90</v>
      </c>
      <c r="U7">
        <v>0.2</v>
      </c>
      <c r="V7">
        <v>0.3</v>
      </c>
      <c r="W7">
        <v>3.8</v>
      </c>
      <c r="X7">
        <v>0</v>
      </c>
      <c r="Y7">
        <v>0</v>
      </c>
      <c r="Z7">
        <v>0</v>
      </c>
      <c r="AA7">
        <v>12.000000999999999</v>
      </c>
      <c r="AB7">
        <v>7</v>
      </c>
      <c r="AC7">
        <v>4.5</v>
      </c>
      <c r="AD7">
        <v>0</v>
      </c>
      <c r="AE7">
        <v>13.232283000000001</v>
      </c>
      <c r="AF7">
        <v>0</v>
      </c>
      <c r="AG7">
        <v>0.75</v>
      </c>
      <c r="AH7">
        <v>2.2687499999999998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1.5</v>
      </c>
      <c r="AS7">
        <v>6</v>
      </c>
      <c r="AT7">
        <v>0.16302800000000001</v>
      </c>
      <c r="AU7">
        <v>0</v>
      </c>
      <c r="AV7">
        <v>0</v>
      </c>
      <c r="AW7">
        <v>59.731521999999998</v>
      </c>
      <c r="AX7">
        <v>8</v>
      </c>
      <c r="AY7">
        <v>1</v>
      </c>
      <c r="AZ7">
        <f t="shared" si="0"/>
        <v>60.005590999999995</v>
      </c>
      <c r="BA7">
        <f t="shared" si="1"/>
        <v>0.27406899999999723</v>
      </c>
    </row>
    <row r="8" spans="1:53" x14ac:dyDescent="0.45">
      <c r="A8">
        <v>5</v>
      </c>
      <c r="B8" t="s">
        <v>59</v>
      </c>
      <c r="C8">
        <v>118</v>
      </c>
      <c r="D8">
        <v>240</v>
      </c>
      <c r="E8">
        <v>13.201457</v>
      </c>
      <c r="F8">
        <v>6.3392869999999997</v>
      </c>
      <c r="G8">
        <v>1.39514</v>
      </c>
      <c r="H8">
        <v>3.3299000000000002E-2</v>
      </c>
      <c r="I8">
        <v>0</v>
      </c>
      <c r="J8">
        <v>3.4715690000000001</v>
      </c>
      <c r="K8">
        <v>0.91891599999999996</v>
      </c>
      <c r="L8">
        <v>0.73768500000000004</v>
      </c>
      <c r="M8">
        <v>2.9759910000000001</v>
      </c>
      <c r="N8">
        <v>0</v>
      </c>
      <c r="O8">
        <v>90</v>
      </c>
      <c r="P8">
        <v>0</v>
      </c>
      <c r="Q8">
        <v>0.2</v>
      </c>
      <c r="R8">
        <v>0.01</v>
      </c>
      <c r="S8">
        <v>50</v>
      </c>
      <c r="T8">
        <v>50</v>
      </c>
      <c r="U8">
        <v>0.5</v>
      </c>
      <c r="V8">
        <v>1.6</v>
      </c>
      <c r="W8">
        <v>3.3</v>
      </c>
      <c r="X8">
        <v>4.3</v>
      </c>
      <c r="Y8">
        <v>8.9000009999999996</v>
      </c>
      <c r="Z8">
        <v>3.4</v>
      </c>
      <c r="AA8">
        <v>0.8</v>
      </c>
      <c r="AB8">
        <v>1.6</v>
      </c>
      <c r="AC8">
        <v>0.6</v>
      </c>
      <c r="AD8">
        <v>2.2107999999999999E-2</v>
      </c>
      <c r="AE8">
        <v>3.6755999999999997E-2</v>
      </c>
      <c r="AF8">
        <v>0</v>
      </c>
      <c r="AG8">
        <v>2</v>
      </c>
      <c r="AH8">
        <v>4.9809999999999999</v>
      </c>
      <c r="AI8">
        <v>0</v>
      </c>
      <c r="AJ8">
        <v>0</v>
      </c>
      <c r="AK8">
        <v>0</v>
      </c>
      <c r="AL8">
        <v>0</v>
      </c>
      <c r="AM8">
        <v>5.0330000000000001E-3</v>
      </c>
      <c r="AN8">
        <v>0</v>
      </c>
      <c r="AO8">
        <v>0.5</v>
      </c>
      <c r="AP8">
        <v>0</v>
      </c>
      <c r="AQ8">
        <v>0</v>
      </c>
      <c r="AR8">
        <v>1.1000000000000001</v>
      </c>
      <c r="AS8">
        <v>7.832001</v>
      </c>
      <c r="AT8">
        <v>0</v>
      </c>
      <c r="AU8">
        <v>0</v>
      </c>
      <c r="AV8">
        <v>0</v>
      </c>
      <c r="AW8">
        <v>65.666565000000006</v>
      </c>
      <c r="AX8">
        <v>8</v>
      </c>
      <c r="AY8">
        <v>1</v>
      </c>
      <c r="AZ8">
        <f t="shared" si="0"/>
        <v>67.660242999999994</v>
      </c>
      <c r="BA8">
        <f t="shared" si="1"/>
        <v>1.9936779999999885</v>
      </c>
    </row>
    <row r="9" spans="1:53" x14ac:dyDescent="0.45">
      <c r="A9">
        <v>6</v>
      </c>
      <c r="B9" t="s">
        <v>60</v>
      </c>
      <c r="C9">
        <v>140</v>
      </c>
      <c r="D9">
        <v>240</v>
      </c>
      <c r="E9">
        <v>5.6192390000000003</v>
      </c>
      <c r="F9">
        <v>6.5108050000000004</v>
      </c>
      <c r="G9">
        <v>0.103491</v>
      </c>
      <c r="H9">
        <v>9.325E-3</v>
      </c>
      <c r="I9">
        <v>0</v>
      </c>
      <c r="J9">
        <v>7.1623950000000001</v>
      </c>
      <c r="K9">
        <v>0</v>
      </c>
      <c r="L9">
        <v>7.8221550000000004</v>
      </c>
      <c r="M9">
        <v>2.7757890000000001</v>
      </c>
      <c r="N9">
        <v>0</v>
      </c>
      <c r="O9">
        <v>90</v>
      </c>
      <c r="P9">
        <v>0</v>
      </c>
      <c r="Q9">
        <v>0.6</v>
      </c>
      <c r="R9">
        <v>0.1</v>
      </c>
      <c r="S9">
        <v>75</v>
      </c>
      <c r="T9">
        <v>60</v>
      </c>
      <c r="U9">
        <v>0.1</v>
      </c>
      <c r="V9">
        <v>0.4</v>
      </c>
      <c r="W9">
        <v>0.8</v>
      </c>
      <c r="X9">
        <v>2.6</v>
      </c>
      <c r="Y9">
        <v>2.2000000000000002</v>
      </c>
      <c r="Z9">
        <v>0</v>
      </c>
      <c r="AA9">
        <v>0.3</v>
      </c>
      <c r="AB9">
        <v>0.7</v>
      </c>
      <c r="AC9">
        <v>0.7</v>
      </c>
      <c r="AD9">
        <v>0.21048500000000001</v>
      </c>
      <c r="AE9">
        <v>0.122521</v>
      </c>
      <c r="AF9">
        <v>0</v>
      </c>
      <c r="AG9">
        <v>0.5</v>
      </c>
      <c r="AH9">
        <v>1.2495000000000001</v>
      </c>
      <c r="AI9">
        <v>0.1</v>
      </c>
      <c r="AJ9">
        <v>1.4999999999999999E-4</v>
      </c>
      <c r="AK9">
        <v>0.1</v>
      </c>
      <c r="AL9">
        <v>3.1800000000000002E-2</v>
      </c>
      <c r="AM9">
        <v>3.7299999999999998E-3</v>
      </c>
      <c r="AN9">
        <v>0</v>
      </c>
      <c r="AO9">
        <v>0</v>
      </c>
      <c r="AP9">
        <v>0</v>
      </c>
      <c r="AQ9">
        <v>0</v>
      </c>
      <c r="AR9">
        <v>0.3</v>
      </c>
      <c r="AS9">
        <v>2.2799999999999998</v>
      </c>
      <c r="AT9">
        <v>0.13598499999999999</v>
      </c>
      <c r="AU9">
        <v>0</v>
      </c>
      <c r="AV9">
        <v>0</v>
      </c>
      <c r="AW9">
        <v>35.164490000000001</v>
      </c>
      <c r="AX9">
        <v>9</v>
      </c>
      <c r="AY9">
        <v>9</v>
      </c>
      <c r="AZ9">
        <f t="shared" si="0"/>
        <v>42.53737000000001</v>
      </c>
      <c r="BA9">
        <f t="shared" si="1"/>
        <v>7.3728800000000092</v>
      </c>
    </row>
    <row r="10" spans="1:53" x14ac:dyDescent="0.45">
      <c r="A10">
        <v>7</v>
      </c>
      <c r="B10" t="s">
        <v>61</v>
      </c>
      <c r="C10">
        <v>136</v>
      </c>
      <c r="D10">
        <v>240</v>
      </c>
      <c r="E10">
        <v>11.499841</v>
      </c>
      <c r="F10">
        <v>7.4058960000000003</v>
      </c>
      <c r="G10">
        <v>0.39204</v>
      </c>
      <c r="H10">
        <v>0</v>
      </c>
      <c r="I10">
        <v>0</v>
      </c>
      <c r="J10">
        <v>0</v>
      </c>
      <c r="K10">
        <v>0</v>
      </c>
      <c r="L10">
        <v>1.829664</v>
      </c>
      <c r="M10">
        <v>0.86533800000000005</v>
      </c>
      <c r="N10">
        <v>0</v>
      </c>
      <c r="O10">
        <v>95</v>
      </c>
      <c r="P10">
        <v>0</v>
      </c>
      <c r="Q10">
        <v>0.02</v>
      </c>
      <c r="R10">
        <v>0</v>
      </c>
      <c r="S10">
        <v>95</v>
      </c>
      <c r="T10">
        <v>0</v>
      </c>
      <c r="U10">
        <v>1</v>
      </c>
      <c r="V10">
        <v>3.2</v>
      </c>
      <c r="W10">
        <v>1.9</v>
      </c>
      <c r="X10">
        <v>0.6</v>
      </c>
      <c r="Y10">
        <v>0.7</v>
      </c>
      <c r="Z10">
        <v>1.7</v>
      </c>
      <c r="AA10">
        <v>4.9000000000000004</v>
      </c>
      <c r="AB10">
        <v>5.4</v>
      </c>
      <c r="AC10">
        <v>14.200001</v>
      </c>
      <c r="AD10">
        <v>0</v>
      </c>
      <c r="AE10">
        <v>0</v>
      </c>
      <c r="AF10">
        <v>0</v>
      </c>
      <c r="AG10">
        <v>0.4</v>
      </c>
      <c r="AH10">
        <v>1.1919599999999999</v>
      </c>
      <c r="AI10">
        <v>0.2</v>
      </c>
      <c r="AJ10">
        <v>2E-3</v>
      </c>
      <c r="AK10">
        <v>0.5</v>
      </c>
      <c r="AL10">
        <v>7.4999999999999997E-2</v>
      </c>
      <c r="AM10">
        <v>0</v>
      </c>
      <c r="AN10">
        <v>0</v>
      </c>
      <c r="AO10">
        <v>3</v>
      </c>
      <c r="AP10">
        <v>0</v>
      </c>
      <c r="AQ10">
        <v>0</v>
      </c>
      <c r="AR10">
        <v>1.3</v>
      </c>
      <c r="AS10">
        <v>10.295999999999999</v>
      </c>
      <c r="AT10">
        <v>6.6060999999999995E-2</v>
      </c>
      <c r="AU10">
        <v>0</v>
      </c>
      <c r="AV10">
        <v>0</v>
      </c>
      <c r="AW10">
        <v>70.243797000000001</v>
      </c>
      <c r="AX10">
        <v>8</v>
      </c>
      <c r="AY10">
        <v>1</v>
      </c>
      <c r="AZ10">
        <f t="shared" si="0"/>
        <v>70.243800999999976</v>
      </c>
      <c r="BA10">
        <f t="shared" si="1"/>
        <v>3.9999999756901161E-6</v>
      </c>
    </row>
    <row r="11" spans="1:53" x14ac:dyDescent="0.45">
      <c r="A11">
        <v>8</v>
      </c>
      <c r="B11" t="s">
        <v>62</v>
      </c>
      <c r="C11">
        <v>135</v>
      </c>
      <c r="D11">
        <v>240</v>
      </c>
      <c r="E11">
        <v>6.5549090000000003</v>
      </c>
      <c r="F11">
        <v>9.9876120000000004</v>
      </c>
      <c r="G11">
        <v>0.34327000000000002</v>
      </c>
      <c r="H11">
        <v>0.15535299999999999</v>
      </c>
      <c r="I11">
        <v>0</v>
      </c>
      <c r="J11">
        <v>32.888553999999999</v>
      </c>
      <c r="K11">
        <v>4.4230489999999998</v>
      </c>
      <c r="L11">
        <v>2.948699</v>
      </c>
      <c r="M11">
        <v>1.1091139999999999</v>
      </c>
      <c r="N11">
        <v>0.57618000000000003</v>
      </c>
      <c r="O11">
        <v>75</v>
      </c>
      <c r="P11">
        <v>90</v>
      </c>
      <c r="Q11">
        <v>0.01</v>
      </c>
      <c r="R11">
        <v>0.01</v>
      </c>
      <c r="S11">
        <v>90</v>
      </c>
      <c r="T11">
        <v>60</v>
      </c>
      <c r="U11">
        <v>1</v>
      </c>
      <c r="V11">
        <v>2</v>
      </c>
      <c r="W11">
        <v>4</v>
      </c>
      <c r="X11">
        <v>10</v>
      </c>
      <c r="Y11">
        <v>20</v>
      </c>
      <c r="Z11">
        <v>10</v>
      </c>
      <c r="AA11">
        <v>2</v>
      </c>
      <c r="AB11">
        <v>10</v>
      </c>
      <c r="AC11">
        <v>5</v>
      </c>
      <c r="AD11">
        <v>0</v>
      </c>
      <c r="AE11">
        <v>9.1891E-2</v>
      </c>
      <c r="AF11">
        <v>0</v>
      </c>
      <c r="AG11">
        <v>1</v>
      </c>
      <c r="AH11">
        <v>2.9749500000000002</v>
      </c>
      <c r="AI11">
        <v>0.1</v>
      </c>
      <c r="AJ11">
        <v>1.5E-3</v>
      </c>
      <c r="AK11">
        <v>0.7</v>
      </c>
      <c r="AL11">
        <v>0.105</v>
      </c>
      <c r="AM11">
        <v>0</v>
      </c>
      <c r="AN11">
        <v>0</v>
      </c>
      <c r="AO11">
        <v>0.5</v>
      </c>
      <c r="AP11">
        <v>0</v>
      </c>
      <c r="AQ11">
        <v>0</v>
      </c>
      <c r="AR11">
        <v>4</v>
      </c>
      <c r="AS11">
        <v>31.68</v>
      </c>
      <c r="AT11">
        <v>0</v>
      </c>
      <c r="AU11">
        <v>0</v>
      </c>
      <c r="AV11">
        <v>0</v>
      </c>
      <c r="AW11">
        <v>125.471535</v>
      </c>
      <c r="AX11">
        <v>8</v>
      </c>
      <c r="AY11">
        <v>1</v>
      </c>
      <c r="AZ11">
        <f t="shared" si="0"/>
        <v>158.36008100000001</v>
      </c>
      <c r="BA11">
        <f t="shared" si="1"/>
        <v>32.888546000000005</v>
      </c>
    </row>
    <row r="12" spans="1:53" x14ac:dyDescent="0.45">
      <c r="A12">
        <v>9</v>
      </c>
      <c r="B12" t="s">
        <v>63</v>
      </c>
      <c r="C12">
        <v>135</v>
      </c>
      <c r="D12">
        <v>240</v>
      </c>
      <c r="E12">
        <v>8.1936359999999997</v>
      </c>
      <c r="F12">
        <v>0</v>
      </c>
      <c r="G12">
        <v>2.406917</v>
      </c>
      <c r="H12">
        <v>0</v>
      </c>
      <c r="I12">
        <v>0</v>
      </c>
      <c r="J12">
        <v>0</v>
      </c>
      <c r="K12">
        <v>4.5945790000000004</v>
      </c>
      <c r="L12">
        <v>3.445935</v>
      </c>
      <c r="M12">
        <v>1.744756</v>
      </c>
      <c r="N12">
        <v>0</v>
      </c>
      <c r="O12">
        <v>85</v>
      </c>
      <c r="P12">
        <v>0</v>
      </c>
      <c r="Q12">
        <v>0.15</v>
      </c>
      <c r="R12">
        <v>0</v>
      </c>
      <c r="S12">
        <v>90</v>
      </c>
      <c r="T12">
        <v>0</v>
      </c>
      <c r="U12">
        <v>1.5</v>
      </c>
      <c r="V12">
        <v>2.6</v>
      </c>
      <c r="W12">
        <v>2.5</v>
      </c>
      <c r="X12">
        <v>2</v>
      </c>
      <c r="Y12">
        <v>3.7</v>
      </c>
      <c r="Z12">
        <v>7</v>
      </c>
      <c r="AA12">
        <v>4.7</v>
      </c>
      <c r="AB12">
        <v>8</v>
      </c>
      <c r="AC12">
        <v>20</v>
      </c>
      <c r="AD12">
        <v>0</v>
      </c>
      <c r="AE12">
        <v>1.4825060000000001</v>
      </c>
      <c r="AF12">
        <v>0</v>
      </c>
      <c r="AG12">
        <v>0.5</v>
      </c>
      <c r="AH12">
        <v>1.5049999999999999</v>
      </c>
      <c r="AI12">
        <v>0.1</v>
      </c>
      <c r="AJ12">
        <v>1.5E-3</v>
      </c>
      <c r="AK12">
        <v>0.5</v>
      </c>
      <c r="AL12">
        <v>0.15</v>
      </c>
      <c r="AM12">
        <v>0</v>
      </c>
      <c r="AN12">
        <v>0</v>
      </c>
      <c r="AO12">
        <v>0.5</v>
      </c>
      <c r="AP12">
        <v>0</v>
      </c>
      <c r="AQ12">
        <v>0</v>
      </c>
      <c r="AR12">
        <v>1.5</v>
      </c>
      <c r="AS12">
        <v>11.52</v>
      </c>
      <c r="AT12">
        <v>2.7473000000000001E-2</v>
      </c>
      <c r="AU12">
        <v>0</v>
      </c>
      <c r="AV12">
        <v>0</v>
      </c>
      <c r="AW12">
        <v>89.222305000000006</v>
      </c>
      <c r="AX12">
        <v>8</v>
      </c>
      <c r="AY12">
        <v>1</v>
      </c>
      <c r="AZ12">
        <f t="shared" si="0"/>
        <v>87.722302000000013</v>
      </c>
      <c r="BA12">
        <f t="shared" si="1"/>
        <v>-1.5000029999999924</v>
      </c>
    </row>
    <row r="13" spans="1:53" x14ac:dyDescent="0.45">
      <c r="A13">
        <v>10</v>
      </c>
      <c r="B13" t="s">
        <v>64</v>
      </c>
      <c r="C13">
        <v>130</v>
      </c>
      <c r="D13">
        <v>240</v>
      </c>
      <c r="E13">
        <v>11.747087000000001</v>
      </c>
      <c r="F13">
        <v>13.375619</v>
      </c>
      <c r="G13">
        <v>0.65836600000000001</v>
      </c>
      <c r="H13">
        <v>7.7676999999999996E-2</v>
      </c>
      <c r="I13">
        <v>0</v>
      </c>
      <c r="J13">
        <v>4.6774829999999996</v>
      </c>
      <c r="K13">
        <v>0.61261100000000002</v>
      </c>
      <c r="L13">
        <v>0.40840700000000002</v>
      </c>
      <c r="M13">
        <v>0.84878500000000001</v>
      </c>
      <c r="N13">
        <v>0.706928</v>
      </c>
      <c r="O13">
        <v>75</v>
      </c>
      <c r="P13">
        <v>90</v>
      </c>
      <c r="Q13">
        <v>0.3</v>
      </c>
      <c r="R13">
        <v>0.05</v>
      </c>
      <c r="S13">
        <v>60</v>
      </c>
      <c r="T13">
        <v>80</v>
      </c>
      <c r="U13">
        <v>1.3</v>
      </c>
      <c r="V13">
        <v>1</v>
      </c>
      <c r="W13">
        <v>1</v>
      </c>
      <c r="X13">
        <v>5</v>
      </c>
      <c r="Y13">
        <v>35</v>
      </c>
      <c r="Z13">
        <v>5</v>
      </c>
      <c r="AA13">
        <v>2</v>
      </c>
      <c r="AB13">
        <v>10</v>
      </c>
      <c r="AC13">
        <v>5</v>
      </c>
      <c r="AD13">
        <v>0</v>
      </c>
      <c r="AE13">
        <v>9.1891E-2</v>
      </c>
      <c r="AF13">
        <v>0</v>
      </c>
      <c r="AG13">
        <v>1</v>
      </c>
      <c r="AH13">
        <v>2.8547500000000001</v>
      </c>
      <c r="AI13">
        <v>0.1</v>
      </c>
      <c r="AJ13">
        <v>6.0000000000000001E-3</v>
      </c>
      <c r="AK13">
        <v>0.7</v>
      </c>
      <c r="AL13">
        <v>0.21</v>
      </c>
      <c r="AM13">
        <v>0</v>
      </c>
      <c r="AN13">
        <v>0</v>
      </c>
      <c r="AO13">
        <v>0.5</v>
      </c>
      <c r="AP13">
        <v>0</v>
      </c>
      <c r="AQ13">
        <v>0</v>
      </c>
      <c r="AR13">
        <v>5</v>
      </c>
      <c r="AS13">
        <v>38</v>
      </c>
      <c r="AT13">
        <v>0</v>
      </c>
      <c r="AU13">
        <v>0</v>
      </c>
      <c r="AV13">
        <v>0</v>
      </c>
      <c r="AW13">
        <v>135.74813800000001</v>
      </c>
      <c r="AX13">
        <v>8</v>
      </c>
      <c r="AY13">
        <v>1</v>
      </c>
      <c r="AZ13">
        <f t="shared" si="0"/>
        <v>140.42560399999999</v>
      </c>
      <c r="BA13">
        <f t="shared" si="1"/>
        <v>4.6774659999999812</v>
      </c>
    </row>
    <row r="14" spans="1:53" x14ac:dyDescent="0.45">
      <c r="A14">
        <v>11</v>
      </c>
      <c r="B14" t="s">
        <v>65</v>
      </c>
      <c r="C14">
        <v>130</v>
      </c>
      <c r="D14">
        <v>240</v>
      </c>
      <c r="E14">
        <v>12.19558</v>
      </c>
      <c r="F14">
        <v>0</v>
      </c>
      <c r="G14">
        <v>0.15923399999999999</v>
      </c>
      <c r="H14">
        <v>7.2820000000000003E-3</v>
      </c>
      <c r="I14">
        <v>0</v>
      </c>
      <c r="J14">
        <v>0.433278</v>
      </c>
      <c r="K14">
        <v>0.24504400000000001</v>
      </c>
      <c r="L14">
        <v>6.8918699999999999</v>
      </c>
      <c r="M14">
        <v>0.25287300000000001</v>
      </c>
      <c r="N14">
        <v>0.706928</v>
      </c>
      <c r="O14">
        <v>75</v>
      </c>
      <c r="P14">
        <v>90</v>
      </c>
      <c r="Q14">
        <v>0.2</v>
      </c>
      <c r="R14">
        <v>0.05</v>
      </c>
      <c r="S14">
        <v>80</v>
      </c>
      <c r="T14">
        <v>60</v>
      </c>
      <c r="U14">
        <v>1</v>
      </c>
      <c r="V14">
        <v>2</v>
      </c>
      <c r="W14">
        <v>4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0</v>
      </c>
      <c r="AE14">
        <v>1.914393</v>
      </c>
      <c r="AF14">
        <v>0</v>
      </c>
      <c r="AG14">
        <v>1</v>
      </c>
      <c r="AH14">
        <v>2.4039999999999999</v>
      </c>
      <c r="AI14">
        <v>0.1</v>
      </c>
      <c r="AJ14">
        <v>5.0000000000000001E-4</v>
      </c>
      <c r="AK14">
        <v>0.7</v>
      </c>
      <c r="AL14">
        <v>0.21</v>
      </c>
      <c r="AM14">
        <v>0</v>
      </c>
      <c r="AN14">
        <v>0</v>
      </c>
      <c r="AO14">
        <v>0.5</v>
      </c>
      <c r="AP14">
        <v>0</v>
      </c>
      <c r="AQ14">
        <v>0</v>
      </c>
      <c r="AR14">
        <v>1.25</v>
      </c>
      <c r="AS14">
        <v>8</v>
      </c>
      <c r="AT14">
        <v>1.7849E-2</v>
      </c>
      <c r="AU14">
        <v>0</v>
      </c>
      <c r="AV14">
        <v>0</v>
      </c>
      <c r="AW14">
        <v>70.755547000000007</v>
      </c>
      <c r="AX14">
        <v>8</v>
      </c>
      <c r="AY14">
        <v>1</v>
      </c>
      <c r="AZ14">
        <f t="shared" si="0"/>
        <v>71.188830999999993</v>
      </c>
      <c r="BA14">
        <f t="shared" si="1"/>
        <v>0.43328399999998624</v>
      </c>
    </row>
    <row r="15" spans="1:53" x14ac:dyDescent="0.45">
      <c r="A15">
        <v>12</v>
      </c>
      <c r="B15" t="s">
        <v>66</v>
      </c>
      <c r="C15">
        <v>112</v>
      </c>
      <c r="D15">
        <v>260</v>
      </c>
      <c r="E15">
        <v>16.115587000000001</v>
      </c>
      <c r="F15">
        <v>0</v>
      </c>
      <c r="G15">
        <v>9.4355999999999995E-2</v>
      </c>
      <c r="H15">
        <v>0.111162</v>
      </c>
      <c r="I15">
        <v>0</v>
      </c>
      <c r="J15">
        <v>7.1436859999999998</v>
      </c>
      <c r="K15">
        <v>10.368830000000001</v>
      </c>
      <c r="L15">
        <v>1.172307</v>
      </c>
      <c r="M15">
        <v>2.9340999999999999E-2</v>
      </c>
      <c r="N15">
        <v>0</v>
      </c>
      <c r="O15">
        <v>75</v>
      </c>
      <c r="P15">
        <v>0</v>
      </c>
      <c r="Q15">
        <v>0.05</v>
      </c>
      <c r="R15">
        <v>0.01</v>
      </c>
      <c r="S15">
        <v>75</v>
      </c>
      <c r="T15">
        <v>55</v>
      </c>
      <c r="U15">
        <v>0.3</v>
      </c>
      <c r="V15">
        <v>0.6</v>
      </c>
      <c r="W15">
        <v>1.1000000000000001</v>
      </c>
      <c r="X15">
        <v>0.6</v>
      </c>
      <c r="Y15">
        <v>4.5</v>
      </c>
      <c r="Z15">
        <v>7</v>
      </c>
      <c r="AA15">
        <v>0.5</v>
      </c>
      <c r="AB15">
        <v>3.6</v>
      </c>
      <c r="AC15">
        <v>5</v>
      </c>
      <c r="AD15">
        <v>0</v>
      </c>
      <c r="AE15">
        <v>4.633E-3</v>
      </c>
      <c r="AF15">
        <v>0</v>
      </c>
      <c r="AG15">
        <v>1.3</v>
      </c>
      <c r="AH15">
        <v>3.2763249999999999</v>
      </c>
      <c r="AI15">
        <v>0</v>
      </c>
      <c r="AJ15">
        <v>0</v>
      </c>
      <c r="AK15">
        <v>0.4</v>
      </c>
      <c r="AL15">
        <v>1.2E-2</v>
      </c>
      <c r="AM15">
        <v>4.4539000000000002E-2</v>
      </c>
      <c r="AN15">
        <v>0</v>
      </c>
      <c r="AO15">
        <v>0.04</v>
      </c>
      <c r="AP15">
        <v>0</v>
      </c>
      <c r="AQ15">
        <v>0</v>
      </c>
      <c r="AR15">
        <v>1.4</v>
      </c>
      <c r="AS15">
        <v>10.752001</v>
      </c>
      <c r="AT15">
        <v>0</v>
      </c>
      <c r="AU15">
        <v>0</v>
      </c>
      <c r="AV15">
        <v>0</v>
      </c>
      <c r="AW15">
        <v>65.281081999999998</v>
      </c>
      <c r="AX15">
        <v>8</v>
      </c>
      <c r="AY15">
        <v>1</v>
      </c>
      <c r="AZ15">
        <f t="shared" si="0"/>
        <v>72.424767000000003</v>
      </c>
      <c r="BA15">
        <f t="shared" si="1"/>
        <v>7.1436850000000049</v>
      </c>
    </row>
    <row r="16" spans="1:53" x14ac:dyDescent="0.45">
      <c r="A16">
        <v>13</v>
      </c>
      <c r="B16" t="s">
        <v>67</v>
      </c>
      <c r="C16">
        <v>112</v>
      </c>
      <c r="D16">
        <v>240</v>
      </c>
      <c r="E16">
        <v>3.889821</v>
      </c>
      <c r="F16">
        <v>0</v>
      </c>
      <c r="G16">
        <v>0.37086999999999998</v>
      </c>
      <c r="H16">
        <v>1.9886000000000001E-2</v>
      </c>
      <c r="I16">
        <v>0</v>
      </c>
      <c r="J16">
        <v>2.480877</v>
      </c>
      <c r="K16">
        <v>14.743497</v>
      </c>
      <c r="L16">
        <v>3.6858740000000001</v>
      </c>
      <c r="M16">
        <v>0.59547799999999995</v>
      </c>
      <c r="N16">
        <v>0.57646500000000001</v>
      </c>
      <c r="O16">
        <v>90</v>
      </c>
      <c r="P16">
        <v>95</v>
      </c>
      <c r="Q16">
        <v>0.2</v>
      </c>
      <c r="R16">
        <v>0</v>
      </c>
      <c r="S16">
        <v>85</v>
      </c>
      <c r="T16">
        <v>0</v>
      </c>
      <c r="U16">
        <v>0.4</v>
      </c>
      <c r="V16">
        <v>0.6</v>
      </c>
      <c r="W16">
        <v>1</v>
      </c>
      <c r="X16">
        <v>13.000000999999999</v>
      </c>
      <c r="Y16">
        <v>4</v>
      </c>
      <c r="Z16">
        <v>7</v>
      </c>
      <c r="AA16">
        <v>3</v>
      </c>
      <c r="AB16">
        <v>1</v>
      </c>
      <c r="AC16">
        <v>7</v>
      </c>
      <c r="AD16">
        <v>0</v>
      </c>
      <c r="AE16">
        <v>0</v>
      </c>
      <c r="AF16">
        <v>0</v>
      </c>
      <c r="AG16">
        <v>0.2</v>
      </c>
      <c r="AH16">
        <v>0.43712400000000001</v>
      </c>
      <c r="AI16">
        <v>0.2</v>
      </c>
      <c r="AJ16">
        <v>5.0000000000000001E-3</v>
      </c>
      <c r="AK16">
        <v>0.3</v>
      </c>
      <c r="AL16">
        <v>4.4999999999999998E-2</v>
      </c>
      <c r="AM16">
        <v>0</v>
      </c>
      <c r="AN16">
        <v>0</v>
      </c>
      <c r="AO16">
        <v>0.04</v>
      </c>
      <c r="AP16">
        <v>0.8</v>
      </c>
      <c r="AQ16">
        <v>10.512</v>
      </c>
      <c r="AR16">
        <v>0.8</v>
      </c>
      <c r="AS16">
        <v>4.6719999999999997</v>
      </c>
      <c r="AT16">
        <v>0</v>
      </c>
      <c r="AU16">
        <v>0</v>
      </c>
      <c r="AV16">
        <v>0</v>
      </c>
      <c r="AW16">
        <v>76.793021999999993</v>
      </c>
      <c r="AX16">
        <v>8</v>
      </c>
      <c r="AY16">
        <v>1</v>
      </c>
      <c r="AZ16">
        <f t="shared" si="0"/>
        <v>79.273893000000001</v>
      </c>
      <c r="BA16">
        <f t="shared" si="1"/>
        <v>2.4808710000000076</v>
      </c>
    </row>
    <row r="17" spans="1:53" x14ac:dyDescent="0.45">
      <c r="A17">
        <v>14</v>
      </c>
      <c r="B17" t="s">
        <v>68</v>
      </c>
      <c r="C17">
        <v>153</v>
      </c>
      <c r="D17">
        <v>260</v>
      </c>
      <c r="E17">
        <v>19.601997000000001</v>
      </c>
      <c r="F17">
        <v>0</v>
      </c>
      <c r="G17">
        <v>3.2669999999999998E-2</v>
      </c>
      <c r="H17">
        <v>0</v>
      </c>
      <c r="I17">
        <v>0</v>
      </c>
      <c r="J17">
        <v>0</v>
      </c>
      <c r="K17">
        <v>0</v>
      </c>
      <c r="L17">
        <v>0</v>
      </c>
      <c r="M17">
        <v>0.287354</v>
      </c>
      <c r="N17">
        <v>0</v>
      </c>
      <c r="O17">
        <v>75</v>
      </c>
      <c r="P17">
        <v>0</v>
      </c>
      <c r="Q17">
        <v>0.1</v>
      </c>
      <c r="R17">
        <v>0</v>
      </c>
      <c r="S17">
        <v>80</v>
      </c>
      <c r="T17">
        <v>0</v>
      </c>
      <c r="U17">
        <v>0.25</v>
      </c>
      <c r="V17">
        <v>0.5</v>
      </c>
      <c r="W17">
        <v>0.9</v>
      </c>
      <c r="X17">
        <v>1.25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1.5</v>
      </c>
      <c r="AH17">
        <v>1.8674999999999999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0.5</v>
      </c>
      <c r="AS17">
        <v>2.4</v>
      </c>
      <c r="AT17">
        <v>0</v>
      </c>
      <c r="AU17">
        <v>0</v>
      </c>
      <c r="AV17">
        <v>0</v>
      </c>
      <c r="AW17">
        <v>27.189520000000002</v>
      </c>
      <c r="AX17">
        <v>9</v>
      </c>
      <c r="AY17">
        <v>9</v>
      </c>
      <c r="AZ17">
        <f t="shared" si="0"/>
        <v>27.189521000000003</v>
      </c>
      <c r="BA17">
        <f t="shared" si="1"/>
        <v>1.0000000010279564E-6</v>
      </c>
    </row>
    <row r="18" spans="1:53" x14ac:dyDescent="0.45">
      <c r="A18">
        <v>15</v>
      </c>
      <c r="B18" t="s">
        <v>69</v>
      </c>
      <c r="C18">
        <v>154</v>
      </c>
      <c r="D18">
        <v>260</v>
      </c>
      <c r="E18">
        <v>13.972305</v>
      </c>
      <c r="F18">
        <v>0</v>
      </c>
      <c r="G18">
        <v>0.402696</v>
      </c>
      <c r="H18">
        <v>8.4960000000000001E-3</v>
      </c>
      <c r="I18">
        <v>0</v>
      </c>
      <c r="J18">
        <v>1.175152</v>
      </c>
      <c r="K18">
        <v>5.8810609999999999</v>
      </c>
      <c r="L18">
        <v>1.1486449999999999</v>
      </c>
      <c r="M18">
        <v>6.3649810000000002</v>
      </c>
      <c r="N18">
        <v>4.8180000000000001E-2</v>
      </c>
      <c r="O18">
        <v>90</v>
      </c>
      <c r="P18">
        <v>90</v>
      </c>
      <c r="Q18">
        <v>0.04</v>
      </c>
      <c r="R18">
        <v>0.01</v>
      </c>
      <c r="S18">
        <v>60</v>
      </c>
      <c r="T18">
        <v>75</v>
      </c>
      <c r="U18">
        <v>0.08</v>
      </c>
      <c r="V18">
        <v>0.7</v>
      </c>
      <c r="W18">
        <v>0.23</v>
      </c>
      <c r="X18">
        <v>1.75</v>
      </c>
      <c r="Y18">
        <v>5</v>
      </c>
      <c r="Z18">
        <v>6</v>
      </c>
      <c r="AA18">
        <v>0.5</v>
      </c>
      <c r="AB18">
        <v>2</v>
      </c>
      <c r="AC18">
        <v>2</v>
      </c>
      <c r="AD18">
        <v>0.103907</v>
      </c>
      <c r="AE18">
        <v>1.6539999999999999E-2</v>
      </c>
      <c r="AF18">
        <v>0</v>
      </c>
      <c r="AG18">
        <v>1.1000000000000001</v>
      </c>
      <c r="AH18">
        <v>2.494624</v>
      </c>
      <c r="AI18">
        <v>0</v>
      </c>
      <c r="AJ18">
        <v>0</v>
      </c>
      <c r="AK18">
        <v>0</v>
      </c>
      <c r="AL18">
        <v>0</v>
      </c>
      <c r="AM18">
        <v>5.3304999999999998E-2</v>
      </c>
      <c r="AN18">
        <v>0</v>
      </c>
      <c r="AO18">
        <v>0</v>
      </c>
      <c r="AP18">
        <v>3.7</v>
      </c>
      <c r="AQ18">
        <v>50.616000999999997</v>
      </c>
      <c r="AR18">
        <v>0.8</v>
      </c>
      <c r="AS18">
        <v>4.8639999999999999</v>
      </c>
      <c r="AT18">
        <v>0</v>
      </c>
      <c r="AU18">
        <v>0</v>
      </c>
      <c r="AV18">
        <v>0</v>
      </c>
      <c r="AW18">
        <v>104.180832</v>
      </c>
      <c r="AX18">
        <v>8</v>
      </c>
      <c r="AY18">
        <v>3</v>
      </c>
      <c r="AZ18">
        <f t="shared" si="0"/>
        <v>105.45989300000002</v>
      </c>
      <c r="BA18">
        <f t="shared" si="1"/>
        <v>1.2790610000000271</v>
      </c>
    </row>
    <row r="19" spans="1:53" x14ac:dyDescent="0.45">
      <c r="A19">
        <v>16</v>
      </c>
      <c r="B19" t="s">
        <v>70</v>
      </c>
      <c r="C19">
        <v>150</v>
      </c>
      <c r="D19">
        <v>240</v>
      </c>
      <c r="E19">
        <v>3.6008870000000002</v>
      </c>
      <c r="F19">
        <v>4.1685610000000004</v>
      </c>
      <c r="G19">
        <v>0.56406699999999999</v>
      </c>
      <c r="H19">
        <v>4.3693000000000003E-2</v>
      </c>
      <c r="I19">
        <v>0</v>
      </c>
      <c r="J19">
        <v>18.784109000000001</v>
      </c>
      <c r="K19">
        <v>4.5741589999999999</v>
      </c>
      <c r="L19">
        <v>0</v>
      </c>
      <c r="M19">
        <v>1.9309229999999999</v>
      </c>
      <c r="N19">
        <v>0</v>
      </c>
      <c r="O19">
        <v>80</v>
      </c>
      <c r="P19">
        <v>0</v>
      </c>
      <c r="Q19">
        <v>0.1</v>
      </c>
      <c r="R19">
        <v>0.1</v>
      </c>
      <c r="S19">
        <v>70</v>
      </c>
      <c r="T19">
        <v>70</v>
      </c>
      <c r="U19">
        <v>0.3</v>
      </c>
      <c r="V19">
        <v>1.4</v>
      </c>
      <c r="W19">
        <v>1.8</v>
      </c>
      <c r="X19">
        <v>0.8</v>
      </c>
      <c r="Y19">
        <v>2.5</v>
      </c>
      <c r="Z19">
        <v>0</v>
      </c>
      <c r="AA19">
        <v>0.7</v>
      </c>
      <c r="AB19">
        <v>2.5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2.6488</v>
      </c>
      <c r="AI19">
        <v>0</v>
      </c>
      <c r="AJ19">
        <v>0</v>
      </c>
      <c r="AK19">
        <v>0</v>
      </c>
      <c r="AL19">
        <v>0</v>
      </c>
      <c r="AM19">
        <v>8.0020000000000004E-3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7.04</v>
      </c>
      <c r="AT19">
        <v>0</v>
      </c>
      <c r="AU19">
        <v>0</v>
      </c>
      <c r="AV19">
        <v>0</v>
      </c>
      <c r="AW19">
        <v>36.279094999999998</v>
      </c>
      <c r="AX19">
        <v>8</v>
      </c>
      <c r="AY19">
        <v>4</v>
      </c>
      <c r="AZ19">
        <f t="shared" si="0"/>
        <v>53.563201000000007</v>
      </c>
      <c r="BA19">
        <f t="shared" si="1"/>
        <v>17.284106000000008</v>
      </c>
    </row>
    <row r="20" spans="1:53" x14ac:dyDescent="0.45">
      <c r="A20">
        <v>17</v>
      </c>
      <c r="B20" t="s">
        <v>71</v>
      </c>
      <c r="C20">
        <v>114</v>
      </c>
      <c r="D20">
        <v>260</v>
      </c>
      <c r="E20">
        <v>24.652784</v>
      </c>
      <c r="F20">
        <v>0</v>
      </c>
      <c r="G20">
        <v>0.32199499999999998</v>
      </c>
      <c r="H20">
        <v>2.2089000000000001E-2</v>
      </c>
      <c r="I20">
        <v>0</v>
      </c>
      <c r="J20">
        <v>2.1218020000000002</v>
      </c>
      <c r="K20">
        <v>15.219543</v>
      </c>
      <c r="L20">
        <v>1.823588</v>
      </c>
      <c r="M20">
        <v>0</v>
      </c>
      <c r="N20">
        <v>0</v>
      </c>
      <c r="O20">
        <v>0</v>
      </c>
      <c r="P20">
        <v>0</v>
      </c>
      <c r="Q20">
        <v>0.06</v>
      </c>
      <c r="R20">
        <v>0</v>
      </c>
      <c r="S20">
        <v>70</v>
      </c>
      <c r="T20">
        <v>0</v>
      </c>
      <c r="U20">
        <v>0.9</v>
      </c>
      <c r="V20">
        <v>3.1</v>
      </c>
      <c r="W20">
        <v>3</v>
      </c>
      <c r="X20">
        <v>1</v>
      </c>
      <c r="Y20">
        <v>1</v>
      </c>
      <c r="Z20">
        <v>1</v>
      </c>
      <c r="AA20">
        <v>1</v>
      </c>
      <c r="AB20">
        <v>0.8</v>
      </c>
      <c r="AC20">
        <v>0</v>
      </c>
      <c r="AD20">
        <v>0</v>
      </c>
      <c r="AE20">
        <v>0</v>
      </c>
      <c r="AF20">
        <v>0</v>
      </c>
      <c r="AG20">
        <v>1.6</v>
      </c>
      <c r="AH20">
        <v>4.1280000000000001</v>
      </c>
      <c r="AI20">
        <v>0</v>
      </c>
      <c r="AJ20">
        <v>0</v>
      </c>
      <c r="AK20">
        <v>0.5</v>
      </c>
      <c r="AL20">
        <v>3.7499999999999999E-2</v>
      </c>
      <c r="AM20">
        <v>4.6254000000000003E-2</v>
      </c>
      <c r="AN20">
        <v>0</v>
      </c>
      <c r="AO20">
        <v>0</v>
      </c>
      <c r="AP20">
        <v>0</v>
      </c>
      <c r="AQ20">
        <v>0</v>
      </c>
      <c r="AR20">
        <v>4.5999999999999996</v>
      </c>
      <c r="AS20">
        <v>32.015999000000001</v>
      </c>
      <c r="AT20">
        <v>0</v>
      </c>
      <c r="AU20">
        <v>0</v>
      </c>
      <c r="AV20">
        <v>0</v>
      </c>
      <c r="AW20">
        <v>90.127762000000004</v>
      </c>
      <c r="AX20">
        <v>8</v>
      </c>
      <c r="AY20">
        <v>4</v>
      </c>
      <c r="AZ20">
        <f t="shared" si="0"/>
        <v>92.249554000000003</v>
      </c>
      <c r="BA20">
        <f t="shared" si="1"/>
        <v>2.1217919999999992</v>
      </c>
    </row>
    <row r="21" spans="1:53" x14ac:dyDescent="0.45">
      <c r="A21">
        <v>18</v>
      </c>
      <c r="B21" t="s">
        <v>72</v>
      </c>
      <c r="C21">
        <v>118</v>
      </c>
      <c r="D21">
        <v>240</v>
      </c>
      <c r="E21">
        <v>0.80498899999999995</v>
      </c>
      <c r="F21">
        <v>6.3594109999999997</v>
      </c>
      <c r="G21">
        <v>0.35038599999999998</v>
      </c>
      <c r="H21">
        <v>0.20330599999999999</v>
      </c>
      <c r="I21">
        <v>0</v>
      </c>
      <c r="J21">
        <v>15.281102000000001</v>
      </c>
      <c r="K21">
        <v>0.43209500000000001</v>
      </c>
      <c r="L21">
        <v>1.7938460000000001</v>
      </c>
      <c r="M21">
        <v>0.298151</v>
      </c>
      <c r="N21">
        <v>5.5606000000000003E-2</v>
      </c>
      <c r="O21">
        <v>75</v>
      </c>
      <c r="P21">
        <v>95</v>
      </c>
      <c r="Q21">
        <v>0.1</v>
      </c>
      <c r="R21">
        <v>7.0000000000000007E-2</v>
      </c>
      <c r="S21">
        <v>65</v>
      </c>
      <c r="T21">
        <v>65</v>
      </c>
      <c r="U21">
        <v>0.4</v>
      </c>
      <c r="V21">
        <v>0.8</v>
      </c>
      <c r="W21">
        <v>0.2</v>
      </c>
      <c r="X21">
        <v>1.1000000000000001</v>
      </c>
      <c r="Y21">
        <v>2.7</v>
      </c>
      <c r="Z21">
        <v>6.3</v>
      </c>
      <c r="AA21">
        <v>0.9</v>
      </c>
      <c r="AB21">
        <v>0.8</v>
      </c>
      <c r="AC21">
        <v>0</v>
      </c>
      <c r="AD21">
        <v>0.10782799999999999</v>
      </c>
      <c r="AE21">
        <v>0.45945399999999997</v>
      </c>
      <c r="AF21">
        <v>0</v>
      </c>
      <c r="AG21">
        <v>0.3</v>
      </c>
      <c r="AH21">
        <v>0.71399999999999997</v>
      </c>
      <c r="AI21">
        <v>0.1</v>
      </c>
      <c r="AJ21">
        <v>3.5000000000000001E-3</v>
      </c>
      <c r="AK21">
        <v>0.1</v>
      </c>
      <c r="AL21">
        <v>2.325E-2</v>
      </c>
      <c r="AM21">
        <v>4.1999999999999998E-5</v>
      </c>
      <c r="AN21">
        <v>0</v>
      </c>
      <c r="AO21">
        <v>0.5</v>
      </c>
      <c r="AP21">
        <v>0</v>
      </c>
      <c r="AQ21">
        <v>0</v>
      </c>
      <c r="AR21">
        <v>0.8</v>
      </c>
      <c r="AS21">
        <v>5.44</v>
      </c>
      <c r="AT21">
        <v>0</v>
      </c>
      <c r="AU21">
        <v>0</v>
      </c>
      <c r="AV21">
        <v>0</v>
      </c>
      <c r="AW21">
        <v>30.808036999999999</v>
      </c>
      <c r="AX21">
        <v>8</v>
      </c>
      <c r="AY21">
        <v>1</v>
      </c>
      <c r="AZ21">
        <f t="shared" si="0"/>
        <v>46.196965999999996</v>
      </c>
      <c r="BA21">
        <f t="shared" si="1"/>
        <v>15.388928999999997</v>
      </c>
    </row>
    <row r="22" spans="1:53" x14ac:dyDescent="0.45">
      <c r="A22">
        <v>19</v>
      </c>
      <c r="B22" t="s">
        <v>73</v>
      </c>
      <c r="C22">
        <v>119</v>
      </c>
      <c r="D22">
        <v>260</v>
      </c>
      <c r="E22">
        <v>5.8072400000000002</v>
      </c>
      <c r="F22">
        <v>8.2048489999999994</v>
      </c>
      <c r="G22">
        <v>4.3771259999999996</v>
      </c>
      <c r="H22">
        <v>0</v>
      </c>
      <c r="I22">
        <v>0</v>
      </c>
      <c r="J22">
        <v>0</v>
      </c>
      <c r="K22">
        <v>0</v>
      </c>
      <c r="L22">
        <v>37.179336999999997</v>
      </c>
      <c r="M22">
        <v>7.5600000000000001E-2</v>
      </c>
      <c r="N22">
        <v>0</v>
      </c>
      <c r="O22">
        <v>90</v>
      </c>
      <c r="P22">
        <v>0</v>
      </c>
      <c r="Q22">
        <v>0.01</v>
      </c>
      <c r="R22">
        <v>0</v>
      </c>
      <c r="S22">
        <v>60</v>
      </c>
      <c r="T22">
        <v>0</v>
      </c>
      <c r="U22">
        <v>0.5</v>
      </c>
      <c r="V22">
        <v>1.5</v>
      </c>
      <c r="W22">
        <v>3</v>
      </c>
      <c r="X22">
        <v>0.5</v>
      </c>
      <c r="Y22">
        <v>4</v>
      </c>
      <c r="Z22">
        <v>19</v>
      </c>
      <c r="AA22">
        <v>0.7</v>
      </c>
      <c r="AB22">
        <v>2.5</v>
      </c>
      <c r="AC22">
        <v>8</v>
      </c>
      <c r="AD22">
        <v>0</v>
      </c>
      <c r="AE22">
        <v>0</v>
      </c>
      <c r="AF22">
        <v>0</v>
      </c>
      <c r="AG22">
        <v>1.2</v>
      </c>
      <c r="AH22">
        <v>3.0610200000000001</v>
      </c>
      <c r="AI22">
        <v>0</v>
      </c>
      <c r="AJ22">
        <v>0</v>
      </c>
      <c r="AK22">
        <v>0</v>
      </c>
      <c r="AL22">
        <v>0</v>
      </c>
      <c r="AM22">
        <v>4.3070000000000001E-3</v>
      </c>
      <c r="AN22">
        <v>0</v>
      </c>
      <c r="AO22">
        <v>0</v>
      </c>
      <c r="AP22">
        <v>0</v>
      </c>
      <c r="AQ22">
        <v>0</v>
      </c>
      <c r="AR22">
        <v>2</v>
      </c>
      <c r="AS22">
        <v>13.599999</v>
      </c>
      <c r="AT22">
        <v>0.20416300000000001</v>
      </c>
      <c r="AU22">
        <v>0</v>
      </c>
      <c r="AV22">
        <v>0</v>
      </c>
      <c r="AW22">
        <v>112.22365600000001</v>
      </c>
      <c r="AX22">
        <v>8</v>
      </c>
      <c r="AY22">
        <v>4</v>
      </c>
      <c r="AZ22">
        <f t="shared" si="0"/>
        <v>112.223641</v>
      </c>
      <c r="BA22">
        <f t="shared" si="1"/>
        <v>-1.5000000004761205E-5</v>
      </c>
    </row>
    <row r="23" spans="1:53" x14ac:dyDescent="0.45">
      <c r="A23">
        <v>20</v>
      </c>
      <c r="B23" t="s">
        <v>74</v>
      </c>
      <c r="C23">
        <v>145</v>
      </c>
      <c r="D23">
        <v>260</v>
      </c>
      <c r="E23">
        <v>1.5093540000000001</v>
      </c>
      <c r="F23">
        <v>2.1303450000000002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1.4863189999999999</v>
      </c>
      <c r="N23">
        <v>1.2914999999999999E-2</v>
      </c>
      <c r="O23">
        <v>70</v>
      </c>
      <c r="P23">
        <v>90</v>
      </c>
      <c r="Q23">
        <v>0.05</v>
      </c>
      <c r="R23">
        <v>0.3</v>
      </c>
      <c r="S23">
        <v>80</v>
      </c>
      <c r="T23">
        <v>80</v>
      </c>
      <c r="U23">
        <v>0.05</v>
      </c>
      <c r="V23">
        <v>0.1</v>
      </c>
      <c r="W23">
        <v>0.5</v>
      </c>
      <c r="X23">
        <v>1</v>
      </c>
      <c r="Y23">
        <v>0</v>
      </c>
      <c r="Z23">
        <v>0</v>
      </c>
      <c r="AA23">
        <v>0</v>
      </c>
      <c r="AB23">
        <v>2</v>
      </c>
      <c r="AC23">
        <v>4</v>
      </c>
      <c r="AD23">
        <v>0</v>
      </c>
      <c r="AE23">
        <v>0</v>
      </c>
      <c r="AF23">
        <v>0</v>
      </c>
      <c r="AG23">
        <v>0.5</v>
      </c>
      <c r="AH23">
        <v>0.4365</v>
      </c>
      <c r="AI23">
        <v>0.1</v>
      </c>
      <c r="AJ23">
        <v>1.5E-3</v>
      </c>
      <c r="AK23">
        <v>0.1</v>
      </c>
      <c r="AL23">
        <v>7.4999999999999997E-3</v>
      </c>
      <c r="AM23">
        <v>0</v>
      </c>
      <c r="AN23">
        <v>0</v>
      </c>
      <c r="AO23">
        <v>3</v>
      </c>
      <c r="AP23">
        <v>0.5</v>
      </c>
      <c r="AQ23">
        <v>2.7</v>
      </c>
      <c r="AR23">
        <v>0.5</v>
      </c>
      <c r="AS23">
        <v>1.2</v>
      </c>
      <c r="AT23">
        <v>0</v>
      </c>
      <c r="AU23">
        <v>0</v>
      </c>
      <c r="AV23">
        <v>0</v>
      </c>
      <c r="AW23">
        <v>20.484434</v>
      </c>
      <c r="AX23">
        <v>5</v>
      </c>
      <c r="AY23">
        <v>5</v>
      </c>
      <c r="AZ23">
        <f t="shared" si="0"/>
        <v>20.484433000000003</v>
      </c>
      <c r="BA23">
        <f t="shared" si="1"/>
        <v>-9.9999999747524271E-7</v>
      </c>
    </row>
    <row r="24" spans="1:53" x14ac:dyDescent="0.45">
      <c r="A24">
        <v>21</v>
      </c>
      <c r="B24" t="s">
        <v>75</v>
      </c>
      <c r="C24">
        <v>125</v>
      </c>
      <c r="D24">
        <v>240</v>
      </c>
      <c r="E24">
        <v>0.63249100000000003</v>
      </c>
      <c r="F24">
        <v>0</v>
      </c>
      <c r="G24">
        <v>0</v>
      </c>
      <c r="H24">
        <v>1.5200000000000001E-4</v>
      </c>
      <c r="I24">
        <v>0</v>
      </c>
      <c r="J24">
        <v>8.1711000000000006E-2</v>
      </c>
      <c r="K24">
        <v>4.9185610000000004</v>
      </c>
      <c r="L24">
        <v>5.7004679999999999</v>
      </c>
      <c r="M24">
        <v>2.1900000000000001E-3</v>
      </c>
      <c r="N24">
        <v>0</v>
      </c>
      <c r="O24">
        <v>99</v>
      </c>
      <c r="P24">
        <v>0</v>
      </c>
      <c r="Q24">
        <v>0.02</v>
      </c>
      <c r="R24">
        <v>0</v>
      </c>
      <c r="S24">
        <v>70</v>
      </c>
      <c r="T24">
        <v>0</v>
      </c>
      <c r="U24">
        <v>0.2</v>
      </c>
      <c r="V24">
        <v>1</v>
      </c>
      <c r="W24">
        <v>2.5</v>
      </c>
      <c r="X24">
        <v>8</v>
      </c>
      <c r="Y24">
        <v>0.5</v>
      </c>
      <c r="Z24">
        <v>0</v>
      </c>
      <c r="AA24">
        <v>0.7</v>
      </c>
      <c r="AB24">
        <v>0.2</v>
      </c>
      <c r="AC24">
        <v>0</v>
      </c>
      <c r="AD24">
        <v>5.6350000000000003E-3</v>
      </c>
      <c r="AE24">
        <v>1.8377999999999999E-2</v>
      </c>
      <c r="AF24">
        <v>0</v>
      </c>
      <c r="AG24">
        <v>0.5</v>
      </c>
      <c r="AH24">
        <v>0.74824999999999997</v>
      </c>
      <c r="AI24">
        <v>0.1</v>
      </c>
      <c r="AJ24">
        <v>5.0000000000000001E-4</v>
      </c>
      <c r="AK24">
        <v>0.2</v>
      </c>
      <c r="AL24">
        <v>3.0000000000000001E-3</v>
      </c>
      <c r="AM24">
        <v>7.8799999999999996E-4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4</v>
      </c>
      <c r="AT24">
        <v>3.2159E-2</v>
      </c>
      <c r="AU24">
        <v>0</v>
      </c>
      <c r="AV24">
        <v>0</v>
      </c>
      <c r="AW24">
        <v>29.176939000000001</v>
      </c>
      <c r="AX24">
        <v>8</v>
      </c>
      <c r="AY24">
        <v>3</v>
      </c>
      <c r="AZ24">
        <f t="shared" si="0"/>
        <v>29.264282999999999</v>
      </c>
      <c r="BA24">
        <f t="shared" si="1"/>
        <v>8.734399999999809E-2</v>
      </c>
    </row>
    <row r="25" spans="1:53" x14ac:dyDescent="0.45">
      <c r="A25">
        <v>22</v>
      </c>
      <c r="B25" t="s">
        <v>76</v>
      </c>
      <c r="C25">
        <v>125</v>
      </c>
      <c r="D25">
        <v>240</v>
      </c>
      <c r="E25">
        <v>4.1255670000000002</v>
      </c>
      <c r="F25">
        <v>0</v>
      </c>
      <c r="G25">
        <v>0</v>
      </c>
      <c r="H25">
        <v>2.9480000000000001E-3</v>
      </c>
      <c r="I25">
        <v>0</v>
      </c>
      <c r="J25">
        <v>0.13637299999999999</v>
      </c>
      <c r="K25">
        <v>8.8951000000000002E-2</v>
      </c>
      <c r="L25">
        <v>8.8951000000000002E-2</v>
      </c>
      <c r="M25">
        <v>1.096E-3</v>
      </c>
      <c r="N25">
        <v>0</v>
      </c>
      <c r="O25">
        <v>99</v>
      </c>
      <c r="P25">
        <v>0</v>
      </c>
      <c r="Q25">
        <v>0.2</v>
      </c>
      <c r="R25">
        <v>0</v>
      </c>
      <c r="S25">
        <v>70</v>
      </c>
      <c r="T25">
        <v>0</v>
      </c>
      <c r="U25">
        <v>0.4</v>
      </c>
      <c r="V25">
        <v>2.2000000000000002</v>
      </c>
      <c r="W25">
        <v>2.8</v>
      </c>
      <c r="X25">
        <v>8.3000000000000007</v>
      </c>
      <c r="Y25">
        <v>0.7</v>
      </c>
      <c r="Z25">
        <v>0.5</v>
      </c>
      <c r="AA25">
        <v>0.8</v>
      </c>
      <c r="AB25">
        <v>0.5</v>
      </c>
      <c r="AC25">
        <v>0.5</v>
      </c>
      <c r="AD25">
        <v>5.6350000000000003E-3</v>
      </c>
      <c r="AE25">
        <v>1.8377999999999999E-2</v>
      </c>
      <c r="AF25">
        <v>0</v>
      </c>
      <c r="AG25">
        <v>0.5</v>
      </c>
      <c r="AH25">
        <v>0.74475000000000002</v>
      </c>
      <c r="AI25">
        <v>0.1</v>
      </c>
      <c r="AJ25">
        <v>5.0000000000000001E-4</v>
      </c>
      <c r="AK25">
        <v>0.2</v>
      </c>
      <c r="AL25">
        <v>6.0000000000000001E-3</v>
      </c>
      <c r="AM25">
        <v>0</v>
      </c>
      <c r="AN25">
        <v>0</v>
      </c>
      <c r="AO25">
        <v>0.04</v>
      </c>
      <c r="AP25">
        <v>0</v>
      </c>
      <c r="AQ25">
        <v>0</v>
      </c>
      <c r="AR25">
        <v>2</v>
      </c>
      <c r="AS25">
        <v>8</v>
      </c>
      <c r="AT25">
        <v>3.2159E-2</v>
      </c>
      <c r="AU25">
        <v>0</v>
      </c>
      <c r="AV25">
        <v>0</v>
      </c>
      <c r="AW25">
        <v>30.049302999999998</v>
      </c>
      <c r="AX25">
        <v>8</v>
      </c>
      <c r="AY25">
        <v>3</v>
      </c>
      <c r="AZ25">
        <f t="shared" si="0"/>
        <v>30.191308000000003</v>
      </c>
      <c r="BA25">
        <f t="shared" si="1"/>
        <v>0.1420050000000046</v>
      </c>
    </row>
    <row r="26" spans="1:53" x14ac:dyDescent="0.45">
      <c r="A26">
        <v>23</v>
      </c>
      <c r="B26" t="s">
        <v>77</v>
      </c>
      <c r="C26">
        <v>125</v>
      </c>
      <c r="D26">
        <v>240</v>
      </c>
      <c r="E26">
        <v>3.780573</v>
      </c>
      <c r="F26">
        <v>0</v>
      </c>
      <c r="G26">
        <v>5.0210000000000003E-3</v>
      </c>
      <c r="H26">
        <v>1.136673</v>
      </c>
      <c r="I26">
        <v>0</v>
      </c>
      <c r="J26">
        <v>38.301971000000002</v>
      </c>
      <c r="K26">
        <v>24.983027</v>
      </c>
      <c r="L26">
        <v>3.6321680000000001</v>
      </c>
      <c r="M26">
        <v>0.94579400000000002</v>
      </c>
      <c r="N26">
        <v>0</v>
      </c>
      <c r="O26">
        <v>75</v>
      </c>
      <c r="P26">
        <v>0</v>
      </c>
      <c r="Q26">
        <v>0.17</v>
      </c>
      <c r="R26">
        <v>0</v>
      </c>
      <c r="S26">
        <v>70</v>
      </c>
      <c r="T26">
        <v>0</v>
      </c>
      <c r="U26">
        <v>0.2</v>
      </c>
      <c r="V26">
        <v>1.1000000000000001</v>
      </c>
      <c r="W26">
        <v>1.6</v>
      </c>
      <c r="X26">
        <v>9.7000010000000003</v>
      </c>
      <c r="Y26">
        <v>8.7000010000000003</v>
      </c>
      <c r="Z26">
        <v>1</v>
      </c>
      <c r="AA26">
        <v>3.3</v>
      </c>
      <c r="AB26">
        <v>2.2999999999999998</v>
      </c>
      <c r="AC26">
        <v>1</v>
      </c>
      <c r="AD26">
        <v>5.6350000000000003E-3</v>
      </c>
      <c r="AE26">
        <v>3.676E-3</v>
      </c>
      <c r="AF26">
        <v>0</v>
      </c>
      <c r="AG26">
        <v>0.5</v>
      </c>
      <c r="AH26">
        <v>0.74124999999999996</v>
      </c>
      <c r="AI26">
        <v>0.1</v>
      </c>
      <c r="AJ26">
        <v>5.0000000000000001E-4</v>
      </c>
      <c r="AK26">
        <v>0.2</v>
      </c>
      <c r="AL26">
        <v>1.4999999999999999E-2</v>
      </c>
      <c r="AM26">
        <v>5.3639999999999998E-3</v>
      </c>
      <c r="AN26">
        <v>0</v>
      </c>
      <c r="AO26">
        <v>0.04</v>
      </c>
      <c r="AP26">
        <v>0</v>
      </c>
      <c r="AQ26">
        <v>0</v>
      </c>
      <c r="AR26">
        <v>1</v>
      </c>
      <c r="AS26">
        <v>4</v>
      </c>
      <c r="AT26">
        <v>0.202788</v>
      </c>
      <c r="AU26">
        <v>0</v>
      </c>
      <c r="AV26">
        <v>0</v>
      </c>
      <c r="AW26">
        <v>68.561836</v>
      </c>
      <c r="AX26">
        <v>8</v>
      </c>
      <c r="AY26">
        <v>3</v>
      </c>
      <c r="AZ26">
        <f t="shared" si="0"/>
        <v>106.86944200000002</v>
      </c>
      <c r="BA26">
        <f t="shared" si="1"/>
        <v>38.307606000000021</v>
      </c>
    </row>
    <row r="27" spans="1:53" x14ac:dyDescent="0.45">
      <c r="A27">
        <v>24</v>
      </c>
      <c r="B27" t="s">
        <v>78</v>
      </c>
      <c r="C27">
        <v>151</v>
      </c>
      <c r="D27">
        <v>240</v>
      </c>
      <c r="E27">
        <v>3.679948</v>
      </c>
      <c r="F27">
        <v>1.8687240000000001</v>
      </c>
      <c r="G27">
        <v>0.17249800000000001</v>
      </c>
      <c r="H27">
        <v>1.8641999999999999E-2</v>
      </c>
      <c r="I27">
        <v>0</v>
      </c>
      <c r="J27">
        <v>3.0543269999999998</v>
      </c>
      <c r="K27">
        <v>0.72364600000000001</v>
      </c>
      <c r="L27">
        <v>1.1486449999999999</v>
      </c>
      <c r="M27">
        <v>0</v>
      </c>
      <c r="N27">
        <v>0</v>
      </c>
      <c r="O27">
        <v>0</v>
      </c>
      <c r="P27">
        <v>0</v>
      </c>
      <c r="Q27">
        <v>0.5</v>
      </c>
      <c r="R27">
        <v>0</v>
      </c>
      <c r="S27">
        <v>75</v>
      </c>
      <c r="T27">
        <v>0</v>
      </c>
      <c r="U27">
        <v>0.1</v>
      </c>
      <c r="V27">
        <v>0.2</v>
      </c>
      <c r="W27">
        <v>0.75</v>
      </c>
      <c r="X27">
        <v>2</v>
      </c>
      <c r="Y27">
        <v>0.8</v>
      </c>
      <c r="Z27">
        <v>0</v>
      </c>
      <c r="AA27">
        <v>1.8</v>
      </c>
      <c r="AB27">
        <v>0.2</v>
      </c>
      <c r="AC27">
        <v>0.5</v>
      </c>
      <c r="AD27">
        <v>3.2140000000000002E-2</v>
      </c>
      <c r="AE27">
        <v>0.45945399999999997</v>
      </c>
      <c r="AF27">
        <v>1.250737</v>
      </c>
      <c r="AG27">
        <v>0.7</v>
      </c>
      <c r="AH27">
        <v>1.7797499999999999</v>
      </c>
      <c r="AI27">
        <v>0</v>
      </c>
      <c r="AJ27">
        <v>0</v>
      </c>
      <c r="AK27">
        <v>0.2</v>
      </c>
      <c r="AL27">
        <v>4.4999999999999997E-3</v>
      </c>
      <c r="AM27">
        <v>5.7190000000000001E-3</v>
      </c>
      <c r="AN27">
        <v>0</v>
      </c>
      <c r="AO27">
        <v>3</v>
      </c>
      <c r="AP27">
        <v>0</v>
      </c>
      <c r="AQ27">
        <v>0</v>
      </c>
      <c r="AR27">
        <v>0.6</v>
      </c>
      <c r="AS27">
        <v>3.84</v>
      </c>
      <c r="AT27">
        <v>0</v>
      </c>
      <c r="AU27">
        <v>0</v>
      </c>
      <c r="AV27">
        <v>0</v>
      </c>
      <c r="AW27">
        <v>24.802263</v>
      </c>
      <c r="AX27">
        <v>8</v>
      </c>
      <c r="AY27">
        <v>3</v>
      </c>
      <c r="AZ27">
        <f t="shared" si="0"/>
        <v>27.888729999999995</v>
      </c>
      <c r="BA27">
        <f t="shared" si="1"/>
        <v>3.0864669999999954</v>
      </c>
    </row>
    <row r="28" spans="1:53" x14ac:dyDescent="0.45">
      <c r="A28">
        <v>25</v>
      </c>
      <c r="B28" t="s">
        <v>79</v>
      </c>
      <c r="C28">
        <v>146</v>
      </c>
      <c r="D28">
        <v>340</v>
      </c>
      <c r="E28">
        <v>6.7843309999999999</v>
      </c>
      <c r="F28">
        <v>1.5363070000000001</v>
      </c>
      <c r="G28">
        <v>1.372506</v>
      </c>
      <c r="H28">
        <v>1.4914E-2</v>
      </c>
      <c r="I28">
        <v>0</v>
      </c>
      <c r="J28">
        <v>5.126131</v>
      </c>
      <c r="K28">
        <v>16.413972999999999</v>
      </c>
      <c r="L28">
        <v>0</v>
      </c>
      <c r="M28">
        <v>0.61775100000000005</v>
      </c>
      <c r="N28">
        <v>0</v>
      </c>
      <c r="O28">
        <v>80</v>
      </c>
      <c r="P28">
        <v>0</v>
      </c>
      <c r="Q28">
        <v>0.04</v>
      </c>
      <c r="R28">
        <v>0.01</v>
      </c>
      <c r="S28">
        <v>60</v>
      </c>
      <c r="T28">
        <v>60</v>
      </c>
      <c r="U28">
        <v>0.3</v>
      </c>
      <c r="V28">
        <v>0.5</v>
      </c>
      <c r="W28">
        <v>1.2</v>
      </c>
      <c r="X28">
        <v>1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0.4</v>
      </c>
      <c r="AH28">
        <v>0.47439999999999999</v>
      </c>
      <c r="AI28">
        <v>0</v>
      </c>
      <c r="AJ28">
        <v>0</v>
      </c>
      <c r="AK28">
        <v>0</v>
      </c>
      <c r="AL28">
        <v>0</v>
      </c>
      <c r="AM28">
        <v>2.6005E-2</v>
      </c>
      <c r="AN28">
        <v>0</v>
      </c>
      <c r="AO28">
        <v>3</v>
      </c>
      <c r="AP28">
        <v>0</v>
      </c>
      <c r="AQ28">
        <v>0</v>
      </c>
      <c r="AR28">
        <v>1.1000000000000001</v>
      </c>
      <c r="AS28">
        <v>3.52</v>
      </c>
      <c r="AT28">
        <v>0</v>
      </c>
      <c r="AU28">
        <v>0</v>
      </c>
      <c r="AV28">
        <v>0</v>
      </c>
      <c r="AW28">
        <v>37.810184</v>
      </c>
      <c r="AX28">
        <v>5</v>
      </c>
      <c r="AY28">
        <v>5</v>
      </c>
      <c r="AZ28">
        <f t="shared" si="0"/>
        <v>42.936318</v>
      </c>
      <c r="BA28">
        <f t="shared" si="1"/>
        <v>5.1261340000000004</v>
      </c>
    </row>
    <row r="29" spans="1:53" x14ac:dyDescent="0.45">
      <c r="A29">
        <v>26</v>
      </c>
      <c r="B29" t="s">
        <v>80</v>
      </c>
      <c r="C29">
        <v>144</v>
      </c>
      <c r="D29">
        <v>340</v>
      </c>
      <c r="E29">
        <v>0.78234899999999996</v>
      </c>
      <c r="F29">
        <v>4.6143109999999998</v>
      </c>
      <c r="G29">
        <v>0.20527200000000001</v>
      </c>
      <c r="H29">
        <v>0</v>
      </c>
      <c r="I29">
        <v>0</v>
      </c>
      <c r="J29">
        <v>0</v>
      </c>
      <c r="K29">
        <v>0.30329499999999998</v>
      </c>
      <c r="L29">
        <v>3.4648189999999999</v>
      </c>
      <c r="M29">
        <v>3.3273809999999999</v>
      </c>
      <c r="N29">
        <v>8.7490999999999999E-2</v>
      </c>
      <c r="O29">
        <v>85</v>
      </c>
      <c r="P29">
        <v>90</v>
      </c>
      <c r="Q29">
        <v>7.0000000000000007E-2</v>
      </c>
      <c r="R29">
        <v>0.01</v>
      </c>
      <c r="S29">
        <v>95</v>
      </c>
      <c r="T29">
        <v>85</v>
      </c>
      <c r="U29">
        <v>0</v>
      </c>
      <c r="V29">
        <v>0.1</v>
      </c>
      <c r="W29">
        <v>0.4</v>
      </c>
      <c r="X29">
        <v>0.3</v>
      </c>
      <c r="Y29">
        <v>2.9</v>
      </c>
      <c r="Z29">
        <v>9.4000009999999996</v>
      </c>
      <c r="AA29">
        <v>0.4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0.8</v>
      </c>
      <c r="AH29">
        <v>1.8</v>
      </c>
      <c r="AI29">
        <v>0</v>
      </c>
      <c r="AJ29">
        <v>0</v>
      </c>
      <c r="AK29">
        <v>0</v>
      </c>
      <c r="AL29">
        <v>0</v>
      </c>
      <c r="AM29">
        <v>2.1580000000000002E-3</v>
      </c>
      <c r="AN29">
        <v>0</v>
      </c>
      <c r="AO29">
        <v>0.5</v>
      </c>
      <c r="AP29">
        <v>0</v>
      </c>
      <c r="AQ29">
        <v>0</v>
      </c>
      <c r="AR29">
        <v>0.5</v>
      </c>
      <c r="AS29">
        <v>3</v>
      </c>
      <c r="AT29">
        <v>0</v>
      </c>
      <c r="AU29">
        <v>0</v>
      </c>
      <c r="AV29">
        <v>0</v>
      </c>
      <c r="AW29">
        <v>31.667078</v>
      </c>
      <c r="AX29">
        <v>8</v>
      </c>
      <c r="AY29">
        <v>3</v>
      </c>
      <c r="AZ29">
        <f t="shared" si="0"/>
        <v>31.667076999999995</v>
      </c>
      <c r="BA29">
        <f t="shared" si="1"/>
        <v>-1.0000000045806701E-6</v>
      </c>
    </row>
    <row r="30" spans="1:53" x14ac:dyDescent="0.45">
      <c r="A30">
        <v>27</v>
      </c>
      <c r="B30" t="s">
        <v>81</v>
      </c>
      <c r="C30">
        <v>144</v>
      </c>
      <c r="D30">
        <v>340</v>
      </c>
      <c r="E30">
        <v>1.552478</v>
      </c>
      <c r="F30">
        <v>1.783325</v>
      </c>
      <c r="G30">
        <v>0.16686200000000001</v>
      </c>
      <c r="H30">
        <v>7.077E-3</v>
      </c>
      <c r="I30">
        <v>0</v>
      </c>
      <c r="J30">
        <v>1.8894439999999999</v>
      </c>
      <c r="K30">
        <v>0.77214499999999997</v>
      </c>
      <c r="L30">
        <v>0.61771600000000004</v>
      </c>
      <c r="M30">
        <v>0.47323300000000001</v>
      </c>
      <c r="N30">
        <v>0</v>
      </c>
      <c r="O30">
        <v>85</v>
      </c>
      <c r="P30">
        <v>0</v>
      </c>
      <c r="Q30">
        <v>0.5</v>
      </c>
      <c r="R30">
        <v>0</v>
      </c>
      <c r="S30">
        <v>90</v>
      </c>
      <c r="T30">
        <v>0</v>
      </c>
      <c r="U30">
        <v>0.2</v>
      </c>
      <c r="V30">
        <v>0.3</v>
      </c>
      <c r="W30">
        <v>1</v>
      </c>
      <c r="X30">
        <v>2</v>
      </c>
      <c r="Y30">
        <v>0</v>
      </c>
      <c r="Z30">
        <v>0</v>
      </c>
      <c r="AA30">
        <v>1</v>
      </c>
      <c r="AB30">
        <v>2</v>
      </c>
      <c r="AC30">
        <v>6</v>
      </c>
      <c r="AD30">
        <v>0</v>
      </c>
      <c r="AE30">
        <v>5.9013999999999997E-2</v>
      </c>
      <c r="AF30">
        <v>0</v>
      </c>
      <c r="AG30">
        <v>0.5</v>
      </c>
      <c r="AH30">
        <v>0.59</v>
      </c>
      <c r="AI30">
        <v>0</v>
      </c>
      <c r="AJ30">
        <v>0</v>
      </c>
      <c r="AK30">
        <v>0</v>
      </c>
      <c r="AL30">
        <v>0</v>
      </c>
      <c r="AM30">
        <v>2.1000000000000001E-4</v>
      </c>
      <c r="AN30">
        <v>0</v>
      </c>
      <c r="AO30">
        <v>3</v>
      </c>
      <c r="AP30">
        <v>0</v>
      </c>
      <c r="AQ30">
        <v>0</v>
      </c>
      <c r="AR30">
        <v>0.3</v>
      </c>
      <c r="AS30">
        <v>0.72</v>
      </c>
      <c r="AT30">
        <v>7.8189999999999996E-3</v>
      </c>
      <c r="AU30">
        <v>0</v>
      </c>
      <c r="AV30">
        <v>0</v>
      </c>
      <c r="AW30">
        <v>24.249880000000001</v>
      </c>
      <c r="AX30">
        <v>8</v>
      </c>
      <c r="AY30">
        <v>3</v>
      </c>
      <c r="AZ30">
        <f t="shared" si="0"/>
        <v>24.639323000000001</v>
      </c>
      <c r="BA30">
        <f t="shared" si="1"/>
        <v>0.38944299999999998</v>
      </c>
    </row>
    <row r="31" spans="1:53" x14ac:dyDescent="0.45">
      <c r="A31">
        <v>28</v>
      </c>
      <c r="B31" t="s">
        <v>82</v>
      </c>
      <c r="C31">
        <v>10</v>
      </c>
      <c r="D31">
        <v>310</v>
      </c>
      <c r="E31">
        <v>0.75467700000000004</v>
      </c>
      <c r="F31">
        <v>1.0781099999999999</v>
      </c>
      <c r="G31">
        <v>0</v>
      </c>
      <c r="H31">
        <v>0</v>
      </c>
      <c r="I31">
        <v>0</v>
      </c>
      <c r="J31">
        <v>0</v>
      </c>
      <c r="K31">
        <v>7.3513270000000004</v>
      </c>
      <c r="L31">
        <v>0</v>
      </c>
      <c r="M31">
        <v>0.22934099999999999</v>
      </c>
      <c r="N31">
        <v>0</v>
      </c>
      <c r="O31">
        <v>90</v>
      </c>
      <c r="P31">
        <v>0</v>
      </c>
      <c r="Q31">
        <v>0.8</v>
      </c>
      <c r="R31">
        <v>0</v>
      </c>
      <c r="S31">
        <v>90</v>
      </c>
      <c r="T31">
        <v>0</v>
      </c>
      <c r="U31">
        <v>0.05</v>
      </c>
      <c r="V31">
        <v>0.1</v>
      </c>
      <c r="W31">
        <v>0.2</v>
      </c>
      <c r="X31">
        <v>0.3</v>
      </c>
      <c r="Y31">
        <v>0.5</v>
      </c>
      <c r="Z31">
        <v>0</v>
      </c>
      <c r="AA31">
        <v>0.5</v>
      </c>
      <c r="AB31">
        <v>1</v>
      </c>
      <c r="AC31">
        <v>2</v>
      </c>
      <c r="AD31">
        <v>0.175928</v>
      </c>
      <c r="AE31">
        <v>0</v>
      </c>
      <c r="AF31">
        <v>0</v>
      </c>
      <c r="AG31">
        <v>0.5</v>
      </c>
      <c r="AH31">
        <v>1.1924999999999999</v>
      </c>
      <c r="AI31">
        <v>0</v>
      </c>
      <c r="AJ31">
        <v>0</v>
      </c>
      <c r="AK31">
        <v>0</v>
      </c>
      <c r="AL31">
        <v>0</v>
      </c>
      <c r="AM31">
        <v>4.7800000000000002E-4</v>
      </c>
      <c r="AN31">
        <v>0</v>
      </c>
      <c r="AO31">
        <v>0</v>
      </c>
      <c r="AP31">
        <v>0</v>
      </c>
      <c r="AQ31">
        <v>0</v>
      </c>
      <c r="AR31">
        <v>0.4</v>
      </c>
      <c r="AS31">
        <v>2.2400000000000002</v>
      </c>
      <c r="AT31">
        <v>0</v>
      </c>
      <c r="AU31">
        <v>0</v>
      </c>
      <c r="AV31">
        <v>0</v>
      </c>
      <c r="AW31">
        <v>19.796431999999999</v>
      </c>
      <c r="AX31">
        <v>8</v>
      </c>
      <c r="AY31">
        <v>8</v>
      </c>
      <c r="AZ31">
        <f t="shared" si="0"/>
        <v>18.472361000000003</v>
      </c>
      <c r="BA31">
        <f t="shared" si="1"/>
        <v>-1.3240709999999964</v>
      </c>
    </row>
    <row r="32" spans="1:53" x14ac:dyDescent="0.45">
      <c r="A32">
        <v>29</v>
      </c>
      <c r="B32" t="s">
        <v>83</v>
      </c>
      <c r="C32">
        <v>113</v>
      </c>
      <c r="D32">
        <v>310</v>
      </c>
      <c r="E32">
        <v>10.349855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0.74432200000000004</v>
      </c>
      <c r="M32">
        <v>3.3273809999999999</v>
      </c>
      <c r="N32">
        <v>8.7490999999999999E-2</v>
      </c>
      <c r="O32">
        <v>85</v>
      </c>
      <c r="P32">
        <v>95</v>
      </c>
      <c r="Q32">
        <v>0.1</v>
      </c>
      <c r="R32">
        <v>0.1</v>
      </c>
      <c r="S32">
        <v>95</v>
      </c>
      <c r="T32">
        <v>85</v>
      </c>
      <c r="U32">
        <v>1</v>
      </c>
      <c r="V32">
        <v>1.5</v>
      </c>
      <c r="W32">
        <v>2</v>
      </c>
      <c r="X32">
        <v>6</v>
      </c>
      <c r="Y32">
        <v>12.000000999999999</v>
      </c>
      <c r="Z32">
        <v>0</v>
      </c>
      <c r="AA32">
        <v>5</v>
      </c>
      <c r="AB32">
        <v>11.000000999999999</v>
      </c>
      <c r="AC32">
        <v>0</v>
      </c>
      <c r="AD32">
        <v>0.30925599999999998</v>
      </c>
      <c r="AE32">
        <v>0.216421</v>
      </c>
      <c r="AF32">
        <v>0</v>
      </c>
      <c r="AG32">
        <v>0.2</v>
      </c>
      <c r="AH32">
        <v>0.42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0.5</v>
      </c>
      <c r="AS32">
        <v>2.8</v>
      </c>
      <c r="AT32">
        <v>7.8118999999999994E-2</v>
      </c>
      <c r="AU32">
        <v>0</v>
      </c>
      <c r="AV32">
        <v>0</v>
      </c>
      <c r="AW32">
        <v>56.723587000000002</v>
      </c>
      <c r="AX32">
        <v>8</v>
      </c>
      <c r="AY32">
        <v>4</v>
      </c>
      <c r="AZ32">
        <f t="shared" si="0"/>
        <v>57.03284699999999</v>
      </c>
      <c r="BA32">
        <f t="shared" si="1"/>
        <v>0.30925999999998766</v>
      </c>
    </row>
    <row r="33" spans="1:53" x14ac:dyDescent="0.45">
      <c r="A33">
        <v>30</v>
      </c>
      <c r="B33" t="s">
        <v>84</v>
      </c>
      <c r="C33">
        <v>221</v>
      </c>
      <c r="D33">
        <v>310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4.4402280000000003</v>
      </c>
      <c r="N33">
        <v>0</v>
      </c>
      <c r="O33">
        <v>100</v>
      </c>
      <c r="P33">
        <v>0</v>
      </c>
      <c r="Q33">
        <v>0.1</v>
      </c>
      <c r="R33">
        <v>0</v>
      </c>
      <c r="S33">
        <v>80</v>
      </c>
      <c r="T33">
        <v>0</v>
      </c>
      <c r="U33">
        <v>0.1</v>
      </c>
      <c r="V33">
        <v>0.3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0.5</v>
      </c>
      <c r="AH33">
        <v>0.755</v>
      </c>
      <c r="AI33">
        <v>0</v>
      </c>
      <c r="AJ33">
        <v>0</v>
      </c>
      <c r="AK33">
        <v>0.5</v>
      </c>
      <c r="AL33">
        <v>7.4999999999999997E-3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0.1</v>
      </c>
      <c r="AS33">
        <v>0.2</v>
      </c>
      <c r="AT33">
        <v>0</v>
      </c>
      <c r="AU33">
        <v>0</v>
      </c>
      <c r="AV33">
        <v>0</v>
      </c>
      <c r="AW33">
        <v>5.9027279999999998</v>
      </c>
      <c r="AX33">
        <v>7</v>
      </c>
      <c r="AY33">
        <v>7</v>
      </c>
      <c r="AZ33">
        <f t="shared" si="0"/>
        <v>5.9027280000000006</v>
      </c>
      <c r="BA33">
        <f t="shared" si="1"/>
        <v>0</v>
      </c>
    </row>
    <row r="34" spans="1:53" x14ac:dyDescent="0.45">
      <c r="A34">
        <v>32</v>
      </c>
      <c r="B34" t="s">
        <v>85</v>
      </c>
      <c r="C34">
        <v>144</v>
      </c>
      <c r="D34">
        <v>310</v>
      </c>
      <c r="E34">
        <v>0.43124400000000002</v>
      </c>
      <c r="F34">
        <v>5.6924200000000003</v>
      </c>
      <c r="G34">
        <v>2.0462859999999998</v>
      </c>
      <c r="H34">
        <v>0</v>
      </c>
      <c r="I34">
        <v>0</v>
      </c>
      <c r="J34">
        <v>0</v>
      </c>
      <c r="K34">
        <v>0.71160800000000002</v>
      </c>
      <c r="L34">
        <v>0</v>
      </c>
      <c r="M34">
        <v>3.4588000000000001E-2</v>
      </c>
      <c r="N34">
        <v>0</v>
      </c>
      <c r="O34">
        <v>80</v>
      </c>
      <c r="P34">
        <v>0</v>
      </c>
      <c r="Q34">
        <v>0</v>
      </c>
      <c r="R34">
        <v>0</v>
      </c>
      <c r="S34">
        <v>0</v>
      </c>
      <c r="T34">
        <v>0</v>
      </c>
      <c r="U34">
        <v>0.1</v>
      </c>
      <c r="V34">
        <v>0.9</v>
      </c>
      <c r="W34">
        <v>1.3</v>
      </c>
      <c r="X34">
        <v>1.4</v>
      </c>
      <c r="Y34">
        <v>0</v>
      </c>
      <c r="Z34">
        <v>0</v>
      </c>
      <c r="AA34">
        <v>0.4</v>
      </c>
      <c r="AB34">
        <v>0.5</v>
      </c>
      <c r="AC34">
        <v>5.9</v>
      </c>
      <c r="AD34">
        <v>0</v>
      </c>
      <c r="AE34">
        <v>0</v>
      </c>
      <c r="AF34">
        <v>0</v>
      </c>
      <c r="AG34">
        <v>0.8</v>
      </c>
      <c r="AH34">
        <v>0.96</v>
      </c>
      <c r="AI34">
        <v>0</v>
      </c>
      <c r="AJ34">
        <v>0</v>
      </c>
      <c r="AK34">
        <v>0</v>
      </c>
      <c r="AL34">
        <v>0</v>
      </c>
      <c r="AM34">
        <v>5.71E-4</v>
      </c>
      <c r="AN34">
        <v>0</v>
      </c>
      <c r="AO34">
        <v>3</v>
      </c>
      <c r="AP34">
        <v>0</v>
      </c>
      <c r="AQ34">
        <v>0</v>
      </c>
      <c r="AR34">
        <v>0.6</v>
      </c>
      <c r="AS34">
        <v>1.92</v>
      </c>
      <c r="AT34">
        <v>0</v>
      </c>
      <c r="AU34">
        <v>0</v>
      </c>
      <c r="AV34">
        <v>0</v>
      </c>
      <c r="AW34">
        <v>25.296719</v>
      </c>
      <c r="AX34">
        <v>8</v>
      </c>
      <c r="AY34">
        <v>3</v>
      </c>
      <c r="AZ34">
        <f t="shared" si="0"/>
        <v>25.296717000000001</v>
      </c>
      <c r="BA34">
        <f t="shared" si="1"/>
        <v>-1.9999999985031991E-6</v>
      </c>
    </row>
    <row r="35" spans="1:53" x14ac:dyDescent="0.45">
      <c r="A35">
        <v>33</v>
      </c>
      <c r="B35" t="s">
        <v>86</v>
      </c>
      <c r="C35">
        <v>209</v>
      </c>
      <c r="D35">
        <v>310</v>
      </c>
      <c r="E35">
        <v>0.35937000000000002</v>
      </c>
      <c r="F35">
        <v>1.617165</v>
      </c>
      <c r="G35">
        <v>0</v>
      </c>
      <c r="H35">
        <v>0</v>
      </c>
      <c r="I35">
        <v>2.0159E-2</v>
      </c>
      <c r="J35">
        <v>0</v>
      </c>
      <c r="K35">
        <v>8.5769999999999996E-3</v>
      </c>
      <c r="L35">
        <v>6.1260000000000004E-3</v>
      </c>
      <c r="M35">
        <v>0.828233</v>
      </c>
      <c r="N35">
        <v>0</v>
      </c>
      <c r="O35">
        <v>80</v>
      </c>
      <c r="P35">
        <v>0</v>
      </c>
      <c r="Q35">
        <v>0.23</v>
      </c>
      <c r="R35">
        <v>0</v>
      </c>
      <c r="S35">
        <v>60</v>
      </c>
      <c r="T35">
        <v>0</v>
      </c>
      <c r="U35">
        <v>0.2</v>
      </c>
      <c r="V35">
        <v>0.2</v>
      </c>
      <c r="W35">
        <v>0.2</v>
      </c>
      <c r="X35">
        <v>0.2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1.0579999999999999E-3</v>
      </c>
      <c r="AE35">
        <v>9.01E-4</v>
      </c>
      <c r="AF35">
        <v>0</v>
      </c>
      <c r="AG35">
        <v>1.4</v>
      </c>
      <c r="AH35">
        <v>1.96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0.2</v>
      </c>
      <c r="AS35">
        <v>0.64</v>
      </c>
      <c r="AT35">
        <v>0</v>
      </c>
      <c r="AU35">
        <v>0</v>
      </c>
      <c r="AV35">
        <v>0</v>
      </c>
      <c r="AW35">
        <v>6.4503709999999996</v>
      </c>
      <c r="AX35">
        <v>7</v>
      </c>
      <c r="AY35">
        <v>7</v>
      </c>
      <c r="AZ35">
        <f t="shared" si="0"/>
        <v>6.4715889999999998</v>
      </c>
      <c r="BA35">
        <f t="shared" si="1"/>
        <v>2.1218000000000181E-2</v>
      </c>
    </row>
    <row r="36" spans="1:53" x14ac:dyDescent="0.45">
      <c r="A36">
        <v>34</v>
      </c>
      <c r="B36" t="s">
        <v>87</v>
      </c>
      <c r="C36">
        <v>118</v>
      </c>
      <c r="D36">
        <v>310</v>
      </c>
      <c r="E36">
        <v>0.90561199999999997</v>
      </c>
      <c r="F36">
        <v>0</v>
      </c>
      <c r="G36">
        <v>3.4295330000000002</v>
      </c>
      <c r="H36">
        <v>5.0974999999999999E-2</v>
      </c>
      <c r="I36">
        <v>0.21598400000000001</v>
      </c>
      <c r="J36">
        <v>8.5031630000000007</v>
      </c>
      <c r="K36">
        <v>5.073029</v>
      </c>
      <c r="L36">
        <v>4.2275239999999998</v>
      </c>
      <c r="M36">
        <v>2.2230509999999999</v>
      </c>
      <c r="N36">
        <v>0</v>
      </c>
      <c r="O36">
        <v>80</v>
      </c>
      <c r="P36">
        <v>0</v>
      </c>
      <c r="Q36">
        <v>0.2</v>
      </c>
      <c r="R36">
        <v>0</v>
      </c>
      <c r="S36">
        <v>70</v>
      </c>
      <c r="T36">
        <v>0</v>
      </c>
      <c r="U36">
        <v>0.1</v>
      </c>
      <c r="V36">
        <v>1.5</v>
      </c>
      <c r="W36">
        <v>4</v>
      </c>
      <c r="X36">
        <v>2</v>
      </c>
      <c r="Y36">
        <v>3</v>
      </c>
      <c r="Z36">
        <v>5</v>
      </c>
      <c r="AA36">
        <v>1.8</v>
      </c>
      <c r="AB36">
        <v>1.7</v>
      </c>
      <c r="AC36">
        <v>0</v>
      </c>
      <c r="AD36">
        <v>4.8301999999999998E-2</v>
      </c>
      <c r="AE36">
        <v>2.9405000000000001E-2</v>
      </c>
      <c r="AF36">
        <v>0</v>
      </c>
      <c r="AG36">
        <v>0.6</v>
      </c>
      <c r="AH36">
        <v>1.3320000000000001</v>
      </c>
      <c r="AI36">
        <v>0</v>
      </c>
      <c r="AJ36">
        <v>0</v>
      </c>
      <c r="AK36">
        <v>0</v>
      </c>
      <c r="AL36">
        <v>0</v>
      </c>
      <c r="AM36">
        <v>5.9199999999999997E-4</v>
      </c>
      <c r="AN36">
        <v>0</v>
      </c>
      <c r="AO36">
        <v>3</v>
      </c>
      <c r="AP36">
        <v>0</v>
      </c>
      <c r="AQ36">
        <v>0</v>
      </c>
      <c r="AR36">
        <v>1</v>
      </c>
      <c r="AS36">
        <v>6</v>
      </c>
      <c r="AT36">
        <v>2.477E-3</v>
      </c>
      <c r="AU36">
        <v>0</v>
      </c>
      <c r="AV36">
        <v>0</v>
      </c>
      <c r="AW36">
        <v>45.574196000000001</v>
      </c>
      <c r="AX36">
        <v>8</v>
      </c>
      <c r="AY36">
        <v>1</v>
      </c>
      <c r="AZ36">
        <f t="shared" si="0"/>
        <v>54.341647000000002</v>
      </c>
      <c r="BA36">
        <f t="shared" si="1"/>
        <v>8.7674510000000012</v>
      </c>
    </row>
    <row r="37" spans="1:53" x14ac:dyDescent="0.45">
      <c r="A37">
        <v>36</v>
      </c>
      <c r="B37" t="s">
        <v>88</v>
      </c>
      <c r="C37">
        <v>11</v>
      </c>
      <c r="D37">
        <v>260</v>
      </c>
      <c r="E37">
        <v>1.20879</v>
      </c>
      <c r="F37">
        <v>0</v>
      </c>
      <c r="G37">
        <v>0</v>
      </c>
      <c r="H37">
        <v>0</v>
      </c>
      <c r="I37">
        <v>0.75430900000000001</v>
      </c>
      <c r="J37">
        <v>0</v>
      </c>
      <c r="K37">
        <v>0.30630499999999999</v>
      </c>
      <c r="L37">
        <v>0.30630499999999999</v>
      </c>
      <c r="M37">
        <v>3.2209020000000002</v>
      </c>
      <c r="N37">
        <v>0</v>
      </c>
      <c r="O37">
        <v>70</v>
      </c>
      <c r="P37">
        <v>0</v>
      </c>
      <c r="Q37">
        <v>0.4</v>
      </c>
      <c r="R37">
        <v>0</v>
      </c>
      <c r="S37">
        <v>50</v>
      </c>
      <c r="T37">
        <v>0</v>
      </c>
      <c r="U37">
        <v>0.5</v>
      </c>
      <c r="V37">
        <v>0.5</v>
      </c>
      <c r="W37">
        <v>1</v>
      </c>
      <c r="X37">
        <v>1</v>
      </c>
      <c r="Y37">
        <v>1</v>
      </c>
      <c r="Z37">
        <v>0.2</v>
      </c>
      <c r="AA37">
        <v>0.2</v>
      </c>
      <c r="AB37">
        <v>0.2</v>
      </c>
      <c r="AC37">
        <v>0.2</v>
      </c>
      <c r="AD37">
        <v>5.6572999999999998E-2</v>
      </c>
      <c r="AE37">
        <v>1.1486E-2</v>
      </c>
      <c r="AF37">
        <v>0</v>
      </c>
      <c r="AG37">
        <v>0.5</v>
      </c>
      <c r="AH37">
        <v>0.53749999999999998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3.2</v>
      </c>
      <c r="AT37">
        <v>8.9859999999999992E-3</v>
      </c>
      <c r="AU37">
        <v>0</v>
      </c>
      <c r="AV37">
        <v>0</v>
      </c>
      <c r="AW37">
        <v>14.000275999999999</v>
      </c>
      <c r="AX37">
        <v>9</v>
      </c>
      <c r="AY37">
        <v>9</v>
      </c>
      <c r="AZ37">
        <f t="shared" si="0"/>
        <v>14.811156</v>
      </c>
      <c r="BA37">
        <f t="shared" si="1"/>
        <v>0.81088000000000093</v>
      </c>
    </row>
    <row r="38" spans="1:53" x14ac:dyDescent="0.45">
      <c r="A38">
        <v>37</v>
      </c>
      <c r="B38" t="s">
        <v>89</v>
      </c>
      <c r="C38">
        <v>144</v>
      </c>
      <c r="D38">
        <v>260</v>
      </c>
      <c r="E38">
        <v>7.4001460000000003</v>
      </c>
      <c r="F38">
        <v>1.0436099999999999</v>
      </c>
      <c r="G38">
        <v>0.178535</v>
      </c>
      <c r="H38">
        <v>4.2664000000000001E-2</v>
      </c>
      <c r="I38">
        <v>0</v>
      </c>
      <c r="J38">
        <v>3.4204089999999998</v>
      </c>
      <c r="K38">
        <v>6.1261060000000001</v>
      </c>
      <c r="L38">
        <v>3.6756630000000001</v>
      </c>
      <c r="M38">
        <v>0.49109999999999998</v>
      </c>
      <c r="N38">
        <v>2.6040000000000001</v>
      </c>
      <c r="O38">
        <v>85</v>
      </c>
      <c r="P38">
        <v>90</v>
      </c>
      <c r="Q38">
        <v>0.3</v>
      </c>
      <c r="R38">
        <v>0.01</v>
      </c>
      <c r="S38">
        <v>50</v>
      </c>
      <c r="T38">
        <v>60</v>
      </c>
      <c r="U38">
        <v>0.1</v>
      </c>
      <c r="V38">
        <v>1</v>
      </c>
      <c r="W38">
        <v>1.5</v>
      </c>
      <c r="X38">
        <v>1.2</v>
      </c>
      <c r="Y38">
        <v>2.5</v>
      </c>
      <c r="Z38">
        <v>0</v>
      </c>
      <c r="AA38">
        <v>0.6</v>
      </c>
      <c r="AB38">
        <v>2.5</v>
      </c>
      <c r="AC38">
        <v>0</v>
      </c>
      <c r="AD38">
        <v>0</v>
      </c>
      <c r="AE38">
        <v>0</v>
      </c>
      <c r="AF38">
        <v>0</v>
      </c>
      <c r="AG38">
        <v>0.3</v>
      </c>
      <c r="AH38">
        <v>0.75964500000000001</v>
      </c>
      <c r="AI38">
        <v>0</v>
      </c>
      <c r="AJ38">
        <v>0</v>
      </c>
      <c r="AK38">
        <v>0.3</v>
      </c>
      <c r="AL38">
        <v>2.2499999999999998E-3</v>
      </c>
      <c r="AM38">
        <v>4.55E-4</v>
      </c>
      <c r="AN38">
        <v>0</v>
      </c>
      <c r="AO38">
        <v>3</v>
      </c>
      <c r="AP38">
        <v>0</v>
      </c>
      <c r="AQ38">
        <v>0</v>
      </c>
      <c r="AR38">
        <v>2</v>
      </c>
      <c r="AS38">
        <v>13.599999</v>
      </c>
      <c r="AT38">
        <v>0</v>
      </c>
      <c r="AU38">
        <v>0</v>
      </c>
      <c r="AV38">
        <v>0</v>
      </c>
      <c r="AW38">
        <v>50.134171000000002</v>
      </c>
      <c r="AX38">
        <v>8</v>
      </c>
      <c r="AY38">
        <v>3</v>
      </c>
      <c r="AZ38">
        <f t="shared" si="0"/>
        <v>52.054582000000011</v>
      </c>
      <c r="BA38">
        <f t="shared" si="1"/>
        <v>1.9204110000000085</v>
      </c>
    </row>
    <row r="39" spans="1:53" x14ac:dyDescent="0.45">
      <c r="A39">
        <v>38</v>
      </c>
      <c r="B39" t="s">
        <v>90</v>
      </c>
      <c r="C39">
        <v>141</v>
      </c>
      <c r="D39">
        <v>240</v>
      </c>
      <c r="E39">
        <v>4.8299320000000003</v>
      </c>
      <c r="F39">
        <v>10.161676999999999</v>
      </c>
      <c r="G39">
        <v>3.8106279999999999</v>
      </c>
      <c r="H39">
        <v>0</v>
      </c>
      <c r="I39">
        <v>0</v>
      </c>
      <c r="J39">
        <v>0</v>
      </c>
      <c r="K39">
        <v>13.676684</v>
      </c>
      <c r="L39">
        <v>0</v>
      </c>
      <c r="M39">
        <v>1.2450000000000001</v>
      </c>
      <c r="N39">
        <v>2.1899999999999999E-2</v>
      </c>
      <c r="O39">
        <v>95</v>
      </c>
      <c r="P39">
        <v>95</v>
      </c>
      <c r="Q39">
        <v>0.2</v>
      </c>
      <c r="R39">
        <v>0</v>
      </c>
      <c r="S39">
        <v>80</v>
      </c>
      <c r="T39">
        <v>0</v>
      </c>
      <c r="U39">
        <v>1</v>
      </c>
      <c r="V39">
        <v>2</v>
      </c>
      <c r="W39">
        <v>2</v>
      </c>
      <c r="X39">
        <v>3</v>
      </c>
      <c r="Y39">
        <v>3</v>
      </c>
      <c r="Z39">
        <v>7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3.01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3</v>
      </c>
      <c r="AP39">
        <v>0</v>
      </c>
      <c r="AQ39">
        <v>0</v>
      </c>
      <c r="AR39">
        <v>0.8</v>
      </c>
      <c r="AS39">
        <v>6.4</v>
      </c>
      <c r="AT39">
        <v>0</v>
      </c>
      <c r="AU39">
        <v>0</v>
      </c>
      <c r="AV39">
        <v>0</v>
      </c>
      <c r="AW39">
        <v>64.355819999999994</v>
      </c>
      <c r="AX39">
        <v>8</v>
      </c>
      <c r="AY39">
        <v>1</v>
      </c>
      <c r="AZ39">
        <f t="shared" si="0"/>
        <v>64.355821000000006</v>
      </c>
      <c r="BA39">
        <f t="shared" si="1"/>
        <v>1.0000000116860974E-6</v>
      </c>
    </row>
    <row r="40" spans="1:53" x14ac:dyDescent="0.45">
      <c r="A40">
        <v>39</v>
      </c>
      <c r="B40" t="s">
        <v>91</v>
      </c>
      <c r="C40">
        <v>150</v>
      </c>
      <c r="D40">
        <v>260</v>
      </c>
      <c r="E40">
        <v>4.6574359999999997</v>
      </c>
      <c r="F40">
        <v>12.450875</v>
      </c>
      <c r="G40">
        <v>2.5933440000000001</v>
      </c>
      <c r="H40">
        <v>1.1955E-2</v>
      </c>
      <c r="I40">
        <v>0.80349899999999996</v>
      </c>
      <c r="J40">
        <v>0.79521600000000003</v>
      </c>
      <c r="K40">
        <v>0.45945799999999998</v>
      </c>
      <c r="L40">
        <v>0.45945799999999998</v>
      </c>
      <c r="M40">
        <v>0.31775900000000001</v>
      </c>
      <c r="N40">
        <v>0</v>
      </c>
      <c r="O40">
        <v>60</v>
      </c>
      <c r="P40">
        <v>0</v>
      </c>
      <c r="Q40">
        <v>0.1</v>
      </c>
      <c r="R40">
        <v>0</v>
      </c>
      <c r="S40">
        <v>50</v>
      </c>
      <c r="T40">
        <v>0</v>
      </c>
      <c r="U40">
        <v>0.4</v>
      </c>
      <c r="V40">
        <v>2.1</v>
      </c>
      <c r="W40">
        <v>1.1000000000000001</v>
      </c>
      <c r="X40">
        <v>2.6</v>
      </c>
      <c r="Y40">
        <v>1.5</v>
      </c>
      <c r="Z40">
        <v>0</v>
      </c>
      <c r="AA40">
        <v>0.7</v>
      </c>
      <c r="AB40">
        <v>0.4</v>
      </c>
      <c r="AC40">
        <v>0</v>
      </c>
      <c r="AD40">
        <v>0</v>
      </c>
      <c r="AE40">
        <v>0.12507399999999999</v>
      </c>
      <c r="AF40">
        <v>0</v>
      </c>
      <c r="AG40">
        <v>0.8</v>
      </c>
      <c r="AH40">
        <v>1.9206399999999999</v>
      </c>
      <c r="AI40">
        <v>0</v>
      </c>
      <c r="AJ40">
        <v>0</v>
      </c>
      <c r="AK40">
        <v>0.3</v>
      </c>
      <c r="AL40">
        <v>4.4999999999999997E-3</v>
      </c>
      <c r="AM40">
        <v>0</v>
      </c>
      <c r="AN40">
        <v>0</v>
      </c>
      <c r="AO40">
        <v>3</v>
      </c>
      <c r="AP40">
        <v>0</v>
      </c>
      <c r="AQ40">
        <v>0</v>
      </c>
      <c r="AR40">
        <v>0.9</v>
      </c>
      <c r="AS40">
        <v>5.76</v>
      </c>
      <c r="AT40">
        <v>3.7867999999999999E-2</v>
      </c>
      <c r="AU40">
        <v>0</v>
      </c>
      <c r="AV40">
        <v>0</v>
      </c>
      <c r="AW40">
        <v>40.698363999999998</v>
      </c>
      <c r="AX40">
        <v>8</v>
      </c>
      <c r="AY40">
        <v>4</v>
      </c>
      <c r="AZ40">
        <f t="shared" si="0"/>
        <v>42.297082000000003</v>
      </c>
      <c r="BA40">
        <f t="shared" si="1"/>
        <v>1.5987180000000052</v>
      </c>
    </row>
    <row r="41" spans="1:53" x14ac:dyDescent="0.45">
      <c r="A41">
        <v>40</v>
      </c>
      <c r="B41" t="s">
        <v>92</v>
      </c>
      <c r="C41">
        <v>223</v>
      </c>
      <c r="D41">
        <v>310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1.088266</v>
      </c>
      <c r="N41">
        <v>0</v>
      </c>
      <c r="O41">
        <v>80</v>
      </c>
      <c r="P41">
        <v>0</v>
      </c>
      <c r="Q41">
        <v>0.08</v>
      </c>
      <c r="R41">
        <v>0</v>
      </c>
      <c r="S41">
        <v>70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1.168266</v>
      </c>
      <c r="AX41">
        <v>7</v>
      </c>
      <c r="AY41">
        <v>7</v>
      </c>
      <c r="AZ41">
        <f t="shared" si="0"/>
        <v>1.168266</v>
      </c>
      <c r="BA41">
        <f t="shared" si="1"/>
        <v>0</v>
      </c>
    </row>
    <row r="42" spans="1:53" x14ac:dyDescent="0.45">
      <c r="A42">
        <v>41</v>
      </c>
      <c r="B42" t="s">
        <v>93</v>
      </c>
      <c r="C42">
        <v>1</v>
      </c>
      <c r="D42">
        <v>240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0.55000000000000004</v>
      </c>
      <c r="R42">
        <v>0.1</v>
      </c>
      <c r="S42">
        <v>90</v>
      </c>
      <c r="T42">
        <v>60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0.2</v>
      </c>
      <c r="AH42">
        <v>0.115</v>
      </c>
      <c r="AI42">
        <v>0</v>
      </c>
      <c r="AJ42">
        <v>0</v>
      </c>
      <c r="AK42">
        <v>0.1</v>
      </c>
      <c r="AL42">
        <v>0.06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0.82499999999999996</v>
      </c>
      <c r="AX42">
        <v>13</v>
      </c>
      <c r="AY42">
        <v>13</v>
      </c>
      <c r="AZ42">
        <f t="shared" si="0"/>
        <v>0.82500000000000007</v>
      </c>
      <c r="BA42">
        <f t="shared" si="1"/>
        <v>0</v>
      </c>
    </row>
    <row r="43" spans="1:53" x14ac:dyDescent="0.45">
      <c r="A43">
        <v>42</v>
      </c>
      <c r="B43" t="s">
        <v>94</v>
      </c>
      <c r="C43">
        <v>124</v>
      </c>
      <c r="D43">
        <v>240</v>
      </c>
      <c r="E43">
        <v>6.6798390000000003</v>
      </c>
      <c r="F43">
        <v>0</v>
      </c>
      <c r="G43">
        <v>0.60847899999999999</v>
      </c>
      <c r="H43">
        <v>1.2489E-2</v>
      </c>
      <c r="I43">
        <v>9.2851520000000001</v>
      </c>
      <c r="J43">
        <v>0.49400100000000002</v>
      </c>
      <c r="K43">
        <v>0.37745699999999999</v>
      </c>
      <c r="L43">
        <v>0.26961200000000002</v>
      </c>
      <c r="M43">
        <v>0.01</v>
      </c>
      <c r="N43">
        <v>1.095E-2</v>
      </c>
      <c r="O43">
        <v>2</v>
      </c>
      <c r="P43">
        <v>90</v>
      </c>
      <c r="Q43">
        <v>0.3</v>
      </c>
      <c r="R43">
        <v>0.1</v>
      </c>
      <c r="S43">
        <v>90</v>
      </c>
      <c r="T43">
        <v>90</v>
      </c>
      <c r="U43">
        <v>0.3</v>
      </c>
      <c r="V43">
        <v>0.7</v>
      </c>
      <c r="W43">
        <v>1.8</v>
      </c>
      <c r="X43">
        <v>9</v>
      </c>
      <c r="Y43">
        <v>0.6</v>
      </c>
      <c r="Z43">
        <v>0</v>
      </c>
      <c r="AA43">
        <v>5</v>
      </c>
      <c r="AB43">
        <v>0</v>
      </c>
      <c r="AC43">
        <v>0</v>
      </c>
      <c r="AD43">
        <v>7.1088999999999999E-2</v>
      </c>
      <c r="AE43">
        <v>1.0005999999999999E-2</v>
      </c>
      <c r="AF43">
        <v>0</v>
      </c>
      <c r="AG43">
        <v>0.5</v>
      </c>
      <c r="AH43">
        <v>0.69</v>
      </c>
      <c r="AI43">
        <v>0</v>
      </c>
      <c r="AJ43">
        <v>0</v>
      </c>
      <c r="AK43">
        <v>1</v>
      </c>
      <c r="AL43">
        <v>7.4999999999999997E-3</v>
      </c>
      <c r="AM43">
        <v>0</v>
      </c>
      <c r="AN43">
        <v>0</v>
      </c>
      <c r="AO43">
        <v>0</v>
      </c>
      <c r="AP43">
        <v>1</v>
      </c>
      <c r="AQ43">
        <v>9.9000009999999996</v>
      </c>
      <c r="AR43">
        <v>0.4</v>
      </c>
      <c r="AS43">
        <v>1.76</v>
      </c>
      <c r="AT43">
        <v>0</v>
      </c>
      <c r="AU43">
        <v>0</v>
      </c>
      <c r="AV43">
        <v>0</v>
      </c>
      <c r="AW43">
        <v>38.136333</v>
      </c>
      <c r="AX43">
        <v>9</v>
      </c>
      <c r="AY43">
        <v>9</v>
      </c>
      <c r="AZ43">
        <f t="shared" si="0"/>
        <v>47.986575000000002</v>
      </c>
      <c r="BA43">
        <f t="shared" si="1"/>
        <v>9.8502420000000015</v>
      </c>
    </row>
    <row r="44" spans="1:53" x14ac:dyDescent="0.45">
      <c r="A44">
        <v>43</v>
      </c>
      <c r="B44" t="s">
        <v>95</v>
      </c>
      <c r="C44">
        <v>148</v>
      </c>
      <c r="D44">
        <v>310</v>
      </c>
      <c r="E44">
        <v>1.7981560000000001</v>
      </c>
      <c r="F44">
        <v>0</v>
      </c>
      <c r="G44">
        <v>1.8143609999999999</v>
      </c>
      <c r="H44">
        <v>0</v>
      </c>
      <c r="I44">
        <v>1.5086189999999999</v>
      </c>
      <c r="J44">
        <v>0</v>
      </c>
      <c r="K44">
        <v>0.52071900000000004</v>
      </c>
      <c r="L44">
        <v>0.45945799999999998</v>
      </c>
      <c r="M44">
        <v>0.96492500000000003</v>
      </c>
      <c r="N44">
        <v>0</v>
      </c>
      <c r="O44">
        <v>95</v>
      </c>
      <c r="P44">
        <v>0</v>
      </c>
      <c r="Q44">
        <v>0.1</v>
      </c>
      <c r="R44">
        <v>0.4</v>
      </c>
      <c r="S44">
        <v>85</v>
      </c>
      <c r="T44">
        <v>85</v>
      </c>
      <c r="U44">
        <v>0.1</v>
      </c>
      <c r="V44">
        <v>0.4</v>
      </c>
      <c r="W44">
        <v>0.8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5.0286999999999998E-2</v>
      </c>
      <c r="AE44">
        <v>0</v>
      </c>
      <c r="AF44">
        <v>0</v>
      </c>
      <c r="AG44">
        <v>0.3</v>
      </c>
      <c r="AH44">
        <v>0.35699999999999998</v>
      </c>
      <c r="AI44">
        <v>0</v>
      </c>
      <c r="AJ44">
        <v>0</v>
      </c>
      <c r="AK44">
        <v>1</v>
      </c>
      <c r="AL44">
        <v>1.4999999999999999E-2</v>
      </c>
      <c r="AM44">
        <v>0</v>
      </c>
      <c r="AN44">
        <v>0</v>
      </c>
      <c r="AO44">
        <v>3</v>
      </c>
      <c r="AP44">
        <v>0.2</v>
      </c>
      <c r="AQ44">
        <v>1.44</v>
      </c>
      <c r="AR44">
        <v>0.4</v>
      </c>
      <c r="AS44">
        <v>1.28</v>
      </c>
      <c r="AT44">
        <v>0.23352100000000001</v>
      </c>
      <c r="AU44">
        <v>0</v>
      </c>
      <c r="AV44">
        <v>0</v>
      </c>
      <c r="AW44">
        <v>14.683142</v>
      </c>
      <c r="AX44">
        <v>9</v>
      </c>
      <c r="AY44">
        <v>9</v>
      </c>
      <c r="AZ44">
        <f t="shared" si="0"/>
        <v>16.242046000000002</v>
      </c>
      <c r="BA44">
        <f t="shared" si="1"/>
        <v>1.5589040000000018</v>
      </c>
    </row>
    <row r="45" spans="1:53" x14ac:dyDescent="0.45">
      <c r="A45">
        <v>44</v>
      </c>
      <c r="B45" t="s">
        <v>96</v>
      </c>
      <c r="C45">
        <v>162</v>
      </c>
      <c r="D45">
        <v>260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9.8217510000000008</v>
      </c>
      <c r="N45">
        <v>0</v>
      </c>
      <c r="O45">
        <v>75</v>
      </c>
      <c r="P45">
        <v>0</v>
      </c>
      <c r="Q45">
        <v>0</v>
      </c>
      <c r="R45">
        <v>0</v>
      </c>
      <c r="S45">
        <v>0</v>
      </c>
      <c r="T45">
        <v>0</v>
      </c>
      <c r="U45">
        <v>0.5</v>
      </c>
      <c r="V45">
        <v>0.25</v>
      </c>
      <c r="W45">
        <v>0.25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2</v>
      </c>
      <c r="AH45">
        <v>4.6500000000000004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0.1</v>
      </c>
      <c r="AS45">
        <v>0.6</v>
      </c>
      <c r="AT45">
        <v>0</v>
      </c>
      <c r="AU45">
        <v>0</v>
      </c>
      <c r="AV45">
        <v>0</v>
      </c>
      <c r="AW45">
        <v>16.071750999999999</v>
      </c>
      <c r="AX45">
        <v>7</v>
      </c>
      <c r="AY45">
        <v>7</v>
      </c>
      <c r="AZ45">
        <f t="shared" si="0"/>
        <v>16.071750999999999</v>
      </c>
      <c r="BA45">
        <f t="shared" si="1"/>
        <v>0</v>
      </c>
    </row>
    <row r="46" spans="1:53" x14ac:dyDescent="0.45">
      <c r="A46">
        <v>45</v>
      </c>
      <c r="B46" t="s">
        <v>97</v>
      </c>
      <c r="C46">
        <v>148</v>
      </c>
      <c r="D46">
        <v>310</v>
      </c>
      <c r="E46">
        <v>1.281971</v>
      </c>
      <c r="F46">
        <v>0.88091399999999997</v>
      </c>
      <c r="G46">
        <v>0.67169500000000004</v>
      </c>
      <c r="H46">
        <v>0</v>
      </c>
      <c r="I46">
        <v>0</v>
      </c>
      <c r="J46">
        <v>0</v>
      </c>
      <c r="K46">
        <v>2.9650349999999999</v>
      </c>
      <c r="L46">
        <v>2.9650349999999999</v>
      </c>
      <c r="M46">
        <v>1.7665869999999999</v>
      </c>
      <c r="N46">
        <v>0</v>
      </c>
      <c r="O46">
        <v>95</v>
      </c>
      <c r="P46">
        <v>0</v>
      </c>
      <c r="Q46">
        <v>0.1</v>
      </c>
      <c r="R46">
        <v>0</v>
      </c>
      <c r="S46">
        <v>80</v>
      </c>
      <c r="T46">
        <v>0</v>
      </c>
      <c r="U46">
        <v>0.4</v>
      </c>
      <c r="V46">
        <v>1</v>
      </c>
      <c r="W46">
        <v>1</v>
      </c>
      <c r="X46">
        <v>4</v>
      </c>
      <c r="Y46">
        <v>1</v>
      </c>
      <c r="Z46">
        <v>0</v>
      </c>
      <c r="AA46">
        <v>3</v>
      </c>
      <c r="AB46">
        <v>0.5</v>
      </c>
      <c r="AC46">
        <v>0</v>
      </c>
      <c r="AD46">
        <v>4.2071999999999998E-2</v>
      </c>
      <c r="AE46">
        <v>0</v>
      </c>
      <c r="AF46">
        <v>0</v>
      </c>
      <c r="AG46">
        <v>1.5</v>
      </c>
      <c r="AH46">
        <v>2.2275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3</v>
      </c>
      <c r="AP46">
        <v>0.5</v>
      </c>
      <c r="AQ46">
        <v>2.7</v>
      </c>
      <c r="AR46">
        <v>1</v>
      </c>
      <c r="AS46">
        <v>2.4</v>
      </c>
      <c r="AT46">
        <v>6.8261000000000002E-2</v>
      </c>
      <c r="AU46">
        <v>0</v>
      </c>
      <c r="AV46">
        <v>0</v>
      </c>
      <c r="AW46">
        <v>31.927</v>
      </c>
      <c r="AX46">
        <v>9</v>
      </c>
      <c r="AY46">
        <v>9</v>
      </c>
      <c r="AZ46">
        <f t="shared" si="0"/>
        <v>31.969070000000002</v>
      </c>
      <c r="BA46">
        <f t="shared" si="1"/>
        <v>4.2070000000002494E-2</v>
      </c>
    </row>
    <row r="47" spans="1:53" x14ac:dyDescent="0.45">
      <c r="A47">
        <v>46</v>
      </c>
      <c r="B47" t="s">
        <v>98</v>
      </c>
      <c r="C47">
        <v>161</v>
      </c>
      <c r="D47">
        <v>260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12.061472999999999</v>
      </c>
      <c r="N47">
        <v>0.172292</v>
      </c>
      <c r="O47">
        <v>85</v>
      </c>
      <c r="P47">
        <v>85</v>
      </c>
      <c r="Q47">
        <v>0</v>
      </c>
      <c r="R47">
        <v>0</v>
      </c>
      <c r="S47">
        <v>0</v>
      </c>
      <c r="T47">
        <v>0</v>
      </c>
      <c r="U47">
        <v>0.5</v>
      </c>
      <c r="V47">
        <v>1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0.3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0.2</v>
      </c>
      <c r="AQ47">
        <v>2.16</v>
      </c>
      <c r="AR47">
        <v>0.4</v>
      </c>
      <c r="AS47">
        <v>1.92</v>
      </c>
      <c r="AT47">
        <v>0</v>
      </c>
      <c r="AU47">
        <v>0</v>
      </c>
      <c r="AV47">
        <v>0</v>
      </c>
      <c r="AW47">
        <v>19.113764</v>
      </c>
      <c r="AX47">
        <v>7</v>
      </c>
      <c r="AY47">
        <v>7</v>
      </c>
      <c r="AZ47">
        <f t="shared" si="0"/>
        <v>19.113764999999997</v>
      </c>
      <c r="BA47">
        <f t="shared" si="1"/>
        <v>9.9999999747524271E-7</v>
      </c>
    </row>
    <row r="48" spans="1:53" x14ac:dyDescent="0.45">
      <c r="A48">
        <v>47</v>
      </c>
      <c r="B48" t="s">
        <v>99</v>
      </c>
      <c r="C48">
        <v>139</v>
      </c>
      <c r="D48">
        <v>260</v>
      </c>
      <c r="E48">
        <v>4.226191</v>
      </c>
      <c r="F48">
        <v>9.0495900000000002</v>
      </c>
      <c r="G48">
        <v>1.795674</v>
      </c>
      <c r="H48">
        <v>1.9418999999999999E-2</v>
      </c>
      <c r="I48">
        <v>4.5343660000000003</v>
      </c>
      <c r="J48">
        <v>16.713273999999998</v>
      </c>
      <c r="K48">
        <v>11.762122</v>
      </c>
      <c r="L48">
        <v>11.762122</v>
      </c>
      <c r="M48">
        <v>2.8466999999999998</v>
      </c>
      <c r="N48">
        <v>0</v>
      </c>
      <c r="O48">
        <v>70</v>
      </c>
      <c r="P48">
        <v>0</v>
      </c>
      <c r="Q48">
        <v>0.5</v>
      </c>
      <c r="R48">
        <v>0</v>
      </c>
      <c r="S48">
        <v>70</v>
      </c>
      <c r="T48">
        <v>0</v>
      </c>
      <c r="U48">
        <v>0.4</v>
      </c>
      <c r="V48">
        <v>2</v>
      </c>
      <c r="W48">
        <v>3</v>
      </c>
      <c r="X48">
        <v>8</v>
      </c>
      <c r="Y48">
        <v>12.000000999999999</v>
      </c>
      <c r="Z48">
        <v>8</v>
      </c>
      <c r="AA48">
        <v>6</v>
      </c>
      <c r="AB48">
        <v>8</v>
      </c>
      <c r="AC48">
        <v>6</v>
      </c>
      <c r="AD48">
        <v>0.21925500000000001</v>
      </c>
      <c r="AE48">
        <v>5.0029459999999997</v>
      </c>
      <c r="AF48">
        <v>0</v>
      </c>
      <c r="AG48">
        <v>1</v>
      </c>
      <c r="AH48">
        <v>2.4007999999999998</v>
      </c>
      <c r="AI48">
        <v>0.1</v>
      </c>
      <c r="AJ48">
        <v>5.0000000000000002E-5</v>
      </c>
      <c r="AK48">
        <v>1.7</v>
      </c>
      <c r="AL48">
        <v>5.0999999999999997E-2</v>
      </c>
      <c r="AM48">
        <v>1.73E-3</v>
      </c>
      <c r="AN48">
        <v>0</v>
      </c>
      <c r="AO48">
        <v>0</v>
      </c>
      <c r="AP48">
        <v>2</v>
      </c>
      <c r="AQ48">
        <v>35.199997000000003</v>
      </c>
      <c r="AR48">
        <v>4.5</v>
      </c>
      <c r="AS48">
        <v>28.800001000000002</v>
      </c>
      <c r="AT48">
        <v>9.7133999999999998E-2</v>
      </c>
      <c r="AU48">
        <v>0</v>
      </c>
      <c r="AV48">
        <v>0</v>
      </c>
      <c r="AW48">
        <v>168.415482</v>
      </c>
      <c r="AX48">
        <v>8</v>
      </c>
      <c r="AY48">
        <v>1</v>
      </c>
      <c r="AZ48">
        <f t="shared" si="0"/>
        <v>188.38237200000003</v>
      </c>
      <c r="BA48">
        <f t="shared" si="1"/>
        <v>19.966890000000035</v>
      </c>
    </row>
    <row r="49" spans="1:53" x14ac:dyDescent="0.45">
      <c r="A49">
        <v>48</v>
      </c>
      <c r="B49" t="s">
        <v>100</v>
      </c>
      <c r="C49">
        <v>141</v>
      </c>
      <c r="D49">
        <v>260</v>
      </c>
      <c r="E49">
        <v>9.8794070000000005</v>
      </c>
      <c r="F49">
        <v>8.9777149999999999</v>
      </c>
      <c r="G49">
        <v>2.8064840000000002</v>
      </c>
      <c r="H49">
        <v>0</v>
      </c>
      <c r="I49">
        <v>8.2466799999999996</v>
      </c>
      <c r="J49">
        <v>0</v>
      </c>
      <c r="K49">
        <v>3.445935</v>
      </c>
      <c r="L49">
        <v>1.7229669999999999</v>
      </c>
      <c r="M49">
        <v>4.2407409999999999</v>
      </c>
      <c r="N49">
        <v>1.8206169999999999</v>
      </c>
      <c r="O49">
        <v>90</v>
      </c>
      <c r="P49">
        <v>90</v>
      </c>
      <c r="Q49">
        <v>0.1</v>
      </c>
      <c r="R49">
        <v>0</v>
      </c>
      <c r="S49">
        <v>80</v>
      </c>
      <c r="T49">
        <v>0</v>
      </c>
      <c r="U49">
        <v>0.5</v>
      </c>
      <c r="V49">
        <v>1</v>
      </c>
      <c r="W49">
        <v>2</v>
      </c>
      <c r="X49">
        <v>2</v>
      </c>
      <c r="Y49">
        <v>1.5</v>
      </c>
      <c r="Z49">
        <v>1.5</v>
      </c>
      <c r="AA49">
        <v>2</v>
      </c>
      <c r="AB49">
        <v>2</v>
      </c>
      <c r="AC49">
        <v>4</v>
      </c>
      <c r="AD49">
        <v>7.0684999999999998E-2</v>
      </c>
      <c r="AE49">
        <v>0.103377</v>
      </c>
      <c r="AF49">
        <v>0</v>
      </c>
      <c r="AG49">
        <v>1</v>
      </c>
      <c r="AH49">
        <v>3.07</v>
      </c>
      <c r="AI49">
        <v>0.5</v>
      </c>
      <c r="AJ49">
        <v>1.2500000000000001E-2</v>
      </c>
      <c r="AK49">
        <v>0.5</v>
      </c>
      <c r="AL49">
        <v>0.15</v>
      </c>
      <c r="AM49">
        <v>0</v>
      </c>
      <c r="AN49">
        <v>0</v>
      </c>
      <c r="AO49">
        <v>3</v>
      </c>
      <c r="AP49">
        <v>0.5</v>
      </c>
      <c r="AQ49">
        <v>9</v>
      </c>
      <c r="AR49">
        <v>1.5</v>
      </c>
      <c r="AS49">
        <v>12.000000999999999</v>
      </c>
      <c r="AT49">
        <v>0.114132</v>
      </c>
      <c r="AU49">
        <v>0</v>
      </c>
      <c r="AV49">
        <v>0</v>
      </c>
      <c r="AW49">
        <v>76.943877999999998</v>
      </c>
      <c r="AX49">
        <v>8</v>
      </c>
      <c r="AY49">
        <v>1</v>
      </c>
      <c r="AZ49">
        <f t="shared" si="0"/>
        <v>85.261240999999998</v>
      </c>
      <c r="BA49">
        <f t="shared" si="1"/>
        <v>8.3173630000000003</v>
      </c>
    </row>
    <row r="50" spans="1:53" x14ac:dyDescent="0.45">
      <c r="A50">
        <v>49</v>
      </c>
      <c r="B50" t="s">
        <v>101</v>
      </c>
      <c r="C50">
        <v>166</v>
      </c>
      <c r="D50">
        <v>320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1.0800240000000001</v>
      </c>
      <c r="N50">
        <v>0</v>
      </c>
      <c r="O50">
        <v>45</v>
      </c>
      <c r="P50">
        <v>0</v>
      </c>
      <c r="Q50">
        <v>0.1</v>
      </c>
      <c r="R50">
        <v>0</v>
      </c>
      <c r="S50">
        <v>70</v>
      </c>
      <c r="T50">
        <v>0</v>
      </c>
      <c r="U50">
        <v>0.1</v>
      </c>
      <c r="V50">
        <v>0.2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0.25</v>
      </c>
      <c r="AH50">
        <v>5.2850000000000001E-2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1.5328740000000001</v>
      </c>
      <c r="AX50">
        <v>7</v>
      </c>
      <c r="AY50">
        <v>7</v>
      </c>
      <c r="AZ50">
        <f t="shared" si="0"/>
        <v>1.5328740000000001</v>
      </c>
      <c r="BA50">
        <f t="shared" si="1"/>
        <v>0</v>
      </c>
    </row>
    <row r="51" spans="1:53" x14ac:dyDescent="0.45">
      <c r="A51">
        <v>51</v>
      </c>
      <c r="B51" t="s">
        <v>102</v>
      </c>
      <c r="C51">
        <v>160</v>
      </c>
      <c r="D51">
        <v>260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3.0246400000000002</v>
      </c>
      <c r="N51">
        <v>6.1958339999999996</v>
      </c>
      <c r="O51">
        <v>70</v>
      </c>
      <c r="P51">
        <v>80</v>
      </c>
      <c r="Q51">
        <v>0</v>
      </c>
      <c r="R51">
        <v>0</v>
      </c>
      <c r="S51">
        <v>0</v>
      </c>
      <c r="T51">
        <v>0</v>
      </c>
      <c r="U51">
        <v>0.1</v>
      </c>
      <c r="V51">
        <v>0.1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</v>
      </c>
      <c r="AH51">
        <v>8.3700010000000002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17.790474</v>
      </c>
      <c r="AX51">
        <v>7</v>
      </c>
      <c r="AY51">
        <v>7</v>
      </c>
      <c r="AZ51">
        <f t="shared" si="0"/>
        <v>17.790475000000001</v>
      </c>
      <c r="BA51">
        <f t="shared" si="1"/>
        <v>1.0000000010279564E-6</v>
      </c>
    </row>
    <row r="52" spans="1:53" x14ac:dyDescent="0.45">
      <c r="A52">
        <v>52</v>
      </c>
      <c r="B52" t="s">
        <v>103</v>
      </c>
      <c r="C52">
        <v>118</v>
      </c>
      <c r="D52">
        <v>240</v>
      </c>
      <c r="E52">
        <v>1.8168310000000001</v>
      </c>
      <c r="F52">
        <v>10.595665</v>
      </c>
      <c r="G52">
        <v>1.1097349999999999</v>
      </c>
      <c r="H52">
        <v>1.1597E-2</v>
      </c>
      <c r="I52">
        <v>0</v>
      </c>
      <c r="J52">
        <v>1.8598600000000001</v>
      </c>
      <c r="K52">
        <v>1.103817</v>
      </c>
      <c r="L52">
        <v>2.6498680000000001</v>
      </c>
      <c r="M52">
        <v>0.38500800000000002</v>
      </c>
      <c r="N52">
        <v>0.111341</v>
      </c>
      <c r="O52">
        <v>89</v>
      </c>
      <c r="P52">
        <v>95</v>
      </c>
      <c r="Q52">
        <v>0.2</v>
      </c>
      <c r="R52">
        <v>0.01</v>
      </c>
      <c r="S52">
        <v>70</v>
      </c>
      <c r="T52">
        <v>80</v>
      </c>
      <c r="U52">
        <v>0.4</v>
      </c>
      <c r="V52">
        <v>0.9</v>
      </c>
      <c r="W52">
        <v>0.4</v>
      </c>
      <c r="X52">
        <v>0.4</v>
      </c>
      <c r="Y52">
        <v>1.1000000000000001</v>
      </c>
      <c r="Z52">
        <v>0.6</v>
      </c>
      <c r="AA52">
        <v>0.4</v>
      </c>
      <c r="AB52">
        <v>2.4</v>
      </c>
      <c r="AC52">
        <v>0</v>
      </c>
      <c r="AD52">
        <v>0.21565599999999999</v>
      </c>
      <c r="AE52">
        <v>0.24504200000000001</v>
      </c>
      <c r="AF52">
        <v>0</v>
      </c>
      <c r="AG52">
        <v>0.7</v>
      </c>
      <c r="AH52">
        <v>1.8761399999999999</v>
      </c>
      <c r="AI52">
        <v>0.1</v>
      </c>
      <c r="AJ52">
        <v>5.1999999999999998E-3</v>
      </c>
      <c r="AK52">
        <v>0.2</v>
      </c>
      <c r="AL52">
        <v>4.0800000000000003E-2</v>
      </c>
      <c r="AM52">
        <v>2.5500000000000002E-4</v>
      </c>
      <c r="AN52">
        <v>0</v>
      </c>
      <c r="AO52">
        <v>3</v>
      </c>
      <c r="AP52">
        <v>0</v>
      </c>
      <c r="AQ52">
        <v>0</v>
      </c>
      <c r="AR52">
        <v>1.1000000000000001</v>
      </c>
      <c r="AS52">
        <v>7.48</v>
      </c>
      <c r="AT52">
        <v>0</v>
      </c>
      <c r="AU52">
        <v>0</v>
      </c>
      <c r="AV52">
        <v>0</v>
      </c>
      <c r="AW52">
        <v>37.241301999999997</v>
      </c>
      <c r="AX52">
        <v>8</v>
      </c>
      <c r="AY52">
        <v>1</v>
      </c>
      <c r="AZ52">
        <f t="shared" si="0"/>
        <v>39.316814999999998</v>
      </c>
      <c r="BA52">
        <f t="shared" si="1"/>
        <v>2.0755130000000008</v>
      </c>
    </row>
    <row r="53" spans="1:53" x14ac:dyDescent="0.45">
      <c r="A53">
        <v>53</v>
      </c>
      <c r="B53" t="s">
        <v>104</v>
      </c>
      <c r="C53">
        <v>10</v>
      </c>
      <c r="D53">
        <v>330</v>
      </c>
      <c r="E53">
        <v>9.217841</v>
      </c>
      <c r="F53">
        <v>0</v>
      </c>
      <c r="G53">
        <v>0.29501300000000003</v>
      </c>
      <c r="H53">
        <v>0.122887</v>
      </c>
      <c r="I53">
        <v>0</v>
      </c>
      <c r="J53">
        <v>4.6387580000000002</v>
      </c>
      <c r="K53">
        <v>1.9603539999999999</v>
      </c>
      <c r="L53">
        <v>0.43137999999999999</v>
      </c>
      <c r="M53">
        <v>0</v>
      </c>
      <c r="N53">
        <v>0</v>
      </c>
      <c r="O53">
        <v>0</v>
      </c>
      <c r="P53">
        <v>0</v>
      </c>
      <c r="Q53">
        <v>0.05</v>
      </c>
      <c r="R53">
        <v>0.01</v>
      </c>
      <c r="S53">
        <v>50</v>
      </c>
      <c r="T53">
        <v>50</v>
      </c>
      <c r="U53">
        <v>0.1</v>
      </c>
      <c r="V53">
        <v>1.5</v>
      </c>
      <c r="W53">
        <v>1.5</v>
      </c>
      <c r="X53">
        <v>8</v>
      </c>
      <c r="Y53">
        <v>3</v>
      </c>
      <c r="Z53">
        <v>0</v>
      </c>
      <c r="AA53">
        <v>3</v>
      </c>
      <c r="AB53">
        <v>1.5</v>
      </c>
      <c r="AC53">
        <v>0</v>
      </c>
      <c r="AD53">
        <v>3.8712999999999997E-2</v>
      </c>
      <c r="AE53">
        <v>2.5883E-2</v>
      </c>
      <c r="AF53">
        <v>0</v>
      </c>
      <c r="AG53">
        <v>0.6</v>
      </c>
      <c r="AH53">
        <v>1.5203100000000001</v>
      </c>
      <c r="AI53">
        <v>0.2</v>
      </c>
      <c r="AJ53">
        <v>1.5E-3</v>
      </c>
      <c r="AK53">
        <v>0.4</v>
      </c>
      <c r="AL53">
        <v>0.126</v>
      </c>
      <c r="AM53">
        <v>8.2157999999999995E-2</v>
      </c>
      <c r="AN53">
        <v>0</v>
      </c>
      <c r="AO53">
        <v>3</v>
      </c>
      <c r="AP53">
        <v>0</v>
      </c>
      <c r="AQ53">
        <v>0</v>
      </c>
      <c r="AR53">
        <v>1.5</v>
      </c>
      <c r="AS53">
        <v>10.200001</v>
      </c>
      <c r="AT53">
        <v>3.6074000000000002E-2</v>
      </c>
      <c r="AU53">
        <v>0</v>
      </c>
      <c r="AV53">
        <v>0</v>
      </c>
      <c r="AW53">
        <v>45.679397999999999</v>
      </c>
      <c r="AX53">
        <v>8</v>
      </c>
      <c r="AY53">
        <v>8</v>
      </c>
      <c r="AZ53">
        <f t="shared" si="0"/>
        <v>50.356871999999996</v>
      </c>
      <c r="BA53">
        <f t="shared" si="1"/>
        <v>4.6774739999999966</v>
      </c>
    </row>
    <row r="54" spans="1:53" x14ac:dyDescent="0.45">
      <c r="A54">
        <v>54</v>
      </c>
      <c r="B54" t="s">
        <v>105</v>
      </c>
      <c r="C54">
        <v>118</v>
      </c>
      <c r="D54">
        <v>310</v>
      </c>
      <c r="E54">
        <v>3.3356720000000002</v>
      </c>
      <c r="F54">
        <v>16.536085</v>
      </c>
      <c r="G54">
        <v>5.8805230000000002</v>
      </c>
      <c r="H54">
        <v>0</v>
      </c>
      <c r="I54">
        <v>0</v>
      </c>
      <c r="J54">
        <v>0</v>
      </c>
      <c r="K54">
        <v>39.240383000000001</v>
      </c>
      <c r="L54">
        <v>0</v>
      </c>
      <c r="M54">
        <v>0.26121699999999998</v>
      </c>
      <c r="N54">
        <v>0</v>
      </c>
      <c r="O54">
        <v>90</v>
      </c>
      <c r="P54">
        <v>0</v>
      </c>
      <c r="Q54">
        <v>0.1</v>
      </c>
      <c r="R54">
        <v>0.01</v>
      </c>
      <c r="S54">
        <v>75</v>
      </c>
      <c r="T54">
        <v>70</v>
      </c>
      <c r="U54">
        <v>0.3</v>
      </c>
      <c r="V54">
        <v>2.4</v>
      </c>
      <c r="W54">
        <v>4.9000000000000004</v>
      </c>
      <c r="X54">
        <v>0.5</v>
      </c>
      <c r="Y54">
        <v>3</v>
      </c>
      <c r="Z54">
        <v>4</v>
      </c>
      <c r="AA54">
        <v>1</v>
      </c>
      <c r="AB54">
        <v>3</v>
      </c>
      <c r="AC54">
        <v>4</v>
      </c>
      <c r="AD54">
        <v>0</v>
      </c>
      <c r="AE54">
        <v>0.22053800000000001</v>
      </c>
      <c r="AF54">
        <v>0</v>
      </c>
      <c r="AG54">
        <v>0.8</v>
      </c>
      <c r="AH54">
        <v>2.2951999999999999</v>
      </c>
      <c r="AI54">
        <v>0.1</v>
      </c>
      <c r="AJ54">
        <v>2.5000000000000001E-4</v>
      </c>
      <c r="AK54">
        <v>0.1</v>
      </c>
      <c r="AL54">
        <v>2.9999999999999997E-4</v>
      </c>
      <c r="AM54">
        <v>5.2599999999999999E-4</v>
      </c>
      <c r="AN54">
        <v>0</v>
      </c>
      <c r="AO54">
        <v>3</v>
      </c>
      <c r="AP54">
        <v>0</v>
      </c>
      <c r="AQ54">
        <v>0</v>
      </c>
      <c r="AR54">
        <v>2</v>
      </c>
      <c r="AS54">
        <v>15.200001</v>
      </c>
      <c r="AT54">
        <v>0.108222</v>
      </c>
      <c r="AU54">
        <v>0</v>
      </c>
      <c r="AV54">
        <v>0</v>
      </c>
      <c r="AW54">
        <v>109.288918</v>
      </c>
      <c r="AX54">
        <v>8</v>
      </c>
      <c r="AY54">
        <v>1</v>
      </c>
      <c r="AZ54">
        <f t="shared" si="0"/>
        <v>109.28891700000001</v>
      </c>
      <c r="BA54">
        <f t="shared" si="1"/>
        <v>-9.9999998326438799E-7</v>
      </c>
    </row>
    <row r="55" spans="1:53" x14ac:dyDescent="0.45">
      <c r="A55">
        <v>55</v>
      </c>
      <c r="B55" t="s">
        <v>106</v>
      </c>
      <c r="C55">
        <v>7</v>
      </c>
      <c r="D55">
        <v>330</v>
      </c>
      <c r="E55">
        <v>2.5012150000000002</v>
      </c>
      <c r="F55">
        <v>0</v>
      </c>
      <c r="G55">
        <v>1.9750970000000001</v>
      </c>
      <c r="H55">
        <v>0</v>
      </c>
      <c r="I55">
        <v>0</v>
      </c>
      <c r="J55">
        <v>0</v>
      </c>
      <c r="K55">
        <v>0</v>
      </c>
      <c r="L55">
        <v>0</v>
      </c>
      <c r="M55">
        <v>1.279752</v>
      </c>
      <c r="N55">
        <v>0</v>
      </c>
      <c r="O55">
        <v>80</v>
      </c>
      <c r="P55">
        <v>0</v>
      </c>
      <c r="Q55">
        <v>0.6</v>
      </c>
      <c r="R55">
        <v>0.01</v>
      </c>
      <c r="S55">
        <v>50</v>
      </c>
      <c r="T55">
        <v>50</v>
      </c>
      <c r="U55">
        <v>0.2</v>
      </c>
      <c r="V55">
        <v>0.4</v>
      </c>
      <c r="W55">
        <v>0.8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0.1</v>
      </c>
      <c r="AH55">
        <v>4.0800000000000003E-2</v>
      </c>
      <c r="AI55">
        <v>0.1</v>
      </c>
      <c r="AJ55">
        <v>1.75E-3</v>
      </c>
      <c r="AK55">
        <v>0.1</v>
      </c>
      <c r="AL55">
        <v>6.7499999999999999E-3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0.2</v>
      </c>
      <c r="AS55">
        <v>0.24</v>
      </c>
      <c r="AT55">
        <v>0</v>
      </c>
      <c r="AU55">
        <v>0</v>
      </c>
      <c r="AV55">
        <v>0</v>
      </c>
      <c r="AW55">
        <v>8.0553650000000001</v>
      </c>
      <c r="AX55">
        <v>5</v>
      </c>
      <c r="AY55">
        <v>5</v>
      </c>
      <c r="AZ55">
        <f t="shared" si="0"/>
        <v>8.0553640000000009</v>
      </c>
      <c r="BA55">
        <f t="shared" si="1"/>
        <v>-9.9999999925159955E-7</v>
      </c>
    </row>
    <row r="56" spans="1:53" x14ac:dyDescent="0.45">
      <c r="A56">
        <v>56</v>
      </c>
      <c r="B56" t="s">
        <v>107</v>
      </c>
      <c r="C56">
        <v>186</v>
      </c>
      <c r="D56">
        <v>330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4.4964279999999999</v>
      </c>
      <c r="N56">
        <v>0</v>
      </c>
      <c r="O56">
        <v>80</v>
      </c>
      <c r="P56">
        <v>0</v>
      </c>
      <c r="Q56">
        <v>0.7</v>
      </c>
      <c r="R56">
        <v>0.01</v>
      </c>
      <c r="S56">
        <v>50</v>
      </c>
      <c r="T56">
        <v>50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0.1</v>
      </c>
      <c r="AH56">
        <v>1.8499999999999999E-2</v>
      </c>
      <c r="AI56">
        <v>0.2</v>
      </c>
      <c r="AJ56">
        <v>4.7999999999999996E-3</v>
      </c>
      <c r="AK56">
        <v>0.3</v>
      </c>
      <c r="AL56">
        <v>2.385E-2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5.2535769999999999</v>
      </c>
      <c r="AX56">
        <v>13</v>
      </c>
      <c r="AY56">
        <v>13</v>
      </c>
      <c r="AZ56">
        <f t="shared" si="0"/>
        <v>5.2535780000000001</v>
      </c>
      <c r="BA56">
        <f t="shared" si="1"/>
        <v>1.000000000139778E-6</v>
      </c>
    </row>
    <row r="57" spans="1:53" x14ac:dyDescent="0.45">
      <c r="A57">
        <v>57</v>
      </c>
      <c r="B57" t="s">
        <v>108</v>
      </c>
      <c r="C57">
        <v>1</v>
      </c>
      <c r="D57">
        <v>330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0.1</v>
      </c>
      <c r="R57">
        <v>0.01</v>
      </c>
      <c r="S57">
        <v>65</v>
      </c>
      <c r="T57">
        <v>45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0.1</v>
      </c>
      <c r="AH57">
        <v>2.2100000000000002E-2</v>
      </c>
      <c r="AI57">
        <v>0.1</v>
      </c>
      <c r="AJ57">
        <v>1.6000000000000001E-3</v>
      </c>
      <c r="AK57">
        <v>0.1</v>
      </c>
      <c r="AL57">
        <v>2.2499999999999998E-3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0.13594999999999999</v>
      </c>
      <c r="AX57">
        <v>13</v>
      </c>
      <c r="AY57">
        <v>13</v>
      </c>
      <c r="AZ57">
        <f t="shared" si="0"/>
        <v>0.13595000000000002</v>
      </c>
      <c r="BA57">
        <f t="shared" si="1"/>
        <v>0</v>
      </c>
    </row>
    <row r="58" spans="1:53" x14ac:dyDescent="0.45">
      <c r="A58">
        <v>58</v>
      </c>
      <c r="B58" t="s">
        <v>109</v>
      </c>
      <c r="C58">
        <v>7</v>
      </c>
      <c r="D58">
        <v>330</v>
      </c>
      <c r="E58">
        <v>2.3597670000000002</v>
      </c>
      <c r="F58">
        <v>0</v>
      </c>
      <c r="G58">
        <v>1.1967019999999999</v>
      </c>
      <c r="H58">
        <v>1.9120000000000001E-3</v>
      </c>
      <c r="I58">
        <v>0</v>
      </c>
      <c r="J58">
        <v>0.204871</v>
      </c>
      <c r="K58">
        <v>0.215117</v>
      </c>
      <c r="L58">
        <v>0</v>
      </c>
      <c r="M58">
        <v>0.14988099999999999</v>
      </c>
      <c r="N58">
        <v>0</v>
      </c>
      <c r="O58">
        <v>70</v>
      </c>
      <c r="P58">
        <v>0</v>
      </c>
      <c r="Q58">
        <v>0.1</v>
      </c>
      <c r="R58">
        <v>0.05</v>
      </c>
      <c r="S58">
        <v>70</v>
      </c>
      <c r="T58">
        <v>75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0.1</v>
      </c>
      <c r="AH58">
        <v>0.03</v>
      </c>
      <c r="AI58">
        <v>0.1</v>
      </c>
      <c r="AJ58">
        <v>8.4999999999999995E-4</v>
      </c>
      <c r="AK58">
        <v>0.1</v>
      </c>
      <c r="AL58">
        <v>3.4499999999999999E-3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4.1076779999999999</v>
      </c>
      <c r="AX58">
        <v>5</v>
      </c>
      <c r="AY58">
        <v>5</v>
      </c>
      <c r="AZ58">
        <f t="shared" si="0"/>
        <v>4.3125499999999999</v>
      </c>
      <c r="BA58">
        <f t="shared" si="1"/>
        <v>0.20487199999999994</v>
      </c>
    </row>
    <row r="59" spans="1:53" x14ac:dyDescent="0.45">
      <c r="A59">
        <v>59</v>
      </c>
      <c r="B59" t="s">
        <v>110</v>
      </c>
      <c r="C59">
        <v>113</v>
      </c>
      <c r="D59">
        <v>240</v>
      </c>
      <c r="E59">
        <v>0.34700799999999998</v>
      </c>
      <c r="F59">
        <v>5.2180520000000001</v>
      </c>
      <c r="G59">
        <v>0.28749599999999997</v>
      </c>
      <c r="H59">
        <v>0.43488900000000003</v>
      </c>
      <c r="I59">
        <v>0</v>
      </c>
      <c r="J59">
        <v>28.570630999999999</v>
      </c>
      <c r="K59">
        <v>9.3178070000000002</v>
      </c>
      <c r="L59">
        <v>6.4011680000000002</v>
      </c>
      <c r="M59">
        <v>2.8663650000000001</v>
      </c>
      <c r="N59">
        <v>0</v>
      </c>
      <c r="O59">
        <v>90</v>
      </c>
      <c r="P59">
        <v>0</v>
      </c>
      <c r="Q59">
        <v>0.3</v>
      </c>
      <c r="R59">
        <v>0</v>
      </c>
      <c r="S59">
        <v>85</v>
      </c>
      <c r="T59">
        <v>0</v>
      </c>
      <c r="U59">
        <v>0.5</v>
      </c>
      <c r="V59">
        <v>1</v>
      </c>
      <c r="W59">
        <v>2</v>
      </c>
      <c r="X59">
        <v>6.3</v>
      </c>
      <c r="Y59">
        <v>3.9</v>
      </c>
      <c r="Z59">
        <v>0.3</v>
      </c>
      <c r="AA59">
        <v>6.3</v>
      </c>
      <c r="AB59">
        <v>3.9</v>
      </c>
      <c r="AC59">
        <v>0.3</v>
      </c>
      <c r="AD59">
        <v>0</v>
      </c>
      <c r="AE59">
        <v>0</v>
      </c>
      <c r="AF59">
        <v>0</v>
      </c>
      <c r="AG59">
        <v>0.3</v>
      </c>
      <c r="AH59">
        <v>0.32454</v>
      </c>
      <c r="AI59">
        <v>0.2</v>
      </c>
      <c r="AJ59">
        <v>5.0000000000000001E-3</v>
      </c>
      <c r="AK59">
        <v>0.7</v>
      </c>
      <c r="AL59">
        <v>0.57750000000000001</v>
      </c>
      <c r="AM59">
        <v>0</v>
      </c>
      <c r="AN59">
        <v>0</v>
      </c>
      <c r="AO59">
        <v>0.5</v>
      </c>
      <c r="AP59">
        <v>2</v>
      </c>
      <c r="AQ59">
        <v>35.640003</v>
      </c>
      <c r="AR59">
        <v>1.2</v>
      </c>
      <c r="AS59">
        <v>8.1600009999999994</v>
      </c>
      <c r="AT59">
        <v>0.12694900000000001</v>
      </c>
      <c r="AU59">
        <v>0</v>
      </c>
      <c r="AV59">
        <v>0</v>
      </c>
      <c r="AW59">
        <v>95.006775000000005</v>
      </c>
      <c r="AX59">
        <v>8</v>
      </c>
      <c r="AY59">
        <v>4</v>
      </c>
      <c r="AZ59">
        <f t="shared" si="0"/>
        <v>123.57740899999999</v>
      </c>
      <c r="BA59">
        <f t="shared" si="1"/>
        <v>28.570633999999984</v>
      </c>
    </row>
    <row r="60" spans="1:53" x14ac:dyDescent="0.45">
      <c r="A60">
        <v>60</v>
      </c>
      <c r="B60" t="s">
        <v>111</v>
      </c>
      <c r="C60">
        <v>186</v>
      </c>
      <c r="D60">
        <v>330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0.974885</v>
      </c>
      <c r="N60">
        <v>0</v>
      </c>
      <c r="O60">
        <v>50</v>
      </c>
      <c r="P60">
        <v>0</v>
      </c>
      <c r="Q60">
        <v>0.1</v>
      </c>
      <c r="R60">
        <v>0.1</v>
      </c>
      <c r="S60">
        <v>50</v>
      </c>
      <c r="T60">
        <v>60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1.5</v>
      </c>
      <c r="AH60">
        <v>0.10349999999999999</v>
      </c>
      <c r="AI60">
        <v>0.1</v>
      </c>
      <c r="AJ60">
        <v>2.5000000000000001E-3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1.2808850000000001</v>
      </c>
      <c r="AX60">
        <v>13</v>
      </c>
      <c r="AY60">
        <v>13</v>
      </c>
      <c r="AZ60">
        <f t="shared" si="0"/>
        <v>1.2808850000000001</v>
      </c>
      <c r="BA60">
        <f t="shared" si="1"/>
        <v>0</v>
      </c>
    </row>
    <row r="61" spans="1:53" x14ac:dyDescent="0.45">
      <c r="A61">
        <v>61</v>
      </c>
      <c r="B61" t="s">
        <v>112</v>
      </c>
      <c r="C61">
        <v>115</v>
      </c>
      <c r="D61">
        <v>240</v>
      </c>
      <c r="E61">
        <v>7.6725500000000002</v>
      </c>
      <c r="F61">
        <v>0</v>
      </c>
      <c r="G61">
        <v>3.7733850000000002</v>
      </c>
      <c r="H61">
        <v>0.12346600000000001</v>
      </c>
      <c r="I61">
        <v>0</v>
      </c>
      <c r="J61">
        <v>26.862342999999999</v>
      </c>
      <c r="K61">
        <v>26.791505999999998</v>
      </c>
      <c r="L61">
        <v>4.4107960000000004</v>
      </c>
      <c r="M61">
        <v>0.91159500000000004</v>
      </c>
      <c r="N61">
        <v>0</v>
      </c>
      <c r="O61">
        <v>89</v>
      </c>
      <c r="P61">
        <v>0</v>
      </c>
      <c r="Q61">
        <v>0.2</v>
      </c>
      <c r="R61">
        <v>0</v>
      </c>
      <c r="S61">
        <v>60</v>
      </c>
      <c r="T61">
        <v>0</v>
      </c>
      <c r="U61">
        <v>0.1</v>
      </c>
      <c r="V61">
        <v>0.4</v>
      </c>
      <c r="W61">
        <v>1.7</v>
      </c>
      <c r="X61">
        <v>4.4000000000000004</v>
      </c>
      <c r="Y61">
        <v>13.6</v>
      </c>
      <c r="Z61">
        <v>0</v>
      </c>
      <c r="AA61">
        <v>5.4</v>
      </c>
      <c r="AB61">
        <v>19.5</v>
      </c>
      <c r="AC61">
        <v>0</v>
      </c>
      <c r="AD61">
        <v>0.30960100000000002</v>
      </c>
      <c r="AE61">
        <v>0.17643</v>
      </c>
      <c r="AF61">
        <v>0</v>
      </c>
      <c r="AG61">
        <v>0.8</v>
      </c>
      <c r="AH61">
        <v>1.3944000000000001</v>
      </c>
      <c r="AI61">
        <v>0</v>
      </c>
      <c r="AJ61">
        <v>0</v>
      </c>
      <c r="AK61">
        <v>0.5</v>
      </c>
      <c r="AL61">
        <v>7.4999999999999997E-3</v>
      </c>
      <c r="AM61">
        <v>0</v>
      </c>
      <c r="AN61">
        <v>0</v>
      </c>
      <c r="AO61">
        <v>0.5</v>
      </c>
      <c r="AP61">
        <v>0.7</v>
      </c>
      <c r="AQ61">
        <v>12.32</v>
      </c>
      <c r="AR61">
        <v>0.6</v>
      </c>
      <c r="AS61">
        <v>3.36</v>
      </c>
      <c r="AT61">
        <v>6.4865999999999993E-2</v>
      </c>
      <c r="AU61">
        <v>0</v>
      </c>
      <c r="AV61">
        <v>0</v>
      </c>
      <c r="AW61">
        <v>106.806496</v>
      </c>
      <c r="AX61">
        <v>8</v>
      </c>
      <c r="AY61">
        <v>3</v>
      </c>
      <c r="AZ61">
        <f t="shared" si="0"/>
        <v>133.97843800000001</v>
      </c>
      <c r="BA61">
        <f t="shared" si="1"/>
        <v>27.171942000000016</v>
      </c>
    </row>
    <row r="62" spans="1:53" x14ac:dyDescent="0.45">
      <c r="A62">
        <v>62</v>
      </c>
      <c r="B62" t="s">
        <v>113</v>
      </c>
      <c r="C62">
        <v>164</v>
      </c>
      <c r="D62">
        <v>240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1.5676779999999999</v>
      </c>
      <c r="N62">
        <v>1.15293</v>
      </c>
      <c r="O62">
        <v>85</v>
      </c>
      <c r="P62">
        <v>98</v>
      </c>
      <c r="Q62">
        <v>0.1</v>
      </c>
      <c r="R62">
        <v>0.01</v>
      </c>
      <c r="S62">
        <v>85</v>
      </c>
      <c r="T62">
        <v>85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0.5</v>
      </c>
      <c r="AH62">
        <v>0.125</v>
      </c>
      <c r="AI62">
        <v>0.1</v>
      </c>
      <c r="AJ62">
        <v>1E-3</v>
      </c>
      <c r="AK62">
        <v>0.2</v>
      </c>
      <c r="AL62">
        <v>2.4E-2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2.9806080000000001</v>
      </c>
      <c r="AX62">
        <v>7</v>
      </c>
      <c r="AY62">
        <v>7</v>
      </c>
      <c r="AZ62">
        <f t="shared" si="0"/>
        <v>2.9806080000000001</v>
      </c>
      <c r="BA62">
        <f t="shared" si="1"/>
        <v>0</v>
      </c>
    </row>
    <row r="63" spans="1:53" x14ac:dyDescent="0.45">
      <c r="A63">
        <v>63</v>
      </c>
      <c r="B63" t="s">
        <v>114</v>
      </c>
      <c r="C63">
        <v>171</v>
      </c>
      <c r="D63">
        <v>240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1.25</v>
      </c>
      <c r="R63">
        <v>0.1</v>
      </c>
      <c r="S63">
        <v>95</v>
      </c>
      <c r="T63">
        <v>90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0.5</v>
      </c>
      <c r="AH63">
        <v>5.7500000000000002E-2</v>
      </c>
      <c r="AI63">
        <v>0</v>
      </c>
      <c r="AJ63">
        <v>0</v>
      </c>
      <c r="AK63">
        <v>0.7</v>
      </c>
      <c r="AL63">
        <v>5.2499999999999998E-2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1.46</v>
      </c>
      <c r="AX63">
        <v>13</v>
      </c>
      <c r="AY63">
        <v>13</v>
      </c>
      <c r="AZ63">
        <f t="shared" si="0"/>
        <v>1.46</v>
      </c>
      <c r="BA63">
        <f t="shared" si="1"/>
        <v>0</v>
      </c>
    </row>
    <row r="64" spans="1:53" x14ac:dyDescent="0.45">
      <c r="A64">
        <v>65</v>
      </c>
      <c r="B64" t="s">
        <v>115</v>
      </c>
      <c r="C64">
        <v>169</v>
      </c>
      <c r="D64">
        <v>260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1.5</v>
      </c>
      <c r="R64">
        <v>0.3</v>
      </c>
      <c r="S64">
        <v>90</v>
      </c>
      <c r="T64">
        <v>90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0.5</v>
      </c>
      <c r="AH64">
        <v>1.0349999999999999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0.1</v>
      </c>
      <c r="AS64">
        <v>0.72</v>
      </c>
      <c r="AT64">
        <v>0</v>
      </c>
      <c r="AU64">
        <v>0</v>
      </c>
      <c r="AV64">
        <v>0</v>
      </c>
      <c r="AW64">
        <v>3.5550000000000002</v>
      </c>
      <c r="AX64">
        <v>13</v>
      </c>
      <c r="AY64">
        <v>13</v>
      </c>
      <c r="AZ64">
        <f t="shared" si="0"/>
        <v>3.5549999999999997</v>
      </c>
      <c r="BA64">
        <f t="shared" si="1"/>
        <v>0</v>
      </c>
    </row>
    <row r="65" spans="1:53" x14ac:dyDescent="0.45">
      <c r="A65">
        <v>66</v>
      </c>
      <c r="B65" t="s">
        <v>116</v>
      </c>
      <c r="C65">
        <v>1</v>
      </c>
      <c r="D65">
        <v>250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8.1547999999999995E-2</v>
      </c>
      <c r="N65">
        <v>0</v>
      </c>
      <c r="O65">
        <v>100</v>
      </c>
      <c r="P65">
        <v>0</v>
      </c>
      <c r="Q65">
        <v>1</v>
      </c>
      <c r="R65">
        <v>0.01</v>
      </c>
      <c r="S65">
        <v>85</v>
      </c>
      <c r="T65">
        <v>70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2.5</v>
      </c>
      <c r="AH65">
        <v>0.28749999999999998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0.2</v>
      </c>
      <c r="AS65">
        <v>1.1200000000000001</v>
      </c>
      <c r="AT65">
        <v>0</v>
      </c>
      <c r="AU65">
        <v>0</v>
      </c>
      <c r="AV65">
        <v>0</v>
      </c>
      <c r="AW65">
        <v>2.4990480000000002</v>
      </c>
      <c r="AX65">
        <v>13</v>
      </c>
      <c r="AY65">
        <v>13</v>
      </c>
      <c r="AZ65">
        <f t="shared" si="0"/>
        <v>2.4990480000000006</v>
      </c>
      <c r="BA65">
        <f t="shared" si="1"/>
        <v>0</v>
      </c>
    </row>
    <row r="66" spans="1:53" x14ac:dyDescent="0.45">
      <c r="A66">
        <v>67</v>
      </c>
      <c r="B66" t="s">
        <v>117</v>
      </c>
      <c r="C66">
        <v>118</v>
      </c>
      <c r="D66">
        <v>340</v>
      </c>
      <c r="E66">
        <v>2.5299640000000001</v>
      </c>
      <c r="F66">
        <v>3.2343299999999999</v>
      </c>
      <c r="G66">
        <v>0</v>
      </c>
      <c r="H66">
        <v>8.6358000000000004E-2</v>
      </c>
      <c r="I66">
        <v>0</v>
      </c>
      <c r="J66">
        <v>17.84432</v>
      </c>
      <c r="K66">
        <v>9.8571000000000009</v>
      </c>
      <c r="L66">
        <v>7.5823830000000001</v>
      </c>
      <c r="M66">
        <v>4.3092350000000001</v>
      </c>
      <c r="N66">
        <v>0</v>
      </c>
      <c r="O66">
        <v>90</v>
      </c>
      <c r="P66">
        <v>0</v>
      </c>
      <c r="Q66">
        <v>0.75</v>
      </c>
      <c r="R66">
        <v>0</v>
      </c>
      <c r="S66">
        <v>75</v>
      </c>
      <c r="T66">
        <v>0</v>
      </c>
      <c r="U66">
        <v>0.5</v>
      </c>
      <c r="V66">
        <v>1.4</v>
      </c>
      <c r="W66">
        <v>1.2</v>
      </c>
      <c r="X66">
        <v>4</v>
      </c>
      <c r="Y66">
        <v>2</v>
      </c>
      <c r="Z66">
        <v>0</v>
      </c>
      <c r="AA66">
        <v>1.6</v>
      </c>
      <c r="AB66">
        <v>1</v>
      </c>
      <c r="AC66">
        <v>0</v>
      </c>
      <c r="AD66">
        <v>0.28554800000000002</v>
      </c>
      <c r="AE66">
        <v>0.172295</v>
      </c>
      <c r="AF66">
        <v>0</v>
      </c>
      <c r="AG66">
        <v>0.7</v>
      </c>
      <c r="AH66">
        <v>1.8207</v>
      </c>
      <c r="AI66">
        <v>0</v>
      </c>
      <c r="AJ66">
        <v>0</v>
      </c>
      <c r="AK66">
        <v>0.2</v>
      </c>
      <c r="AL66">
        <v>4.4999999999999997E-3</v>
      </c>
      <c r="AM66">
        <v>2.7500000000000002E-4</v>
      </c>
      <c r="AN66">
        <v>0</v>
      </c>
      <c r="AO66">
        <v>3</v>
      </c>
      <c r="AP66">
        <v>0</v>
      </c>
      <c r="AQ66">
        <v>0</v>
      </c>
      <c r="AR66">
        <v>2</v>
      </c>
      <c r="AS66">
        <v>12.799999</v>
      </c>
      <c r="AT66">
        <v>9.9100000000000004E-3</v>
      </c>
      <c r="AU66">
        <v>0</v>
      </c>
      <c r="AV66">
        <v>0</v>
      </c>
      <c r="AW66">
        <v>57.857047999999999</v>
      </c>
      <c r="AX66">
        <v>8</v>
      </c>
      <c r="AY66">
        <v>1</v>
      </c>
      <c r="AZ66">
        <f t="shared" si="0"/>
        <v>75.986917000000005</v>
      </c>
      <c r="BA66">
        <f t="shared" si="1"/>
        <v>18.129869000000006</v>
      </c>
    </row>
    <row r="67" spans="1:53" x14ac:dyDescent="0.45">
      <c r="A67">
        <v>69</v>
      </c>
      <c r="B67" t="s">
        <v>118</v>
      </c>
      <c r="C67">
        <v>145</v>
      </c>
      <c r="D67">
        <v>260</v>
      </c>
      <c r="E67">
        <v>2.76E-2</v>
      </c>
      <c r="F67">
        <v>0</v>
      </c>
      <c r="G67">
        <v>3.4499999999999999E-3</v>
      </c>
      <c r="H67">
        <v>0</v>
      </c>
      <c r="I67">
        <v>0</v>
      </c>
      <c r="J67">
        <v>0</v>
      </c>
      <c r="K67">
        <v>0</v>
      </c>
      <c r="L67">
        <v>0</v>
      </c>
      <c r="M67">
        <v>3.7495699999999998</v>
      </c>
      <c r="N67">
        <v>0</v>
      </c>
      <c r="O67">
        <v>93</v>
      </c>
      <c r="P67">
        <v>0</v>
      </c>
      <c r="Q67">
        <v>0.2</v>
      </c>
      <c r="R67">
        <v>0</v>
      </c>
      <c r="S67">
        <v>90</v>
      </c>
      <c r="T67">
        <v>0</v>
      </c>
      <c r="U67">
        <v>0.2</v>
      </c>
      <c r="V67">
        <v>0.4</v>
      </c>
      <c r="W67">
        <v>0.2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0.2</v>
      </c>
      <c r="AH67">
        <v>5.2999999999999999E-2</v>
      </c>
      <c r="AI67">
        <v>0</v>
      </c>
      <c r="AJ67">
        <v>0</v>
      </c>
      <c r="AK67">
        <v>0</v>
      </c>
      <c r="AL67">
        <v>0</v>
      </c>
      <c r="AM67">
        <v>4.2400000000000001E-4</v>
      </c>
      <c r="AN67">
        <v>0</v>
      </c>
      <c r="AO67">
        <v>0</v>
      </c>
      <c r="AP67">
        <v>0</v>
      </c>
      <c r="AQ67">
        <v>0</v>
      </c>
      <c r="AR67">
        <v>0.2</v>
      </c>
      <c r="AS67">
        <v>0.16</v>
      </c>
      <c r="AT67">
        <v>0</v>
      </c>
      <c r="AU67">
        <v>0</v>
      </c>
      <c r="AV67">
        <v>0</v>
      </c>
      <c r="AW67">
        <v>4.9940439999999997</v>
      </c>
      <c r="AX67">
        <v>5</v>
      </c>
      <c r="AY67">
        <v>5</v>
      </c>
      <c r="AZ67">
        <f t="shared" si="0"/>
        <v>4.9940439999999997</v>
      </c>
      <c r="BA67">
        <f t="shared" si="1"/>
        <v>0</v>
      </c>
    </row>
    <row r="68" spans="1:53" x14ac:dyDescent="0.45">
      <c r="A68">
        <v>70</v>
      </c>
      <c r="B68" t="s">
        <v>119</v>
      </c>
      <c r="C68">
        <v>113</v>
      </c>
      <c r="D68">
        <v>330</v>
      </c>
      <c r="E68">
        <v>6.9166150000000002</v>
      </c>
      <c r="F68">
        <v>2.445154</v>
      </c>
      <c r="G68">
        <v>0.19262199999999999</v>
      </c>
      <c r="H68">
        <v>0.18514900000000001</v>
      </c>
      <c r="I68">
        <v>0</v>
      </c>
      <c r="J68">
        <v>11.241384999999999</v>
      </c>
      <c r="K68">
        <v>8.339162</v>
      </c>
      <c r="L68">
        <v>8.0405139999999999</v>
      </c>
      <c r="M68">
        <v>2.8356880000000002</v>
      </c>
      <c r="N68">
        <v>0</v>
      </c>
      <c r="O68">
        <v>85</v>
      </c>
      <c r="P68">
        <v>0</v>
      </c>
      <c r="Q68">
        <v>0.2</v>
      </c>
      <c r="R68">
        <v>0</v>
      </c>
      <c r="S68">
        <v>70</v>
      </c>
      <c r="T68">
        <v>0</v>
      </c>
      <c r="U68">
        <v>0.3</v>
      </c>
      <c r="V68">
        <v>1.2</v>
      </c>
      <c r="W68">
        <v>2.5</v>
      </c>
      <c r="X68">
        <v>12.000000999999999</v>
      </c>
      <c r="Y68">
        <v>7</v>
      </c>
      <c r="Z68">
        <v>0</v>
      </c>
      <c r="AA68">
        <v>8.7000010000000003</v>
      </c>
      <c r="AB68">
        <v>5.5</v>
      </c>
      <c r="AC68">
        <v>0</v>
      </c>
      <c r="AD68">
        <v>0.124903</v>
      </c>
      <c r="AE68">
        <v>9.2657000000000003E-2</v>
      </c>
      <c r="AF68">
        <v>0</v>
      </c>
      <c r="AG68">
        <v>0.8</v>
      </c>
      <c r="AH68">
        <v>1.4303999999999999</v>
      </c>
      <c r="AI68">
        <v>0</v>
      </c>
      <c r="AJ68">
        <v>0</v>
      </c>
      <c r="AK68">
        <v>0.5</v>
      </c>
      <c r="AL68">
        <v>7.4999999999999997E-3</v>
      </c>
      <c r="AM68">
        <v>0</v>
      </c>
      <c r="AN68">
        <v>0</v>
      </c>
      <c r="AO68">
        <v>0.5</v>
      </c>
      <c r="AP68">
        <v>0.6</v>
      </c>
      <c r="AQ68">
        <v>9.7200000000000006</v>
      </c>
      <c r="AR68">
        <v>0.6</v>
      </c>
      <c r="AS68">
        <v>4.32</v>
      </c>
      <c r="AT68">
        <v>0.12973299999999999</v>
      </c>
      <c r="AU68">
        <v>0</v>
      </c>
      <c r="AV68">
        <v>0</v>
      </c>
      <c r="AW68">
        <v>82.555199000000002</v>
      </c>
      <c r="AX68">
        <v>8</v>
      </c>
      <c r="AY68">
        <v>4</v>
      </c>
      <c r="AZ68">
        <f t="shared" si="0"/>
        <v>93.921484000000021</v>
      </c>
      <c r="BA68">
        <f t="shared" si="1"/>
        <v>11.366285000000019</v>
      </c>
    </row>
    <row r="69" spans="1:53" x14ac:dyDescent="0.45">
      <c r="A69">
        <v>71</v>
      </c>
      <c r="B69" t="s">
        <v>120</v>
      </c>
      <c r="C69">
        <v>400</v>
      </c>
      <c r="D69">
        <v>420</v>
      </c>
      <c r="E69">
        <v>2.9501010000000001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5.0580749999999997</v>
      </c>
      <c r="N69">
        <v>0</v>
      </c>
      <c r="O69">
        <v>80</v>
      </c>
      <c r="P69">
        <v>0</v>
      </c>
      <c r="Q69">
        <v>0.5</v>
      </c>
      <c r="R69">
        <v>0.1</v>
      </c>
      <c r="S69">
        <v>80</v>
      </c>
      <c r="T69">
        <v>75</v>
      </c>
      <c r="U69">
        <v>0.4</v>
      </c>
      <c r="V69">
        <v>0.5</v>
      </c>
      <c r="W69">
        <v>0.8</v>
      </c>
      <c r="X69">
        <v>0.4</v>
      </c>
      <c r="Y69">
        <v>0</v>
      </c>
      <c r="Z69">
        <v>0</v>
      </c>
      <c r="AA69">
        <v>0.5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1.2</v>
      </c>
      <c r="AH69">
        <v>1.24848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12.456656000000001</v>
      </c>
      <c r="AX69">
        <v>9</v>
      </c>
      <c r="AY69">
        <v>9</v>
      </c>
      <c r="AZ69">
        <f t="shared" ref="AZ69:AZ132" si="2">SUM(AS69:AV69,AQ69,AL69:AO69,AJ69,AH69,U69:AF69,R69,Q69,E69:N69)</f>
        <v>12.456655999999999</v>
      </c>
      <c r="BA69">
        <f t="shared" ref="BA69:BA132" si="3">AZ69-AW69</f>
        <v>0</v>
      </c>
    </row>
    <row r="70" spans="1:53" x14ac:dyDescent="0.45">
      <c r="A70">
        <v>72</v>
      </c>
      <c r="B70" t="s">
        <v>121</v>
      </c>
      <c r="C70">
        <v>400</v>
      </c>
      <c r="D70">
        <v>420</v>
      </c>
      <c r="E70">
        <v>3.946536</v>
      </c>
      <c r="F70">
        <v>0</v>
      </c>
      <c r="G70">
        <v>0</v>
      </c>
      <c r="H70">
        <v>0</v>
      </c>
      <c r="I70">
        <v>8.5841000000000001E-2</v>
      </c>
      <c r="J70">
        <v>0</v>
      </c>
      <c r="K70">
        <v>7.3543999999999998E-2</v>
      </c>
      <c r="L70">
        <v>5.5157999999999999E-2</v>
      </c>
      <c r="M70">
        <v>0.4456</v>
      </c>
      <c r="N70">
        <v>0</v>
      </c>
      <c r="O70">
        <v>80</v>
      </c>
      <c r="P70">
        <v>0</v>
      </c>
      <c r="Q70">
        <v>6</v>
      </c>
      <c r="R70">
        <v>0.3</v>
      </c>
      <c r="S70">
        <v>95</v>
      </c>
      <c r="T70">
        <v>95</v>
      </c>
      <c r="U70">
        <v>0.2</v>
      </c>
      <c r="V70">
        <v>0.4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1.8</v>
      </c>
      <c r="AH70">
        <v>5.3010000000000002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0.04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16.761838999999998</v>
      </c>
      <c r="AX70">
        <v>9</v>
      </c>
      <c r="AY70">
        <v>9</v>
      </c>
      <c r="AZ70">
        <f t="shared" si="2"/>
        <v>16.847678999999996</v>
      </c>
      <c r="BA70">
        <f t="shared" si="3"/>
        <v>8.5839999999997474E-2</v>
      </c>
    </row>
    <row r="71" spans="1:53" x14ac:dyDescent="0.45">
      <c r="A71">
        <v>73</v>
      </c>
      <c r="B71" t="s">
        <v>122</v>
      </c>
      <c r="C71">
        <v>400</v>
      </c>
      <c r="D71">
        <v>420</v>
      </c>
      <c r="E71">
        <v>17.981566999999998</v>
      </c>
      <c r="F71">
        <v>0</v>
      </c>
      <c r="G71">
        <v>0</v>
      </c>
      <c r="H71">
        <v>0</v>
      </c>
      <c r="I71">
        <v>9.0535029999999992</v>
      </c>
      <c r="J71">
        <v>0</v>
      </c>
      <c r="K71">
        <v>4.1847300000000001</v>
      </c>
      <c r="L71">
        <v>3.4061759999999999</v>
      </c>
      <c r="M71">
        <v>0.68</v>
      </c>
      <c r="N71">
        <v>0</v>
      </c>
      <c r="O71">
        <v>80</v>
      </c>
      <c r="P71">
        <v>0</v>
      </c>
      <c r="Q71">
        <v>3</v>
      </c>
      <c r="R71">
        <v>0</v>
      </c>
      <c r="S71">
        <v>80</v>
      </c>
      <c r="T71">
        <v>0</v>
      </c>
      <c r="U71">
        <v>0.9</v>
      </c>
      <c r="V71">
        <v>1.4</v>
      </c>
      <c r="W71">
        <v>4.5</v>
      </c>
      <c r="X71">
        <v>0.1</v>
      </c>
      <c r="Y71">
        <v>0.1</v>
      </c>
      <c r="Z71">
        <v>0.1</v>
      </c>
      <c r="AA71">
        <v>0.1</v>
      </c>
      <c r="AB71">
        <v>0.1</v>
      </c>
      <c r="AC71">
        <v>0.1</v>
      </c>
      <c r="AD71">
        <v>0</v>
      </c>
      <c r="AE71">
        <v>0</v>
      </c>
      <c r="AF71">
        <v>0</v>
      </c>
      <c r="AG71">
        <v>1.8</v>
      </c>
      <c r="AH71">
        <v>4.8924000000000003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41.544871999999998</v>
      </c>
      <c r="AX71">
        <v>9</v>
      </c>
      <c r="AY71">
        <v>9</v>
      </c>
      <c r="AZ71">
        <f t="shared" si="2"/>
        <v>50.598376000000002</v>
      </c>
      <c r="BA71">
        <f t="shared" si="3"/>
        <v>9.0535040000000038</v>
      </c>
    </row>
    <row r="72" spans="1:53" x14ac:dyDescent="0.45">
      <c r="A72">
        <v>74</v>
      </c>
      <c r="B72" t="s">
        <v>123</v>
      </c>
      <c r="C72">
        <v>400</v>
      </c>
      <c r="D72">
        <v>420</v>
      </c>
      <c r="E72">
        <v>2.9814639999999999</v>
      </c>
      <c r="F72">
        <v>0</v>
      </c>
      <c r="G72">
        <v>0</v>
      </c>
      <c r="H72">
        <v>0</v>
      </c>
      <c r="I72">
        <v>9.8832880000000003</v>
      </c>
      <c r="J72">
        <v>0</v>
      </c>
      <c r="K72">
        <v>5.0316879999999999</v>
      </c>
      <c r="L72">
        <v>2.9253990000000001</v>
      </c>
      <c r="M72">
        <v>0.21</v>
      </c>
      <c r="N72">
        <v>0</v>
      </c>
      <c r="O72">
        <v>80</v>
      </c>
      <c r="P72">
        <v>0</v>
      </c>
      <c r="Q72">
        <v>0.7</v>
      </c>
      <c r="R72">
        <v>0.02</v>
      </c>
      <c r="S72">
        <v>80</v>
      </c>
      <c r="T72">
        <v>80</v>
      </c>
      <c r="U72">
        <v>0.2</v>
      </c>
      <c r="V72">
        <v>0.7</v>
      </c>
      <c r="W72">
        <v>2.2000000000000002</v>
      </c>
      <c r="X72">
        <v>1.9</v>
      </c>
      <c r="Y72">
        <v>0</v>
      </c>
      <c r="Z72">
        <v>0</v>
      </c>
      <c r="AA72">
        <v>1.9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2.1684000000000001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3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23.936952999999999</v>
      </c>
      <c r="AX72">
        <v>9</v>
      </c>
      <c r="AY72">
        <v>9</v>
      </c>
      <c r="AZ72">
        <f t="shared" si="2"/>
        <v>33.820239000000001</v>
      </c>
      <c r="BA72">
        <f t="shared" si="3"/>
        <v>9.8832860000000018</v>
      </c>
    </row>
    <row r="73" spans="1:53" x14ac:dyDescent="0.45">
      <c r="A73">
        <v>75</v>
      </c>
      <c r="B73" t="s">
        <v>124</v>
      </c>
      <c r="C73">
        <v>400</v>
      </c>
      <c r="D73">
        <v>420</v>
      </c>
      <c r="E73">
        <v>5.7944699999999996</v>
      </c>
      <c r="F73">
        <v>0</v>
      </c>
      <c r="G73">
        <v>0.12872600000000001</v>
      </c>
      <c r="H73">
        <v>0</v>
      </c>
      <c r="I73">
        <v>0</v>
      </c>
      <c r="J73">
        <v>0</v>
      </c>
      <c r="K73">
        <v>0</v>
      </c>
      <c r="L73">
        <v>0.90421099999999999</v>
      </c>
      <c r="M73">
        <v>0.11896</v>
      </c>
      <c r="N73">
        <v>0</v>
      </c>
      <c r="O73">
        <v>90</v>
      </c>
      <c r="P73">
        <v>0</v>
      </c>
      <c r="Q73">
        <v>0</v>
      </c>
      <c r="R73">
        <v>0</v>
      </c>
      <c r="S73">
        <v>0</v>
      </c>
      <c r="T73">
        <v>0</v>
      </c>
      <c r="U73">
        <v>0.1</v>
      </c>
      <c r="V73">
        <v>1.2</v>
      </c>
      <c r="W73">
        <v>1.9</v>
      </c>
      <c r="X73">
        <v>0.5</v>
      </c>
      <c r="Y73">
        <v>1.5</v>
      </c>
      <c r="Z73">
        <v>1</v>
      </c>
      <c r="AA73">
        <v>0.5</v>
      </c>
      <c r="AB73">
        <v>1.5</v>
      </c>
      <c r="AC73">
        <v>1</v>
      </c>
      <c r="AD73">
        <v>0</v>
      </c>
      <c r="AE73">
        <v>0</v>
      </c>
      <c r="AF73">
        <v>0</v>
      </c>
      <c r="AG73">
        <v>2.5</v>
      </c>
      <c r="AH73">
        <v>7.35</v>
      </c>
      <c r="AI73">
        <v>0</v>
      </c>
      <c r="AJ73">
        <v>0</v>
      </c>
      <c r="AK73">
        <v>0</v>
      </c>
      <c r="AL73">
        <v>0</v>
      </c>
      <c r="AM73">
        <v>5.9678000000000002E-2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22.800001000000002</v>
      </c>
      <c r="AT73">
        <v>0</v>
      </c>
      <c r="AU73">
        <v>0</v>
      </c>
      <c r="AV73">
        <v>0</v>
      </c>
      <c r="AW73">
        <v>46.356048999999999</v>
      </c>
      <c r="AX73">
        <v>9</v>
      </c>
      <c r="AY73">
        <v>9</v>
      </c>
      <c r="AZ73">
        <f t="shared" si="2"/>
        <v>46.356045999999999</v>
      </c>
      <c r="BA73">
        <f t="shared" si="3"/>
        <v>-2.9999999995311555E-6</v>
      </c>
    </row>
    <row r="74" spans="1:53" x14ac:dyDescent="0.45">
      <c r="A74">
        <v>76</v>
      </c>
      <c r="B74" t="s">
        <v>125</v>
      </c>
      <c r="C74">
        <v>400</v>
      </c>
      <c r="D74">
        <v>420</v>
      </c>
      <c r="E74">
        <v>2.0958459999999999</v>
      </c>
      <c r="F74">
        <v>0</v>
      </c>
      <c r="G74">
        <v>0</v>
      </c>
      <c r="H74">
        <v>0</v>
      </c>
      <c r="I74">
        <v>0</v>
      </c>
      <c r="J74">
        <v>0</v>
      </c>
      <c r="K74">
        <v>2.1612900000000002</v>
      </c>
      <c r="L74">
        <v>1.668876</v>
      </c>
      <c r="M74">
        <v>1.6500000000000001E-2</v>
      </c>
      <c r="N74">
        <v>0</v>
      </c>
      <c r="O74">
        <v>90</v>
      </c>
      <c r="P74">
        <v>0</v>
      </c>
      <c r="Q74">
        <v>3</v>
      </c>
      <c r="R74">
        <v>0.02</v>
      </c>
      <c r="S74">
        <v>80</v>
      </c>
      <c r="T74">
        <v>90</v>
      </c>
      <c r="U74">
        <v>0.1</v>
      </c>
      <c r="V74">
        <v>0.4</v>
      </c>
      <c r="W74">
        <v>0.5</v>
      </c>
      <c r="X74">
        <v>0.5</v>
      </c>
      <c r="Y74">
        <v>1.5</v>
      </c>
      <c r="Z74">
        <v>0.3</v>
      </c>
      <c r="AA74">
        <v>0.5</v>
      </c>
      <c r="AB74">
        <v>1.5</v>
      </c>
      <c r="AC74">
        <v>0.3</v>
      </c>
      <c r="AD74">
        <v>0</v>
      </c>
      <c r="AE74">
        <v>0</v>
      </c>
      <c r="AF74">
        <v>0</v>
      </c>
      <c r="AG74">
        <v>2.2000000000000002</v>
      </c>
      <c r="AH74">
        <v>5.8311000000000002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2.2000000000000002</v>
      </c>
      <c r="AS74">
        <v>16.720001</v>
      </c>
      <c r="AT74">
        <v>0</v>
      </c>
      <c r="AU74">
        <v>0</v>
      </c>
      <c r="AV74">
        <v>0</v>
      </c>
      <c r="AW74">
        <v>37.113608999999997</v>
      </c>
      <c r="AX74">
        <v>9</v>
      </c>
      <c r="AY74">
        <v>9</v>
      </c>
      <c r="AZ74">
        <f t="shared" si="2"/>
        <v>37.113613000000001</v>
      </c>
      <c r="BA74">
        <f t="shared" si="3"/>
        <v>4.0000000041118255E-6</v>
      </c>
    </row>
    <row r="75" spans="1:53" x14ac:dyDescent="0.45">
      <c r="A75">
        <v>77</v>
      </c>
      <c r="B75" t="s">
        <v>126</v>
      </c>
      <c r="C75">
        <v>400</v>
      </c>
      <c r="D75">
        <v>420</v>
      </c>
      <c r="E75">
        <v>5.4885590000000004</v>
      </c>
      <c r="F75">
        <v>7.5794389999999998</v>
      </c>
      <c r="G75">
        <v>4.0510799999999998</v>
      </c>
      <c r="H75">
        <v>0</v>
      </c>
      <c r="I75">
        <v>0</v>
      </c>
      <c r="J75">
        <v>0</v>
      </c>
      <c r="K75">
        <v>1.6720429999999999</v>
      </c>
      <c r="L75">
        <v>10.169152</v>
      </c>
      <c r="M75">
        <v>1.36</v>
      </c>
      <c r="N75">
        <v>0</v>
      </c>
      <c r="O75">
        <v>90</v>
      </c>
      <c r="P75">
        <v>0</v>
      </c>
      <c r="Q75">
        <v>0.05</v>
      </c>
      <c r="R75">
        <v>0</v>
      </c>
      <c r="S75">
        <v>80</v>
      </c>
      <c r="T75">
        <v>0</v>
      </c>
      <c r="U75">
        <v>0.8</v>
      </c>
      <c r="V75">
        <v>3.3</v>
      </c>
      <c r="W75">
        <v>4.2</v>
      </c>
      <c r="X75">
        <v>4</v>
      </c>
      <c r="Y75">
        <v>1</v>
      </c>
      <c r="Z75">
        <v>6</v>
      </c>
      <c r="AA75">
        <v>2</v>
      </c>
      <c r="AB75">
        <v>0.5</v>
      </c>
      <c r="AC75">
        <v>0.5</v>
      </c>
      <c r="AD75">
        <v>0</v>
      </c>
      <c r="AE75">
        <v>0</v>
      </c>
      <c r="AF75">
        <v>0</v>
      </c>
      <c r="AG75">
        <v>1.8</v>
      </c>
      <c r="AH75">
        <v>5.4683999999999999</v>
      </c>
      <c r="AI75">
        <v>0</v>
      </c>
      <c r="AJ75">
        <v>0</v>
      </c>
      <c r="AK75">
        <v>0</v>
      </c>
      <c r="AL75">
        <v>0</v>
      </c>
      <c r="AM75">
        <v>8.7799999999999998E-4</v>
      </c>
      <c r="AN75">
        <v>0</v>
      </c>
      <c r="AO75">
        <v>0.1</v>
      </c>
      <c r="AP75">
        <v>0</v>
      </c>
      <c r="AQ75">
        <v>0</v>
      </c>
      <c r="AR75">
        <v>1.7</v>
      </c>
      <c r="AS75">
        <v>13.328001</v>
      </c>
      <c r="AT75">
        <v>0.13212099999999999</v>
      </c>
      <c r="AU75">
        <v>0</v>
      </c>
      <c r="AV75">
        <v>0</v>
      </c>
      <c r="AW75">
        <v>71.699676999999994</v>
      </c>
      <c r="AX75">
        <v>9</v>
      </c>
      <c r="AY75">
        <v>9</v>
      </c>
      <c r="AZ75">
        <f t="shared" si="2"/>
        <v>71.699673000000004</v>
      </c>
      <c r="BA75">
        <f t="shared" si="3"/>
        <v>-3.9999999899009708E-6</v>
      </c>
    </row>
    <row r="76" spans="1:53" x14ac:dyDescent="0.45">
      <c r="A76">
        <v>78</v>
      </c>
      <c r="B76" t="s">
        <v>127</v>
      </c>
      <c r="C76">
        <v>403</v>
      </c>
      <c r="D76">
        <v>420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6.3672000000000004</v>
      </c>
      <c r="N76">
        <v>0</v>
      </c>
      <c r="O76">
        <v>80</v>
      </c>
      <c r="P76">
        <v>0</v>
      </c>
      <c r="Q76">
        <v>0.9</v>
      </c>
      <c r="R76">
        <v>0</v>
      </c>
      <c r="S76">
        <v>80</v>
      </c>
      <c r="T76">
        <v>0</v>
      </c>
      <c r="U76">
        <v>1.1000000000000001</v>
      </c>
      <c r="V76">
        <v>2.5</v>
      </c>
      <c r="W76">
        <v>0.6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1.3</v>
      </c>
      <c r="AH76">
        <v>1.5911999999999999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13.058401</v>
      </c>
      <c r="AX76">
        <v>9</v>
      </c>
      <c r="AY76">
        <v>9</v>
      </c>
      <c r="AZ76">
        <f t="shared" si="2"/>
        <v>13.058400000000001</v>
      </c>
      <c r="BA76">
        <f t="shared" si="3"/>
        <v>-9.9999999925159955E-7</v>
      </c>
    </row>
    <row r="77" spans="1:53" x14ac:dyDescent="0.45">
      <c r="A77">
        <v>79</v>
      </c>
      <c r="B77" t="s">
        <v>128</v>
      </c>
      <c r="C77">
        <v>404</v>
      </c>
      <c r="D77">
        <v>420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0.78705000000000003</v>
      </c>
      <c r="N77">
        <v>0</v>
      </c>
      <c r="O77">
        <v>90</v>
      </c>
      <c r="P77">
        <v>0</v>
      </c>
      <c r="Q77">
        <v>2.5</v>
      </c>
      <c r="R77">
        <v>0</v>
      </c>
      <c r="S77">
        <v>80</v>
      </c>
      <c r="T77">
        <v>0</v>
      </c>
      <c r="U77">
        <v>0.1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0.57499999999999996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3.9620500000000001</v>
      </c>
      <c r="AX77">
        <v>9</v>
      </c>
      <c r="AY77">
        <v>9</v>
      </c>
      <c r="AZ77">
        <f t="shared" si="2"/>
        <v>3.9620499999999996</v>
      </c>
      <c r="BA77">
        <f t="shared" si="3"/>
        <v>0</v>
      </c>
    </row>
    <row r="78" spans="1:53" x14ac:dyDescent="0.45">
      <c r="A78">
        <v>80</v>
      </c>
      <c r="B78" t="s">
        <v>129</v>
      </c>
      <c r="C78">
        <v>404</v>
      </c>
      <c r="D78">
        <v>420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0.12048</v>
      </c>
      <c r="N78">
        <v>0</v>
      </c>
      <c r="O78">
        <v>78</v>
      </c>
      <c r="P78">
        <v>0</v>
      </c>
      <c r="Q78">
        <v>5</v>
      </c>
      <c r="R78">
        <v>0.1</v>
      </c>
      <c r="S78">
        <v>80</v>
      </c>
      <c r="T78">
        <v>80</v>
      </c>
      <c r="U78">
        <v>0.1</v>
      </c>
      <c r="V78">
        <v>0.3</v>
      </c>
      <c r="W78">
        <v>0.3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0.7</v>
      </c>
      <c r="AH78">
        <v>0.32200000000000001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6.2424799999999996</v>
      </c>
      <c r="AX78">
        <v>9</v>
      </c>
      <c r="AY78">
        <v>9</v>
      </c>
      <c r="AZ78">
        <f t="shared" si="2"/>
        <v>6.2424799999999996</v>
      </c>
      <c r="BA78">
        <f t="shared" si="3"/>
        <v>0</v>
      </c>
    </row>
    <row r="79" spans="1:53" x14ac:dyDescent="0.45">
      <c r="A79">
        <v>81</v>
      </c>
      <c r="B79" t="s">
        <v>130</v>
      </c>
      <c r="C79">
        <v>404</v>
      </c>
      <c r="D79">
        <v>420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0.49658999999999998</v>
      </c>
      <c r="N79">
        <v>0</v>
      </c>
      <c r="O79">
        <v>78</v>
      </c>
      <c r="P79">
        <v>0</v>
      </c>
      <c r="Q79">
        <v>3.8</v>
      </c>
      <c r="R79">
        <v>0.02</v>
      </c>
      <c r="S79">
        <v>80</v>
      </c>
      <c r="T79">
        <v>80</v>
      </c>
      <c r="U79">
        <v>0.1</v>
      </c>
      <c r="V79">
        <v>0.1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1.2</v>
      </c>
      <c r="AH79">
        <v>1.476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5.9925899999999999</v>
      </c>
      <c r="AX79">
        <v>9</v>
      </c>
      <c r="AY79">
        <v>9</v>
      </c>
      <c r="AZ79">
        <f t="shared" si="2"/>
        <v>5.9925900000000007</v>
      </c>
      <c r="BA79">
        <f t="shared" si="3"/>
        <v>0</v>
      </c>
    </row>
    <row r="80" spans="1:53" x14ac:dyDescent="0.45">
      <c r="A80">
        <v>82</v>
      </c>
      <c r="B80" t="s">
        <v>131</v>
      </c>
      <c r="C80">
        <v>403</v>
      </c>
      <c r="D80">
        <v>420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0.17876700000000001</v>
      </c>
      <c r="N80">
        <v>0</v>
      </c>
      <c r="O80">
        <v>99</v>
      </c>
      <c r="P80">
        <v>0</v>
      </c>
      <c r="Q80">
        <v>4.5</v>
      </c>
      <c r="R80">
        <v>0</v>
      </c>
      <c r="S80">
        <v>95</v>
      </c>
      <c r="T80">
        <v>0</v>
      </c>
      <c r="U80">
        <v>0.2</v>
      </c>
      <c r="V80">
        <v>0.3</v>
      </c>
      <c r="W80">
        <v>0.1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1.9039999999999999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7.1827670000000001</v>
      </c>
      <c r="AX80">
        <v>9</v>
      </c>
      <c r="AY80">
        <v>9</v>
      </c>
      <c r="AZ80">
        <f t="shared" si="2"/>
        <v>7.1827669999999992</v>
      </c>
      <c r="BA80">
        <f t="shared" si="3"/>
        <v>0</v>
      </c>
    </row>
    <row r="81" spans="1:53" x14ac:dyDescent="0.45">
      <c r="A81">
        <v>83</v>
      </c>
      <c r="B81" t="s">
        <v>132</v>
      </c>
      <c r="C81">
        <v>404</v>
      </c>
      <c r="D81">
        <v>420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3.536</v>
      </c>
      <c r="N81">
        <v>0</v>
      </c>
      <c r="O81">
        <v>85</v>
      </c>
      <c r="P81">
        <v>0</v>
      </c>
      <c r="Q81">
        <v>5</v>
      </c>
      <c r="R81">
        <v>0</v>
      </c>
      <c r="S81">
        <v>85</v>
      </c>
      <c r="T81">
        <v>0</v>
      </c>
      <c r="U81">
        <v>0.1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2</v>
      </c>
      <c r="AH81">
        <v>4.4004000000000003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13.036401</v>
      </c>
      <c r="AX81">
        <v>9</v>
      </c>
      <c r="AY81">
        <v>9</v>
      </c>
      <c r="AZ81">
        <f t="shared" si="2"/>
        <v>13.036399999999999</v>
      </c>
      <c r="BA81">
        <f t="shared" si="3"/>
        <v>-1.0000000010279564E-6</v>
      </c>
    </row>
    <row r="82" spans="1:53" x14ac:dyDescent="0.45">
      <c r="A82">
        <v>84</v>
      </c>
      <c r="B82" t="s">
        <v>133</v>
      </c>
      <c r="C82">
        <v>400</v>
      </c>
      <c r="D82">
        <v>420</v>
      </c>
      <c r="E82">
        <v>6.7954000000000001E-2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4.6920000000000002</v>
      </c>
      <c r="N82">
        <v>0</v>
      </c>
      <c r="O82">
        <v>90</v>
      </c>
      <c r="P82">
        <v>0</v>
      </c>
      <c r="Q82">
        <v>4</v>
      </c>
      <c r="R82">
        <v>0</v>
      </c>
      <c r="S82">
        <v>75</v>
      </c>
      <c r="T82">
        <v>0</v>
      </c>
      <c r="U82">
        <v>0.1</v>
      </c>
      <c r="V82">
        <v>0.2</v>
      </c>
      <c r="W82">
        <v>0.5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2</v>
      </c>
      <c r="AH82">
        <v>2.54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12.099954</v>
      </c>
      <c r="AX82">
        <v>9</v>
      </c>
      <c r="AY82">
        <v>9</v>
      </c>
      <c r="AZ82">
        <f t="shared" si="2"/>
        <v>12.099954</v>
      </c>
      <c r="BA82">
        <f t="shared" si="3"/>
        <v>0</v>
      </c>
    </row>
    <row r="83" spans="1:53" x14ac:dyDescent="0.45">
      <c r="A83">
        <v>85</v>
      </c>
      <c r="B83" t="s">
        <v>134</v>
      </c>
      <c r="C83">
        <v>109</v>
      </c>
      <c r="D83">
        <v>130</v>
      </c>
      <c r="E83">
        <v>1.1212340000000001</v>
      </c>
      <c r="F83">
        <v>0</v>
      </c>
      <c r="G83">
        <v>3.2342999999999997E-2</v>
      </c>
      <c r="H83">
        <v>0</v>
      </c>
      <c r="I83">
        <v>0.206534</v>
      </c>
      <c r="J83">
        <v>0</v>
      </c>
      <c r="K83">
        <v>0.208124</v>
      </c>
      <c r="L83">
        <v>0.16009599999999999</v>
      </c>
      <c r="M83">
        <v>0.46313199999999999</v>
      </c>
      <c r="N83">
        <v>1.7492369999999999</v>
      </c>
      <c r="O83">
        <v>90</v>
      </c>
      <c r="P83">
        <v>90</v>
      </c>
      <c r="Q83">
        <v>0.05</v>
      </c>
      <c r="R83">
        <v>0.02</v>
      </c>
      <c r="S83">
        <v>80</v>
      </c>
      <c r="T83">
        <v>80</v>
      </c>
      <c r="U83">
        <v>0.2</v>
      </c>
      <c r="V83">
        <v>0.3</v>
      </c>
      <c r="W83">
        <v>1</v>
      </c>
      <c r="X83">
        <v>1.5</v>
      </c>
      <c r="Y83">
        <v>0</v>
      </c>
      <c r="Z83">
        <v>0</v>
      </c>
      <c r="AA83">
        <v>1</v>
      </c>
      <c r="AB83">
        <v>0</v>
      </c>
      <c r="AC83">
        <v>0</v>
      </c>
      <c r="AD83">
        <v>2.0653000000000001E-2</v>
      </c>
      <c r="AE83">
        <v>1.2007E-2</v>
      </c>
      <c r="AF83">
        <v>0</v>
      </c>
      <c r="AG83">
        <v>0.5</v>
      </c>
      <c r="AH83">
        <v>7.4999999999999997E-2</v>
      </c>
      <c r="AI83">
        <v>2</v>
      </c>
      <c r="AJ83">
        <v>0.7</v>
      </c>
      <c r="AK83">
        <v>2.5</v>
      </c>
      <c r="AL83">
        <v>0.9375</v>
      </c>
      <c r="AM83">
        <v>0</v>
      </c>
      <c r="AN83">
        <v>8.0993999999999997E-2</v>
      </c>
      <c r="AO83">
        <v>0</v>
      </c>
      <c r="AP83">
        <v>2</v>
      </c>
      <c r="AQ83">
        <v>21.599997999999999</v>
      </c>
      <c r="AR83">
        <v>4</v>
      </c>
      <c r="AS83">
        <v>32</v>
      </c>
      <c r="AT83">
        <v>1.7849E-2</v>
      </c>
      <c r="AU83">
        <v>0</v>
      </c>
      <c r="AV83">
        <v>0</v>
      </c>
      <c r="AW83">
        <v>63.146526000000001</v>
      </c>
      <c r="AX83">
        <v>8</v>
      </c>
      <c r="AY83">
        <v>8</v>
      </c>
      <c r="AZ83">
        <f t="shared" si="2"/>
        <v>63.454701</v>
      </c>
      <c r="BA83">
        <f t="shared" si="3"/>
        <v>0.30817499999999853</v>
      </c>
    </row>
    <row r="84" spans="1:53" x14ac:dyDescent="0.45">
      <c r="A84">
        <v>86</v>
      </c>
      <c r="B84" t="s">
        <v>135</v>
      </c>
      <c r="C84">
        <v>109</v>
      </c>
      <c r="D84">
        <v>130</v>
      </c>
      <c r="E84">
        <v>1.1212340000000001</v>
      </c>
      <c r="F84">
        <v>0</v>
      </c>
      <c r="G84">
        <v>3.2342999999999997E-2</v>
      </c>
      <c r="H84">
        <v>0</v>
      </c>
      <c r="I84">
        <v>0.206534</v>
      </c>
      <c r="J84">
        <v>0</v>
      </c>
      <c r="K84">
        <v>0.193524</v>
      </c>
      <c r="L84">
        <v>0.16009599999999999</v>
      </c>
      <c r="M84">
        <v>0.46313199999999999</v>
      </c>
      <c r="N84">
        <v>1.7492369999999999</v>
      </c>
      <c r="O84">
        <v>90</v>
      </c>
      <c r="P84">
        <v>90</v>
      </c>
      <c r="Q84">
        <v>0.02</v>
      </c>
      <c r="R84">
        <v>0.02</v>
      </c>
      <c r="S84">
        <v>80</v>
      </c>
      <c r="T84">
        <v>75</v>
      </c>
      <c r="U84">
        <v>0.2</v>
      </c>
      <c r="V84">
        <v>0.3</v>
      </c>
      <c r="W84">
        <v>1</v>
      </c>
      <c r="X84">
        <v>1.5</v>
      </c>
      <c r="Y84">
        <v>0</v>
      </c>
      <c r="Z84">
        <v>0</v>
      </c>
      <c r="AA84">
        <v>1</v>
      </c>
      <c r="AB84">
        <v>0</v>
      </c>
      <c r="AC84">
        <v>0</v>
      </c>
      <c r="AD84">
        <v>2.0653000000000001E-2</v>
      </c>
      <c r="AE84">
        <v>1.2007E-2</v>
      </c>
      <c r="AF84">
        <v>0</v>
      </c>
      <c r="AG84">
        <v>0.5</v>
      </c>
      <c r="AH84">
        <v>7.4999999999999997E-2</v>
      </c>
      <c r="AI84">
        <v>2</v>
      </c>
      <c r="AJ84">
        <v>0.1</v>
      </c>
      <c r="AK84">
        <v>2.5</v>
      </c>
      <c r="AL84">
        <v>3.1875</v>
      </c>
      <c r="AM84">
        <v>0</v>
      </c>
      <c r="AN84">
        <v>8.0993999999999997E-2</v>
      </c>
      <c r="AO84">
        <v>0</v>
      </c>
      <c r="AP84">
        <v>2</v>
      </c>
      <c r="AQ84">
        <v>21.599997999999999</v>
      </c>
      <c r="AR84">
        <v>4</v>
      </c>
      <c r="AS84">
        <v>30.400002000000001</v>
      </c>
      <c r="AT84">
        <v>1.7849E-2</v>
      </c>
      <c r="AU84">
        <v>0</v>
      </c>
      <c r="AV84">
        <v>0</v>
      </c>
      <c r="AW84">
        <v>63.151924000000001</v>
      </c>
      <c r="AX84">
        <v>8</v>
      </c>
      <c r="AY84">
        <v>8</v>
      </c>
      <c r="AZ84">
        <f t="shared" si="2"/>
        <v>63.460103000000004</v>
      </c>
      <c r="BA84">
        <f t="shared" si="3"/>
        <v>0.30817900000000265</v>
      </c>
    </row>
    <row r="85" spans="1:53" x14ac:dyDescent="0.45">
      <c r="A85">
        <v>87</v>
      </c>
      <c r="B85" t="s">
        <v>136</v>
      </c>
      <c r="C85">
        <v>109</v>
      </c>
      <c r="D85">
        <v>130</v>
      </c>
      <c r="E85">
        <v>7.2448980000000001</v>
      </c>
      <c r="F85">
        <v>0</v>
      </c>
      <c r="G85">
        <v>1.9406E-2</v>
      </c>
      <c r="H85">
        <v>0</v>
      </c>
      <c r="I85">
        <v>2.6892390000000002</v>
      </c>
      <c r="J85">
        <v>0</v>
      </c>
      <c r="K85">
        <v>1.87612</v>
      </c>
      <c r="L85">
        <v>1.40709</v>
      </c>
      <c r="M85">
        <v>0.5</v>
      </c>
      <c r="N85">
        <v>0.7288</v>
      </c>
      <c r="O85">
        <v>90</v>
      </c>
      <c r="P85">
        <v>90</v>
      </c>
      <c r="Q85">
        <v>0.01</v>
      </c>
      <c r="R85">
        <v>0.02</v>
      </c>
      <c r="S85">
        <v>90</v>
      </c>
      <c r="T85">
        <v>90</v>
      </c>
      <c r="U85">
        <v>0.1</v>
      </c>
      <c r="V85">
        <v>0.2</v>
      </c>
      <c r="W85">
        <v>0.5</v>
      </c>
      <c r="X85">
        <v>1</v>
      </c>
      <c r="Y85">
        <v>0</v>
      </c>
      <c r="Z85">
        <v>0</v>
      </c>
      <c r="AA85">
        <v>0.5</v>
      </c>
      <c r="AB85">
        <v>0</v>
      </c>
      <c r="AC85">
        <v>0</v>
      </c>
      <c r="AD85">
        <v>0.107569</v>
      </c>
      <c r="AE85">
        <v>6.2536999999999995E-2</v>
      </c>
      <c r="AF85">
        <v>0</v>
      </c>
      <c r="AG85">
        <v>1</v>
      </c>
      <c r="AH85">
        <v>0.45</v>
      </c>
      <c r="AI85">
        <v>2</v>
      </c>
      <c r="AJ85">
        <v>0.05</v>
      </c>
      <c r="AK85">
        <v>2.5</v>
      </c>
      <c r="AL85">
        <v>3</v>
      </c>
      <c r="AM85">
        <v>0</v>
      </c>
      <c r="AN85">
        <v>8.0993999999999997E-2</v>
      </c>
      <c r="AO85">
        <v>0.5</v>
      </c>
      <c r="AP85">
        <v>2</v>
      </c>
      <c r="AQ85">
        <v>32.400002000000001</v>
      </c>
      <c r="AR85">
        <v>4</v>
      </c>
      <c r="AS85">
        <v>32</v>
      </c>
      <c r="AT85">
        <v>8.1810999999999995E-2</v>
      </c>
      <c r="AU85">
        <v>0</v>
      </c>
      <c r="AV85">
        <v>0</v>
      </c>
      <c r="AW85">
        <v>82.650665000000004</v>
      </c>
      <c r="AX85">
        <v>8</v>
      </c>
      <c r="AY85">
        <v>8</v>
      </c>
      <c r="AZ85">
        <f t="shared" si="2"/>
        <v>85.528466000000023</v>
      </c>
      <c r="BA85">
        <f t="shared" si="3"/>
        <v>2.8778010000000194</v>
      </c>
    </row>
    <row r="86" spans="1:53" x14ac:dyDescent="0.45">
      <c r="A86">
        <v>88</v>
      </c>
      <c r="B86" t="s">
        <v>137</v>
      </c>
      <c r="C86">
        <v>109</v>
      </c>
      <c r="D86">
        <v>130</v>
      </c>
      <c r="E86">
        <v>0.51749299999999998</v>
      </c>
      <c r="F86">
        <v>0</v>
      </c>
      <c r="G86">
        <v>4.3124000000000003E-2</v>
      </c>
      <c r="H86">
        <v>0</v>
      </c>
      <c r="I86">
        <v>7.0250000000000007E-2</v>
      </c>
      <c r="J86">
        <v>0</v>
      </c>
      <c r="K86">
        <v>6.1261000000000003E-2</v>
      </c>
      <c r="L86">
        <v>3.2673000000000001E-2</v>
      </c>
      <c r="M86">
        <v>0.69469800000000004</v>
      </c>
      <c r="N86">
        <v>0.15007999999999999</v>
      </c>
      <c r="O86">
        <v>90</v>
      </c>
      <c r="P86">
        <v>90</v>
      </c>
      <c r="Q86">
        <v>0.02</v>
      </c>
      <c r="R86">
        <v>0.02</v>
      </c>
      <c r="S86">
        <v>75</v>
      </c>
      <c r="T86">
        <v>75</v>
      </c>
      <c r="U86">
        <v>0.2</v>
      </c>
      <c r="V86">
        <v>0.3</v>
      </c>
      <c r="W86">
        <v>1</v>
      </c>
      <c r="X86">
        <v>1</v>
      </c>
      <c r="Y86">
        <v>0</v>
      </c>
      <c r="Z86">
        <v>0</v>
      </c>
      <c r="AA86">
        <v>1</v>
      </c>
      <c r="AB86">
        <v>0</v>
      </c>
      <c r="AC86">
        <v>0</v>
      </c>
      <c r="AD86">
        <v>1.0536999999999999E-2</v>
      </c>
      <c r="AE86">
        <v>6.1260000000000004E-3</v>
      </c>
      <c r="AF86">
        <v>0</v>
      </c>
      <c r="AG86">
        <v>0.5</v>
      </c>
      <c r="AH86">
        <v>7.4999999999999997E-2</v>
      </c>
      <c r="AI86">
        <v>2</v>
      </c>
      <c r="AJ86">
        <v>0.05</v>
      </c>
      <c r="AK86">
        <v>15</v>
      </c>
      <c r="AL86">
        <v>20.250001999999999</v>
      </c>
      <c r="AM86">
        <v>0</v>
      </c>
      <c r="AN86">
        <v>4.0496999999999998E-2</v>
      </c>
      <c r="AO86">
        <v>0</v>
      </c>
      <c r="AP86">
        <v>5</v>
      </c>
      <c r="AQ86">
        <v>99.000007999999994</v>
      </c>
      <c r="AR86">
        <v>15</v>
      </c>
      <c r="AS86">
        <v>108.00000799999999</v>
      </c>
      <c r="AT86">
        <v>1.7849E-2</v>
      </c>
      <c r="AU86">
        <v>0</v>
      </c>
      <c r="AV86">
        <v>0</v>
      </c>
      <c r="AW86">
        <v>232.43832399999999</v>
      </c>
      <c r="AX86">
        <v>8</v>
      </c>
      <c r="AY86">
        <v>8</v>
      </c>
      <c r="AZ86">
        <f t="shared" si="2"/>
        <v>232.55960599999995</v>
      </c>
      <c r="BA86">
        <f t="shared" si="3"/>
        <v>0.12128199999995104</v>
      </c>
    </row>
    <row r="87" spans="1:53" x14ac:dyDescent="0.45">
      <c r="A87">
        <v>89</v>
      </c>
      <c r="B87" t="s">
        <v>138</v>
      </c>
      <c r="C87">
        <v>109</v>
      </c>
      <c r="D87">
        <v>130</v>
      </c>
      <c r="E87">
        <v>0.51749299999999998</v>
      </c>
      <c r="F87">
        <v>0</v>
      </c>
      <c r="G87">
        <v>4.3124000000000003E-2</v>
      </c>
      <c r="H87">
        <v>0</v>
      </c>
      <c r="I87">
        <v>7.0250000000000007E-2</v>
      </c>
      <c r="J87">
        <v>0</v>
      </c>
      <c r="K87">
        <v>6.1261000000000003E-2</v>
      </c>
      <c r="L87">
        <v>3.2673000000000001E-2</v>
      </c>
      <c r="M87">
        <v>0.46313199999999999</v>
      </c>
      <c r="N87">
        <v>0.11255999999999999</v>
      </c>
      <c r="O87">
        <v>90</v>
      </c>
      <c r="P87">
        <v>90</v>
      </c>
      <c r="Q87">
        <v>1</v>
      </c>
      <c r="R87">
        <v>0.02</v>
      </c>
      <c r="S87">
        <v>80</v>
      </c>
      <c r="T87">
        <v>90</v>
      </c>
      <c r="U87">
        <v>0.2</v>
      </c>
      <c r="V87">
        <v>0.3</v>
      </c>
      <c r="W87">
        <v>1</v>
      </c>
      <c r="X87">
        <v>1</v>
      </c>
      <c r="Y87">
        <v>0</v>
      </c>
      <c r="Z87">
        <v>0</v>
      </c>
      <c r="AA87">
        <v>1</v>
      </c>
      <c r="AB87">
        <v>0</v>
      </c>
      <c r="AC87">
        <v>0</v>
      </c>
      <c r="AD87">
        <v>1.0536999999999999E-2</v>
      </c>
      <c r="AE87">
        <v>6.1260000000000004E-3</v>
      </c>
      <c r="AF87">
        <v>0</v>
      </c>
      <c r="AG87">
        <v>0.5</v>
      </c>
      <c r="AH87">
        <v>7.4999999999999997E-2</v>
      </c>
      <c r="AI87">
        <v>0</v>
      </c>
      <c r="AJ87">
        <v>0</v>
      </c>
      <c r="AK87">
        <v>20</v>
      </c>
      <c r="AL87">
        <v>12</v>
      </c>
      <c r="AM87">
        <v>0</v>
      </c>
      <c r="AN87">
        <v>4.0496999999999998E-2</v>
      </c>
      <c r="AO87">
        <v>0</v>
      </c>
      <c r="AP87">
        <v>5</v>
      </c>
      <c r="AQ87">
        <v>99.000007999999994</v>
      </c>
      <c r="AR87">
        <v>8</v>
      </c>
      <c r="AS87">
        <v>57.600002000000003</v>
      </c>
      <c r="AT87">
        <v>1.7849E-2</v>
      </c>
      <c r="AU87">
        <v>0</v>
      </c>
      <c r="AV87">
        <v>0</v>
      </c>
      <c r="AW87">
        <v>174.44923399999999</v>
      </c>
      <c r="AX87">
        <v>8</v>
      </c>
      <c r="AY87">
        <v>8</v>
      </c>
      <c r="AZ87">
        <f t="shared" si="2"/>
        <v>174.57051199999998</v>
      </c>
      <c r="BA87">
        <f t="shared" si="3"/>
        <v>0.12127799999998956</v>
      </c>
    </row>
    <row r="88" spans="1:53" x14ac:dyDescent="0.45">
      <c r="A88">
        <v>90</v>
      </c>
      <c r="B88" t="s">
        <v>139</v>
      </c>
      <c r="C88">
        <v>52</v>
      </c>
      <c r="D88">
        <v>220</v>
      </c>
      <c r="E88">
        <v>8.9842490000000002</v>
      </c>
      <c r="F88">
        <v>4.41045</v>
      </c>
      <c r="G88">
        <v>1.0454399999999999</v>
      </c>
      <c r="H88">
        <v>0</v>
      </c>
      <c r="I88">
        <v>2.3111649999999999</v>
      </c>
      <c r="J88">
        <v>0</v>
      </c>
      <c r="K88">
        <v>1.796991</v>
      </c>
      <c r="L88">
        <v>0.73513300000000004</v>
      </c>
      <c r="M88">
        <v>0.95803799999999995</v>
      </c>
      <c r="N88">
        <v>0</v>
      </c>
      <c r="O88">
        <v>90</v>
      </c>
      <c r="P88">
        <v>0</v>
      </c>
      <c r="Q88">
        <v>0.01</v>
      </c>
      <c r="R88">
        <v>0</v>
      </c>
      <c r="S88">
        <v>80</v>
      </c>
      <c r="T88">
        <v>0</v>
      </c>
      <c r="U88">
        <v>1</v>
      </c>
      <c r="V88">
        <v>1.4</v>
      </c>
      <c r="W88">
        <v>1.5</v>
      </c>
      <c r="X88">
        <v>5</v>
      </c>
      <c r="Y88">
        <v>4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0.20420199999999999</v>
      </c>
      <c r="AF88">
        <v>0</v>
      </c>
      <c r="AG88">
        <v>2</v>
      </c>
      <c r="AH88">
        <v>5.27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2</v>
      </c>
      <c r="AS88">
        <v>13.599999</v>
      </c>
      <c r="AT88">
        <v>1.764912</v>
      </c>
      <c r="AU88">
        <v>0</v>
      </c>
      <c r="AV88">
        <v>0</v>
      </c>
      <c r="AW88">
        <v>52.679417000000001</v>
      </c>
      <c r="AX88">
        <v>9</v>
      </c>
      <c r="AY88">
        <v>9</v>
      </c>
      <c r="AZ88">
        <f t="shared" si="2"/>
        <v>54.990578999999997</v>
      </c>
      <c r="BA88">
        <f t="shared" si="3"/>
        <v>2.3111619999999959</v>
      </c>
    </row>
    <row r="89" spans="1:53" x14ac:dyDescent="0.45">
      <c r="A89">
        <v>91</v>
      </c>
      <c r="B89" t="s">
        <v>140</v>
      </c>
      <c r="C89">
        <v>104</v>
      </c>
      <c r="D89">
        <v>130</v>
      </c>
      <c r="E89">
        <v>7.5467709999999997</v>
      </c>
      <c r="F89">
        <v>0</v>
      </c>
      <c r="G89">
        <v>3.2342999999999997E-2</v>
      </c>
      <c r="H89">
        <v>0</v>
      </c>
      <c r="I89">
        <v>4.1233409999999999</v>
      </c>
      <c r="J89">
        <v>0</v>
      </c>
      <c r="K89">
        <v>5.5134949999999998</v>
      </c>
      <c r="L89">
        <v>3.6756630000000001</v>
      </c>
      <c r="M89">
        <v>0.72695699999999996</v>
      </c>
      <c r="N89">
        <v>0.71618999999999999</v>
      </c>
      <c r="O89">
        <v>90</v>
      </c>
      <c r="P89">
        <v>90</v>
      </c>
      <c r="Q89">
        <v>0.03</v>
      </c>
      <c r="R89">
        <v>0.02</v>
      </c>
      <c r="S89">
        <v>80</v>
      </c>
      <c r="T89">
        <v>80</v>
      </c>
      <c r="U89">
        <v>0.2</v>
      </c>
      <c r="V89">
        <v>0.4</v>
      </c>
      <c r="W89">
        <v>1.2</v>
      </c>
      <c r="X89">
        <v>1.5</v>
      </c>
      <c r="Y89">
        <v>0</v>
      </c>
      <c r="Z89">
        <v>0</v>
      </c>
      <c r="AA89">
        <v>0.5</v>
      </c>
      <c r="AB89">
        <v>0</v>
      </c>
      <c r="AC89">
        <v>0</v>
      </c>
      <c r="AD89">
        <v>0.13744400000000001</v>
      </c>
      <c r="AE89">
        <v>9.1891E-2</v>
      </c>
      <c r="AF89">
        <v>0</v>
      </c>
      <c r="AG89">
        <v>1</v>
      </c>
      <c r="AH89">
        <v>0.45750000000000002</v>
      </c>
      <c r="AI89">
        <v>2</v>
      </c>
      <c r="AJ89">
        <v>0.05</v>
      </c>
      <c r="AK89">
        <v>2.5</v>
      </c>
      <c r="AL89">
        <v>3</v>
      </c>
      <c r="AM89">
        <v>0</v>
      </c>
      <c r="AN89">
        <v>8.0993999999999997E-2</v>
      </c>
      <c r="AO89">
        <v>0.5</v>
      </c>
      <c r="AP89">
        <v>2</v>
      </c>
      <c r="AQ89">
        <v>27.000001999999999</v>
      </c>
      <c r="AR89">
        <v>3</v>
      </c>
      <c r="AS89">
        <v>21.599997999999999</v>
      </c>
      <c r="AT89">
        <v>0.17166300000000001</v>
      </c>
      <c r="AU89">
        <v>0</v>
      </c>
      <c r="AV89">
        <v>0</v>
      </c>
      <c r="AW89">
        <v>74.932472000000004</v>
      </c>
      <c r="AX89">
        <v>8</v>
      </c>
      <c r="AY89">
        <v>8</v>
      </c>
      <c r="AZ89">
        <f t="shared" si="2"/>
        <v>79.274252000000004</v>
      </c>
      <c r="BA89">
        <f t="shared" si="3"/>
        <v>4.34178</v>
      </c>
    </row>
    <row r="90" spans="1:53" x14ac:dyDescent="0.45">
      <c r="A90">
        <v>92</v>
      </c>
      <c r="B90" t="s">
        <v>141</v>
      </c>
      <c r="C90">
        <v>104</v>
      </c>
      <c r="D90">
        <v>130</v>
      </c>
      <c r="E90">
        <v>5.2271989999999997</v>
      </c>
      <c r="F90">
        <v>2.5874640000000002</v>
      </c>
      <c r="G90">
        <v>1.3604E-2</v>
      </c>
      <c r="H90">
        <v>0</v>
      </c>
      <c r="I90">
        <v>2.2220219999999999</v>
      </c>
      <c r="J90">
        <v>0</v>
      </c>
      <c r="K90">
        <v>3.063053</v>
      </c>
      <c r="L90">
        <v>2.042036</v>
      </c>
      <c r="M90">
        <v>0.16723499999999999</v>
      </c>
      <c r="N90">
        <v>0.57511800000000002</v>
      </c>
      <c r="O90">
        <v>90</v>
      </c>
      <c r="P90">
        <v>90</v>
      </c>
      <c r="Q90">
        <v>0.01</v>
      </c>
      <c r="R90">
        <v>0.02</v>
      </c>
      <c r="S90">
        <v>80</v>
      </c>
      <c r="T90">
        <v>80</v>
      </c>
      <c r="U90">
        <v>0.4</v>
      </c>
      <c r="V90">
        <v>0.6</v>
      </c>
      <c r="W90">
        <v>1.5</v>
      </c>
      <c r="X90">
        <v>3</v>
      </c>
      <c r="Y90">
        <v>0</v>
      </c>
      <c r="Z90">
        <v>0</v>
      </c>
      <c r="AA90">
        <v>1.5</v>
      </c>
      <c r="AB90">
        <v>0</v>
      </c>
      <c r="AC90">
        <v>0</v>
      </c>
      <c r="AD90">
        <v>7.4066999999999994E-2</v>
      </c>
      <c r="AE90">
        <v>5.1049999999999998E-2</v>
      </c>
      <c r="AF90">
        <v>0</v>
      </c>
      <c r="AG90">
        <v>1.5</v>
      </c>
      <c r="AH90">
        <v>3.6960000000000002</v>
      </c>
      <c r="AI90">
        <v>2</v>
      </c>
      <c r="AJ90">
        <v>0.02</v>
      </c>
      <c r="AK90">
        <v>2</v>
      </c>
      <c r="AL90">
        <v>0.6</v>
      </c>
      <c r="AM90">
        <v>0</v>
      </c>
      <c r="AN90">
        <v>5.3996000000000002E-2</v>
      </c>
      <c r="AO90">
        <v>0.5</v>
      </c>
      <c r="AP90">
        <v>1</v>
      </c>
      <c r="AQ90">
        <v>16.200001</v>
      </c>
      <c r="AR90">
        <v>2</v>
      </c>
      <c r="AS90">
        <v>14.400001</v>
      </c>
      <c r="AT90">
        <v>0.31540200000000002</v>
      </c>
      <c r="AU90">
        <v>0</v>
      </c>
      <c r="AV90">
        <v>0</v>
      </c>
      <c r="AW90">
        <v>56.488163</v>
      </c>
      <c r="AX90">
        <v>8</v>
      </c>
      <c r="AY90">
        <v>8</v>
      </c>
      <c r="AZ90">
        <f t="shared" si="2"/>
        <v>58.838248000000007</v>
      </c>
      <c r="BA90">
        <f t="shared" si="3"/>
        <v>2.3500850000000071</v>
      </c>
    </row>
    <row r="91" spans="1:53" x14ac:dyDescent="0.45">
      <c r="A91">
        <v>93</v>
      </c>
      <c r="B91" t="s">
        <v>142</v>
      </c>
      <c r="C91">
        <v>107</v>
      </c>
      <c r="D91">
        <v>130</v>
      </c>
      <c r="E91">
        <v>12.251250000000001</v>
      </c>
      <c r="F91">
        <v>0</v>
      </c>
      <c r="G91">
        <v>2.4358999999999999E-2</v>
      </c>
      <c r="H91">
        <v>0</v>
      </c>
      <c r="I91">
        <v>0</v>
      </c>
      <c r="J91">
        <v>0</v>
      </c>
      <c r="K91">
        <v>5.1050880000000003</v>
      </c>
      <c r="L91">
        <v>2.756748</v>
      </c>
      <c r="M91">
        <v>0.2</v>
      </c>
      <c r="N91">
        <v>0.75992199999999999</v>
      </c>
      <c r="O91">
        <v>90</v>
      </c>
      <c r="P91">
        <v>90</v>
      </c>
      <c r="Q91">
        <v>0.01</v>
      </c>
      <c r="R91">
        <v>0.01</v>
      </c>
      <c r="S91">
        <v>80</v>
      </c>
      <c r="T91">
        <v>80</v>
      </c>
      <c r="U91">
        <v>0.3</v>
      </c>
      <c r="V91">
        <v>0.4</v>
      </c>
      <c r="W91">
        <v>0.8</v>
      </c>
      <c r="X91">
        <v>3</v>
      </c>
      <c r="Y91">
        <v>3</v>
      </c>
      <c r="Z91">
        <v>0</v>
      </c>
      <c r="AA91">
        <v>1</v>
      </c>
      <c r="AB91">
        <v>1</v>
      </c>
      <c r="AC91">
        <v>0</v>
      </c>
      <c r="AD91">
        <v>0.13225999999999999</v>
      </c>
      <c r="AE91">
        <v>7.3512999999999995E-2</v>
      </c>
      <c r="AF91">
        <v>0</v>
      </c>
      <c r="AG91">
        <v>2</v>
      </c>
      <c r="AH91">
        <v>4.96</v>
      </c>
      <c r="AI91">
        <v>2</v>
      </c>
      <c r="AJ91">
        <v>0.02</v>
      </c>
      <c r="AK91">
        <v>2</v>
      </c>
      <c r="AL91">
        <v>0.6</v>
      </c>
      <c r="AM91">
        <v>0</v>
      </c>
      <c r="AN91">
        <v>0</v>
      </c>
      <c r="AO91">
        <v>0</v>
      </c>
      <c r="AP91">
        <v>1</v>
      </c>
      <c r="AQ91">
        <v>16.200001</v>
      </c>
      <c r="AR91">
        <v>3</v>
      </c>
      <c r="AS91">
        <v>21.599997999999999</v>
      </c>
      <c r="AT91">
        <v>0.31540200000000002</v>
      </c>
      <c r="AU91">
        <v>0</v>
      </c>
      <c r="AV91">
        <v>0</v>
      </c>
      <c r="AW91">
        <v>74.386275999999995</v>
      </c>
      <c r="AX91">
        <v>9</v>
      </c>
      <c r="AY91">
        <v>9</v>
      </c>
      <c r="AZ91">
        <f t="shared" si="2"/>
        <v>74.518540999999999</v>
      </c>
      <c r="BA91">
        <f t="shared" si="3"/>
        <v>0.13226500000000385</v>
      </c>
    </row>
    <row r="92" spans="1:53" x14ac:dyDescent="0.45">
      <c r="A92">
        <v>94</v>
      </c>
      <c r="B92" t="s">
        <v>143</v>
      </c>
      <c r="C92">
        <v>108</v>
      </c>
      <c r="D92">
        <v>130</v>
      </c>
      <c r="E92">
        <v>11.434500999999999</v>
      </c>
      <c r="F92">
        <v>0</v>
      </c>
      <c r="G92">
        <v>3.2538999999999998E-2</v>
      </c>
      <c r="H92">
        <v>0</v>
      </c>
      <c r="I92">
        <v>0</v>
      </c>
      <c r="J92">
        <v>0</v>
      </c>
      <c r="K92">
        <v>3.75224</v>
      </c>
      <c r="L92">
        <v>3.75224</v>
      </c>
      <c r="M92">
        <v>1</v>
      </c>
      <c r="N92">
        <v>0.37497999999999998</v>
      </c>
      <c r="O92">
        <v>90</v>
      </c>
      <c r="P92">
        <v>90</v>
      </c>
      <c r="Q92">
        <v>0.01</v>
      </c>
      <c r="R92">
        <v>0.02</v>
      </c>
      <c r="S92">
        <v>80</v>
      </c>
      <c r="T92">
        <v>80</v>
      </c>
      <c r="U92">
        <v>0.2</v>
      </c>
      <c r="V92">
        <v>0.3</v>
      </c>
      <c r="W92">
        <v>1.5</v>
      </c>
      <c r="X92">
        <v>2</v>
      </c>
      <c r="Y92">
        <v>1</v>
      </c>
      <c r="Z92">
        <v>0</v>
      </c>
      <c r="AA92">
        <v>1</v>
      </c>
      <c r="AB92">
        <v>0.5</v>
      </c>
      <c r="AC92">
        <v>0</v>
      </c>
      <c r="AD92">
        <v>6.6599000000000005E-2</v>
      </c>
      <c r="AE92">
        <v>5.0028999999999997E-2</v>
      </c>
      <c r="AF92">
        <v>0</v>
      </c>
      <c r="AG92">
        <v>2</v>
      </c>
      <c r="AH92">
        <v>5.58</v>
      </c>
      <c r="AI92">
        <v>0</v>
      </c>
      <c r="AJ92">
        <v>0</v>
      </c>
      <c r="AK92">
        <v>2</v>
      </c>
      <c r="AL92">
        <v>0.15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3</v>
      </c>
      <c r="AS92">
        <v>21.599997999999999</v>
      </c>
      <c r="AT92">
        <v>0.31540200000000002</v>
      </c>
      <c r="AU92">
        <v>0</v>
      </c>
      <c r="AV92">
        <v>0</v>
      </c>
      <c r="AW92">
        <v>54.571933999999999</v>
      </c>
      <c r="AX92">
        <v>9</v>
      </c>
      <c r="AY92">
        <v>9</v>
      </c>
      <c r="AZ92">
        <f t="shared" si="2"/>
        <v>54.638527999999994</v>
      </c>
      <c r="BA92">
        <f t="shared" si="3"/>
        <v>6.6593999999994935E-2</v>
      </c>
    </row>
    <row r="93" spans="1:53" x14ac:dyDescent="0.45">
      <c r="A93">
        <v>95</v>
      </c>
      <c r="B93" t="s">
        <v>144</v>
      </c>
      <c r="C93">
        <v>300</v>
      </c>
      <c r="D93">
        <v>120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6.4</v>
      </c>
      <c r="N93">
        <v>0</v>
      </c>
      <c r="O93">
        <v>90</v>
      </c>
      <c r="P93">
        <v>0</v>
      </c>
      <c r="Q93">
        <v>0.05</v>
      </c>
      <c r="R93">
        <v>0.05</v>
      </c>
      <c r="S93">
        <v>80</v>
      </c>
      <c r="T93">
        <v>80</v>
      </c>
      <c r="U93">
        <v>0.2</v>
      </c>
      <c r="V93">
        <v>0.5</v>
      </c>
      <c r="W93">
        <v>0.5</v>
      </c>
      <c r="X93">
        <v>0.5</v>
      </c>
      <c r="Y93">
        <v>0</v>
      </c>
      <c r="Z93">
        <v>0</v>
      </c>
      <c r="AA93">
        <v>0.4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2.79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2</v>
      </c>
      <c r="AS93">
        <v>14.400001</v>
      </c>
      <c r="AT93">
        <v>0</v>
      </c>
      <c r="AU93">
        <v>0</v>
      </c>
      <c r="AV93">
        <v>0</v>
      </c>
      <c r="AW93">
        <v>25.790001</v>
      </c>
      <c r="AX93">
        <v>9</v>
      </c>
      <c r="AY93">
        <v>9</v>
      </c>
      <c r="AZ93">
        <f t="shared" si="2"/>
        <v>25.790000999999997</v>
      </c>
      <c r="BA93">
        <f t="shared" si="3"/>
        <v>0</v>
      </c>
    </row>
    <row r="94" spans="1:53" x14ac:dyDescent="0.45">
      <c r="A94">
        <v>97</v>
      </c>
      <c r="B94" t="s">
        <v>145</v>
      </c>
      <c r="C94">
        <v>317</v>
      </c>
      <c r="D94">
        <v>120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0.334509</v>
      </c>
      <c r="N94">
        <v>0</v>
      </c>
      <c r="O94">
        <v>90</v>
      </c>
      <c r="P94">
        <v>0</v>
      </c>
      <c r="Q94">
        <v>3</v>
      </c>
      <c r="R94">
        <v>0</v>
      </c>
      <c r="S94">
        <v>80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0.05</v>
      </c>
      <c r="AK94">
        <v>20</v>
      </c>
      <c r="AL94">
        <v>4.5</v>
      </c>
      <c r="AM94">
        <v>0</v>
      </c>
      <c r="AN94">
        <v>0</v>
      </c>
      <c r="AO94">
        <v>0</v>
      </c>
      <c r="AP94">
        <v>5</v>
      </c>
      <c r="AQ94">
        <v>110.00000799999999</v>
      </c>
      <c r="AR94">
        <v>5</v>
      </c>
      <c r="AS94">
        <v>40</v>
      </c>
      <c r="AT94">
        <v>0</v>
      </c>
      <c r="AU94">
        <v>0</v>
      </c>
      <c r="AV94">
        <v>0</v>
      </c>
      <c r="AW94">
        <v>157.88450599999999</v>
      </c>
      <c r="AX94">
        <v>13</v>
      </c>
      <c r="AY94">
        <v>13</v>
      </c>
      <c r="AZ94">
        <f t="shared" si="2"/>
        <v>157.88451699999999</v>
      </c>
      <c r="BA94">
        <f t="shared" si="3"/>
        <v>1.1000000000649379E-5</v>
      </c>
    </row>
    <row r="95" spans="1:53" x14ac:dyDescent="0.45">
      <c r="A95">
        <v>98</v>
      </c>
      <c r="B95" t="s">
        <v>146</v>
      </c>
      <c r="C95">
        <v>310</v>
      </c>
      <c r="D95">
        <v>120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3.1321330000000001</v>
      </c>
      <c r="N95">
        <v>0</v>
      </c>
      <c r="O95">
        <v>90</v>
      </c>
      <c r="P95">
        <v>0</v>
      </c>
      <c r="Q95">
        <v>0.2</v>
      </c>
      <c r="R95">
        <v>0</v>
      </c>
      <c r="S95">
        <v>90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1.55</v>
      </c>
      <c r="AI95">
        <v>2</v>
      </c>
      <c r="AJ95">
        <v>0.2</v>
      </c>
      <c r="AK95">
        <v>2.5</v>
      </c>
      <c r="AL95">
        <v>0.375</v>
      </c>
      <c r="AM95">
        <v>0</v>
      </c>
      <c r="AN95">
        <v>0</v>
      </c>
      <c r="AO95">
        <v>0</v>
      </c>
      <c r="AP95">
        <v>0.5</v>
      </c>
      <c r="AQ95">
        <v>1.8</v>
      </c>
      <c r="AR95">
        <v>1.5</v>
      </c>
      <c r="AS95">
        <v>6</v>
      </c>
      <c r="AT95">
        <v>0</v>
      </c>
      <c r="AU95">
        <v>0</v>
      </c>
      <c r="AV95">
        <v>0</v>
      </c>
      <c r="AW95">
        <v>13.257133</v>
      </c>
      <c r="AX95">
        <v>8</v>
      </c>
      <c r="AY95">
        <v>8</v>
      </c>
      <c r="AZ95">
        <f t="shared" si="2"/>
        <v>13.257133</v>
      </c>
      <c r="BA95">
        <f t="shared" si="3"/>
        <v>0</v>
      </c>
    </row>
    <row r="96" spans="1:53" x14ac:dyDescent="0.45">
      <c r="A96">
        <v>99</v>
      </c>
      <c r="B96" t="s">
        <v>147</v>
      </c>
      <c r="C96">
        <v>304</v>
      </c>
      <c r="D96">
        <v>120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5</v>
      </c>
      <c r="R96">
        <v>0</v>
      </c>
      <c r="S96">
        <v>90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3</v>
      </c>
      <c r="AH96">
        <v>6.9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0.5</v>
      </c>
      <c r="AQ96">
        <v>9.9000009999999996</v>
      </c>
      <c r="AR96">
        <v>1.5</v>
      </c>
      <c r="AS96">
        <v>10.799999</v>
      </c>
      <c r="AT96">
        <v>0</v>
      </c>
      <c r="AU96">
        <v>0</v>
      </c>
      <c r="AV96">
        <v>0</v>
      </c>
      <c r="AW96">
        <v>32.600002000000003</v>
      </c>
      <c r="AX96">
        <v>13</v>
      </c>
      <c r="AY96">
        <v>13</v>
      </c>
      <c r="AZ96">
        <f t="shared" si="2"/>
        <v>32.6</v>
      </c>
      <c r="BA96">
        <f t="shared" si="3"/>
        <v>-2.0000000020559128E-6</v>
      </c>
    </row>
    <row r="97" spans="1:53" x14ac:dyDescent="0.45">
      <c r="A97">
        <v>100</v>
      </c>
      <c r="B97" t="s">
        <v>148</v>
      </c>
      <c r="C97">
        <v>307</v>
      </c>
      <c r="D97">
        <v>120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3</v>
      </c>
      <c r="R97">
        <v>1</v>
      </c>
      <c r="S97">
        <v>90</v>
      </c>
      <c r="T97">
        <v>90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2</v>
      </c>
      <c r="AH97">
        <v>3.68</v>
      </c>
      <c r="AI97">
        <v>0</v>
      </c>
      <c r="AJ97">
        <v>0</v>
      </c>
      <c r="AK97">
        <v>1</v>
      </c>
      <c r="AL97">
        <v>0.15</v>
      </c>
      <c r="AM97">
        <v>0</v>
      </c>
      <c r="AN97">
        <v>0</v>
      </c>
      <c r="AO97">
        <v>0</v>
      </c>
      <c r="AP97">
        <v>0.25</v>
      </c>
      <c r="AQ97">
        <v>2.75</v>
      </c>
      <c r="AR97">
        <v>0.75</v>
      </c>
      <c r="AS97">
        <v>3</v>
      </c>
      <c r="AT97">
        <v>0</v>
      </c>
      <c r="AU97">
        <v>0</v>
      </c>
      <c r="AV97">
        <v>0</v>
      </c>
      <c r="AW97">
        <v>13.580000999999999</v>
      </c>
      <c r="AX97">
        <v>13</v>
      </c>
      <c r="AY97">
        <v>13</v>
      </c>
      <c r="AZ97">
        <f t="shared" si="2"/>
        <v>13.58</v>
      </c>
      <c r="BA97">
        <f t="shared" si="3"/>
        <v>-9.9999999925159955E-7</v>
      </c>
    </row>
    <row r="98" spans="1:53" x14ac:dyDescent="0.45">
      <c r="A98">
        <v>101</v>
      </c>
      <c r="B98" t="s">
        <v>149</v>
      </c>
      <c r="C98">
        <v>104</v>
      </c>
      <c r="D98">
        <v>130</v>
      </c>
      <c r="E98">
        <v>9.6598640000000007</v>
      </c>
      <c r="F98">
        <v>0</v>
      </c>
      <c r="G98">
        <v>3.2342999999999997E-2</v>
      </c>
      <c r="H98">
        <v>0</v>
      </c>
      <c r="I98">
        <v>8.5902919999999998</v>
      </c>
      <c r="J98">
        <v>0</v>
      </c>
      <c r="K98">
        <v>9.5720390000000002</v>
      </c>
      <c r="L98">
        <v>6.3813599999999999</v>
      </c>
      <c r="M98">
        <v>0.43173899999999998</v>
      </c>
      <c r="N98">
        <v>1.3323309999999999</v>
      </c>
      <c r="O98">
        <v>90</v>
      </c>
      <c r="P98">
        <v>90</v>
      </c>
      <c r="Q98">
        <v>0.01</v>
      </c>
      <c r="R98">
        <v>0.02</v>
      </c>
      <c r="S98">
        <v>80</v>
      </c>
      <c r="T98">
        <v>80</v>
      </c>
      <c r="U98">
        <v>0.3</v>
      </c>
      <c r="V98">
        <v>0.5</v>
      </c>
      <c r="W98">
        <v>1.5</v>
      </c>
      <c r="X98">
        <v>2</v>
      </c>
      <c r="Y98">
        <v>0</v>
      </c>
      <c r="Z98">
        <v>0</v>
      </c>
      <c r="AA98">
        <v>0.5</v>
      </c>
      <c r="AB98">
        <v>0</v>
      </c>
      <c r="AC98">
        <v>0</v>
      </c>
      <c r="AD98">
        <v>0.19089400000000001</v>
      </c>
      <c r="AE98">
        <v>0.12762599999999999</v>
      </c>
      <c r="AF98">
        <v>0</v>
      </c>
      <c r="AG98">
        <v>1</v>
      </c>
      <c r="AH98">
        <v>0.6</v>
      </c>
      <c r="AI98">
        <v>2</v>
      </c>
      <c r="AJ98">
        <v>0.05</v>
      </c>
      <c r="AK98">
        <v>2.5</v>
      </c>
      <c r="AL98">
        <v>2.625</v>
      </c>
      <c r="AM98">
        <v>0</v>
      </c>
      <c r="AN98">
        <v>0.18223600000000001</v>
      </c>
      <c r="AO98">
        <v>0.5</v>
      </c>
      <c r="AP98">
        <v>2</v>
      </c>
      <c r="AQ98">
        <v>27.000001999999999</v>
      </c>
      <c r="AR98">
        <v>3</v>
      </c>
      <c r="AS98">
        <v>21.599997999999999</v>
      </c>
      <c r="AT98">
        <v>0.17166300000000001</v>
      </c>
      <c r="AU98">
        <v>0</v>
      </c>
      <c r="AV98">
        <v>0</v>
      </c>
      <c r="AW98">
        <v>84.913962999999995</v>
      </c>
      <c r="AX98">
        <v>8</v>
      </c>
      <c r="AY98">
        <v>8</v>
      </c>
      <c r="AZ98">
        <f t="shared" si="2"/>
        <v>93.877386999999999</v>
      </c>
      <c r="BA98">
        <f t="shared" si="3"/>
        <v>8.9634240000000034</v>
      </c>
    </row>
    <row r="99" spans="1:53" x14ac:dyDescent="0.45">
      <c r="A99">
        <v>102</v>
      </c>
      <c r="B99" t="s">
        <v>150</v>
      </c>
      <c r="C99">
        <v>104</v>
      </c>
      <c r="D99">
        <v>130</v>
      </c>
      <c r="E99">
        <v>5.3905500000000002</v>
      </c>
      <c r="F99">
        <v>0</v>
      </c>
      <c r="G99">
        <v>6.4686999999999995E-2</v>
      </c>
      <c r="H99">
        <v>0.745695</v>
      </c>
      <c r="I99">
        <v>24.052821999999999</v>
      </c>
      <c r="J99">
        <v>29.932397999999999</v>
      </c>
      <c r="K99">
        <v>13.783738</v>
      </c>
      <c r="L99">
        <v>6.3813599999999999</v>
      </c>
      <c r="M99">
        <v>1.2384790000000001</v>
      </c>
      <c r="N99">
        <v>1.3323309999999999</v>
      </c>
      <c r="O99">
        <v>90</v>
      </c>
      <c r="P99">
        <v>90</v>
      </c>
      <c r="Q99">
        <v>1</v>
      </c>
      <c r="R99">
        <v>0.05</v>
      </c>
      <c r="S99">
        <v>80</v>
      </c>
      <c r="T99">
        <v>80</v>
      </c>
      <c r="U99">
        <v>1</v>
      </c>
      <c r="V99">
        <v>1.5</v>
      </c>
      <c r="W99">
        <v>3</v>
      </c>
      <c r="X99">
        <v>20</v>
      </c>
      <c r="Y99">
        <v>5</v>
      </c>
      <c r="Z99">
        <v>0</v>
      </c>
      <c r="AA99">
        <v>0.5</v>
      </c>
      <c r="AB99">
        <v>0</v>
      </c>
      <c r="AC99">
        <v>0</v>
      </c>
      <c r="AD99">
        <v>0.51541300000000001</v>
      </c>
      <c r="AE99">
        <v>0.34459099999999998</v>
      </c>
      <c r="AF99">
        <v>0</v>
      </c>
      <c r="AG99">
        <v>1</v>
      </c>
      <c r="AH99">
        <v>0.9</v>
      </c>
      <c r="AI99">
        <v>2</v>
      </c>
      <c r="AJ99">
        <v>0.05</v>
      </c>
      <c r="AK99">
        <v>2.5</v>
      </c>
      <c r="AL99">
        <v>2.25</v>
      </c>
      <c r="AM99">
        <v>0</v>
      </c>
      <c r="AN99">
        <v>0.18223600000000001</v>
      </c>
      <c r="AO99">
        <v>3</v>
      </c>
      <c r="AP99">
        <v>2</v>
      </c>
      <c r="AQ99">
        <v>27.000001999999999</v>
      </c>
      <c r="AR99">
        <v>3</v>
      </c>
      <c r="AS99">
        <v>21.599997999999999</v>
      </c>
      <c r="AT99">
        <v>1.7166300000000001</v>
      </c>
      <c r="AU99">
        <v>0</v>
      </c>
      <c r="AV99">
        <v>0</v>
      </c>
      <c r="AW99">
        <v>117.848068</v>
      </c>
      <c r="AX99">
        <v>8</v>
      </c>
      <c r="AY99">
        <v>8</v>
      </c>
      <c r="AZ99">
        <f t="shared" si="2"/>
        <v>172.53093000000001</v>
      </c>
      <c r="BA99">
        <f t="shared" si="3"/>
        <v>54.682862000000014</v>
      </c>
    </row>
    <row r="100" spans="1:53" x14ac:dyDescent="0.45">
      <c r="A100">
        <v>103</v>
      </c>
      <c r="B100" t="s">
        <v>151</v>
      </c>
      <c r="C100">
        <v>104</v>
      </c>
      <c r="D100">
        <v>130</v>
      </c>
      <c r="E100">
        <v>12.482552999999999</v>
      </c>
      <c r="F100">
        <v>0</v>
      </c>
      <c r="G100">
        <v>9.0691999999999995E-2</v>
      </c>
      <c r="H100">
        <v>1.5729E-2</v>
      </c>
      <c r="I100">
        <v>2.2907449999999998</v>
      </c>
      <c r="J100">
        <v>0.57268600000000003</v>
      </c>
      <c r="K100">
        <v>7.50448</v>
      </c>
      <c r="L100">
        <v>5.0029859999999999</v>
      </c>
      <c r="M100">
        <v>1.5</v>
      </c>
      <c r="N100">
        <v>0.83925700000000003</v>
      </c>
      <c r="O100">
        <v>90</v>
      </c>
      <c r="P100">
        <v>90</v>
      </c>
      <c r="Q100">
        <v>0.01</v>
      </c>
      <c r="R100">
        <v>0.02</v>
      </c>
      <c r="S100">
        <v>80</v>
      </c>
      <c r="T100">
        <v>80</v>
      </c>
      <c r="U100">
        <v>0.5</v>
      </c>
      <c r="V100">
        <v>0.7</v>
      </c>
      <c r="W100">
        <v>1.5</v>
      </c>
      <c r="X100">
        <v>3</v>
      </c>
      <c r="Y100">
        <v>2</v>
      </c>
      <c r="Z100">
        <v>0</v>
      </c>
      <c r="AA100">
        <v>1</v>
      </c>
      <c r="AB100">
        <v>1</v>
      </c>
      <c r="AC100">
        <v>0</v>
      </c>
      <c r="AD100">
        <v>0.18301400000000001</v>
      </c>
      <c r="AE100">
        <v>0.100059</v>
      </c>
      <c r="AF100">
        <v>0</v>
      </c>
      <c r="AG100">
        <v>1.5</v>
      </c>
      <c r="AH100">
        <v>2.7719999999999998</v>
      </c>
      <c r="AI100">
        <v>2</v>
      </c>
      <c r="AJ100">
        <v>0.1</v>
      </c>
      <c r="AK100">
        <v>2</v>
      </c>
      <c r="AL100">
        <v>1.2</v>
      </c>
      <c r="AM100">
        <v>0</v>
      </c>
      <c r="AN100">
        <v>5.3996000000000002E-2</v>
      </c>
      <c r="AO100">
        <v>0.5</v>
      </c>
      <c r="AP100">
        <v>1</v>
      </c>
      <c r="AQ100">
        <v>19.800001000000002</v>
      </c>
      <c r="AR100">
        <v>2</v>
      </c>
      <c r="AS100">
        <v>14.400001</v>
      </c>
      <c r="AT100">
        <v>0.31540200000000002</v>
      </c>
      <c r="AU100">
        <v>0</v>
      </c>
      <c r="AV100">
        <v>0</v>
      </c>
      <c r="AW100">
        <v>76.353156999999996</v>
      </c>
      <c r="AX100">
        <v>8</v>
      </c>
      <c r="AY100">
        <v>8</v>
      </c>
      <c r="AZ100">
        <f t="shared" si="2"/>
        <v>79.45360100000002</v>
      </c>
      <c r="BA100">
        <f t="shared" si="3"/>
        <v>3.1004440000000244</v>
      </c>
    </row>
    <row r="101" spans="1:53" x14ac:dyDescent="0.45">
      <c r="A101">
        <v>104</v>
      </c>
      <c r="B101" t="s">
        <v>152</v>
      </c>
      <c r="C101">
        <v>104</v>
      </c>
      <c r="D101">
        <v>130</v>
      </c>
      <c r="E101">
        <v>11.855289000000001</v>
      </c>
      <c r="F101">
        <v>0</v>
      </c>
      <c r="G101">
        <v>0.13603799999999999</v>
      </c>
      <c r="H101">
        <v>0.55927099999999996</v>
      </c>
      <c r="I101">
        <v>9.6211280000000006</v>
      </c>
      <c r="J101">
        <v>16.493362000000001</v>
      </c>
      <c r="K101">
        <v>7.50448</v>
      </c>
      <c r="L101">
        <v>5.0029859999999999</v>
      </c>
      <c r="M101">
        <v>3</v>
      </c>
      <c r="N101">
        <v>0.83925700000000003</v>
      </c>
      <c r="O101">
        <v>90</v>
      </c>
      <c r="P101">
        <v>90</v>
      </c>
      <c r="Q101">
        <v>1</v>
      </c>
      <c r="R101">
        <v>0.05</v>
      </c>
      <c r="S101">
        <v>80</v>
      </c>
      <c r="T101">
        <v>80</v>
      </c>
      <c r="U101">
        <v>1.5</v>
      </c>
      <c r="V101">
        <v>2</v>
      </c>
      <c r="W101">
        <v>3</v>
      </c>
      <c r="X101">
        <v>15.000000999999999</v>
      </c>
      <c r="Y101">
        <v>5</v>
      </c>
      <c r="Z101">
        <v>0</v>
      </c>
      <c r="AA101">
        <v>1</v>
      </c>
      <c r="AB101">
        <v>1</v>
      </c>
      <c r="AC101">
        <v>0</v>
      </c>
      <c r="AD101">
        <v>0.30551699999999998</v>
      </c>
      <c r="AE101">
        <v>0.183782</v>
      </c>
      <c r="AF101">
        <v>0</v>
      </c>
      <c r="AG101">
        <v>1.5</v>
      </c>
      <c r="AH101">
        <v>3.1920000000000002</v>
      </c>
      <c r="AI101">
        <v>2</v>
      </c>
      <c r="AJ101">
        <v>0.03</v>
      </c>
      <c r="AK101">
        <v>2</v>
      </c>
      <c r="AL101">
        <v>0.9</v>
      </c>
      <c r="AM101">
        <v>0</v>
      </c>
      <c r="AN101">
        <v>5.3996000000000002E-2</v>
      </c>
      <c r="AO101">
        <v>3</v>
      </c>
      <c r="AP101">
        <v>1</v>
      </c>
      <c r="AQ101">
        <v>19.800001000000002</v>
      </c>
      <c r="AR101">
        <v>2</v>
      </c>
      <c r="AS101">
        <v>14.400001</v>
      </c>
      <c r="AT101">
        <v>3.1075949999999999</v>
      </c>
      <c r="AU101">
        <v>0</v>
      </c>
      <c r="AV101">
        <v>0</v>
      </c>
      <c r="AW101">
        <v>103.060699</v>
      </c>
      <c r="AX101">
        <v>8</v>
      </c>
      <c r="AY101">
        <v>8</v>
      </c>
      <c r="AZ101">
        <f t="shared" si="2"/>
        <v>129.53470399999998</v>
      </c>
      <c r="BA101">
        <f t="shared" si="3"/>
        <v>26.474004999999977</v>
      </c>
    </row>
    <row r="102" spans="1:53" x14ac:dyDescent="0.45">
      <c r="A102">
        <v>105</v>
      </c>
      <c r="B102" t="s">
        <v>153</v>
      </c>
      <c r="C102">
        <v>104</v>
      </c>
      <c r="D102">
        <v>130</v>
      </c>
      <c r="E102">
        <v>12.179376</v>
      </c>
      <c r="F102">
        <v>4.1608510000000001</v>
      </c>
      <c r="G102">
        <v>9.5134999999999997E-2</v>
      </c>
      <c r="H102">
        <v>1.5729E-2</v>
      </c>
      <c r="I102">
        <v>2.2907449999999998</v>
      </c>
      <c r="J102">
        <v>0.57268600000000003</v>
      </c>
      <c r="K102">
        <v>7.5044789999999999</v>
      </c>
      <c r="L102">
        <v>5.0029859999999999</v>
      </c>
      <c r="M102">
        <v>1.5</v>
      </c>
      <c r="N102">
        <v>0.81470399999999998</v>
      </c>
      <c r="O102">
        <v>90</v>
      </c>
      <c r="P102">
        <v>90</v>
      </c>
      <c r="Q102">
        <v>0.01</v>
      </c>
      <c r="R102">
        <v>0.05</v>
      </c>
      <c r="S102">
        <v>80</v>
      </c>
      <c r="T102">
        <v>80</v>
      </c>
      <c r="U102">
        <v>0.4</v>
      </c>
      <c r="V102">
        <v>0.5</v>
      </c>
      <c r="W102">
        <v>1.5</v>
      </c>
      <c r="X102">
        <v>5</v>
      </c>
      <c r="Y102">
        <v>3</v>
      </c>
      <c r="Z102">
        <v>0</v>
      </c>
      <c r="AA102">
        <v>2</v>
      </c>
      <c r="AB102">
        <v>2</v>
      </c>
      <c r="AC102">
        <v>0</v>
      </c>
      <c r="AD102">
        <v>0.17371300000000001</v>
      </c>
      <c r="AE102">
        <v>0.100059</v>
      </c>
      <c r="AF102">
        <v>0</v>
      </c>
      <c r="AG102">
        <v>2</v>
      </c>
      <c r="AH102">
        <v>4.9279989999999998</v>
      </c>
      <c r="AI102">
        <v>2</v>
      </c>
      <c r="AJ102">
        <v>0.02</v>
      </c>
      <c r="AK102">
        <v>2</v>
      </c>
      <c r="AL102">
        <v>0.6</v>
      </c>
      <c r="AM102">
        <v>0</v>
      </c>
      <c r="AN102">
        <v>2.6998000000000001E-2</v>
      </c>
      <c r="AO102">
        <v>0.5</v>
      </c>
      <c r="AP102">
        <v>1</v>
      </c>
      <c r="AQ102">
        <v>16.200001</v>
      </c>
      <c r="AR102">
        <v>2</v>
      </c>
      <c r="AS102">
        <v>14.400001</v>
      </c>
      <c r="AT102">
        <v>0.31540200000000002</v>
      </c>
      <c r="AU102">
        <v>0</v>
      </c>
      <c r="AV102">
        <v>0</v>
      </c>
      <c r="AW102">
        <v>82.796722000000003</v>
      </c>
      <c r="AX102">
        <v>8</v>
      </c>
      <c r="AY102">
        <v>8</v>
      </c>
      <c r="AZ102">
        <f t="shared" si="2"/>
        <v>85.860863999999992</v>
      </c>
      <c r="BA102">
        <f t="shared" si="3"/>
        <v>3.0641419999999897</v>
      </c>
    </row>
    <row r="103" spans="1:53" x14ac:dyDescent="0.45">
      <c r="A103">
        <v>106</v>
      </c>
      <c r="B103" t="s">
        <v>154</v>
      </c>
      <c r="C103">
        <v>24</v>
      </c>
      <c r="D103">
        <v>210</v>
      </c>
      <c r="E103">
        <v>1.0041119999999999</v>
      </c>
      <c r="F103">
        <v>0.15637999999999999</v>
      </c>
      <c r="G103">
        <v>7.1873999999999993E-2</v>
      </c>
      <c r="H103">
        <v>5.5578000000000002E-2</v>
      </c>
      <c r="I103">
        <v>0</v>
      </c>
      <c r="J103">
        <v>9.2182429999999993</v>
      </c>
      <c r="K103">
        <v>6.7540319999999996</v>
      </c>
      <c r="L103">
        <v>0</v>
      </c>
      <c r="M103">
        <v>0.50418700000000005</v>
      </c>
      <c r="N103">
        <v>9.1990000000000002E-2</v>
      </c>
      <c r="O103">
        <v>90</v>
      </c>
      <c r="P103">
        <v>90</v>
      </c>
      <c r="Q103">
        <v>0.05</v>
      </c>
      <c r="R103">
        <v>0.05</v>
      </c>
      <c r="S103">
        <v>50</v>
      </c>
      <c r="T103">
        <v>50</v>
      </c>
      <c r="U103">
        <v>1</v>
      </c>
      <c r="V103">
        <v>1.7</v>
      </c>
      <c r="W103">
        <v>3.3</v>
      </c>
      <c r="X103">
        <v>17.5</v>
      </c>
      <c r="Y103">
        <v>17.5</v>
      </c>
      <c r="Z103">
        <v>0</v>
      </c>
      <c r="AA103">
        <v>3.5</v>
      </c>
      <c r="AB103">
        <v>3.5</v>
      </c>
      <c r="AC103">
        <v>0</v>
      </c>
      <c r="AD103">
        <v>0.56373300000000004</v>
      </c>
      <c r="AE103">
        <v>0.40202199999999999</v>
      </c>
      <c r="AF103">
        <v>0.201011</v>
      </c>
      <c r="AG103">
        <v>2</v>
      </c>
      <c r="AH103">
        <v>4.1916000000000002</v>
      </c>
      <c r="AI103">
        <v>2</v>
      </c>
      <c r="AJ103">
        <v>0.03</v>
      </c>
      <c r="AK103">
        <v>2</v>
      </c>
      <c r="AL103">
        <v>1.5</v>
      </c>
      <c r="AM103">
        <v>0</v>
      </c>
      <c r="AN103">
        <v>0</v>
      </c>
      <c r="AO103">
        <v>0.5</v>
      </c>
      <c r="AP103">
        <v>0</v>
      </c>
      <c r="AQ103">
        <v>0</v>
      </c>
      <c r="AR103">
        <v>2</v>
      </c>
      <c r="AS103">
        <v>15.84</v>
      </c>
      <c r="AT103">
        <v>0.95922399999999997</v>
      </c>
      <c r="AU103">
        <v>0</v>
      </c>
      <c r="AV103">
        <v>0</v>
      </c>
      <c r="AW103">
        <v>80.362015</v>
      </c>
      <c r="AX103">
        <v>10</v>
      </c>
      <c r="AY103">
        <v>10</v>
      </c>
      <c r="AZ103">
        <f t="shared" si="2"/>
        <v>90.143985999999984</v>
      </c>
      <c r="BA103">
        <f t="shared" si="3"/>
        <v>9.7819709999999844</v>
      </c>
    </row>
    <row r="104" spans="1:53" x14ac:dyDescent="0.45">
      <c r="A104">
        <v>107</v>
      </c>
      <c r="B104" t="s">
        <v>155</v>
      </c>
      <c r="C104">
        <v>63</v>
      </c>
      <c r="D104">
        <v>210</v>
      </c>
      <c r="E104">
        <v>2.0167839999999999</v>
      </c>
      <c r="F104">
        <v>0.28566599999999998</v>
      </c>
      <c r="G104">
        <v>0.337252</v>
      </c>
      <c r="H104">
        <v>4.66E-4</v>
      </c>
      <c r="I104">
        <v>119.275246</v>
      </c>
      <c r="J104">
        <v>0.194026</v>
      </c>
      <c r="K104">
        <v>0.20011899999999999</v>
      </c>
      <c r="L104">
        <v>0.20011899999999999</v>
      </c>
      <c r="M104">
        <v>1.44909</v>
      </c>
      <c r="N104">
        <v>2.1899999999999999E-2</v>
      </c>
      <c r="O104">
        <v>90</v>
      </c>
      <c r="P104">
        <v>90</v>
      </c>
      <c r="Q104">
        <v>0.01</v>
      </c>
      <c r="R104">
        <v>0.01</v>
      </c>
      <c r="S104">
        <v>80</v>
      </c>
      <c r="T104">
        <v>80</v>
      </c>
      <c r="U104">
        <v>0.1</v>
      </c>
      <c r="V104">
        <v>0.7</v>
      </c>
      <c r="W104">
        <v>0.5</v>
      </c>
      <c r="X104">
        <v>0.1</v>
      </c>
      <c r="Y104">
        <v>0</v>
      </c>
      <c r="Z104">
        <v>0</v>
      </c>
      <c r="AA104">
        <v>0.2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2.5372499999999998</v>
      </c>
      <c r="AI104">
        <v>0.5</v>
      </c>
      <c r="AJ104">
        <v>1.2500000000000001E-2</v>
      </c>
      <c r="AK104">
        <v>0.5</v>
      </c>
      <c r="AL104">
        <v>3.7499999999999999E-2</v>
      </c>
      <c r="AM104">
        <v>0</v>
      </c>
      <c r="AN104">
        <v>0</v>
      </c>
      <c r="AO104">
        <v>3</v>
      </c>
      <c r="AP104">
        <v>0</v>
      </c>
      <c r="AQ104">
        <v>0</v>
      </c>
      <c r="AR104">
        <v>2</v>
      </c>
      <c r="AS104">
        <v>14.400001</v>
      </c>
      <c r="AT104">
        <v>1.5675999999999999E-2</v>
      </c>
      <c r="AU104">
        <v>0</v>
      </c>
      <c r="AV104">
        <v>0</v>
      </c>
      <c r="AW104">
        <v>26.134325</v>
      </c>
      <c r="AX104">
        <v>10</v>
      </c>
      <c r="AY104">
        <v>10</v>
      </c>
      <c r="AZ104">
        <f t="shared" si="2"/>
        <v>145.60359500000001</v>
      </c>
      <c r="BA104">
        <f t="shared" si="3"/>
        <v>119.46927000000001</v>
      </c>
    </row>
    <row r="105" spans="1:53" x14ac:dyDescent="0.45">
      <c r="A105">
        <v>109</v>
      </c>
      <c r="B105" t="s">
        <v>156</v>
      </c>
      <c r="C105">
        <v>34</v>
      </c>
      <c r="D105">
        <v>210</v>
      </c>
      <c r="E105">
        <v>10.284516</v>
      </c>
      <c r="F105">
        <v>10.182150999999999</v>
      </c>
      <c r="G105">
        <v>1.0423039999999999</v>
      </c>
      <c r="H105">
        <v>2.4274E-2</v>
      </c>
      <c r="I105">
        <v>5.0975190000000001</v>
      </c>
      <c r="J105">
        <v>1.3529709999999999</v>
      </c>
      <c r="K105">
        <v>3.1585329999999998</v>
      </c>
      <c r="L105">
        <v>1.2634129999999999</v>
      </c>
      <c r="M105">
        <v>3.284205</v>
      </c>
      <c r="N105">
        <v>0</v>
      </c>
      <c r="O105">
        <v>85</v>
      </c>
      <c r="P105">
        <v>0</v>
      </c>
      <c r="Q105">
        <v>0.4</v>
      </c>
      <c r="R105">
        <v>0</v>
      </c>
      <c r="S105">
        <v>80</v>
      </c>
      <c r="T105">
        <v>0</v>
      </c>
      <c r="U105">
        <v>0.3</v>
      </c>
      <c r="V105">
        <v>0.5</v>
      </c>
      <c r="W105">
        <v>1</v>
      </c>
      <c r="X105">
        <v>1.2</v>
      </c>
      <c r="Y105">
        <v>0.5</v>
      </c>
      <c r="Z105">
        <v>0.5</v>
      </c>
      <c r="AA105">
        <v>0.75</v>
      </c>
      <c r="AB105">
        <v>0.3</v>
      </c>
      <c r="AC105">
        <v>0</v>
      </c>
      <c r="AD105">
        <v>0</v>
      </c>
      <c r="AE105">
        <v>2.5524999999999999E-2</v>
      </c>
      <c r="AF105">
        <v>0</v>
      </c>
      <c r="AG105">
        <v>1.5</v>
      </c>
      <c r="AH105">
        <v>4.1715</v>
      </c>
      <c r="AI105">
        <v>0</v>
      </c>
      <c r="AJ105">
        <v>0</v>
      </c>
      <c r="AK105">
        <v>1</v>
      </c>
      <c r="AL105">
        <v>7.4999999999999997E-2</v>
      </c>
      <c r="AM105">
        <v>0</v>
      </c>
      <c r="AN105">
        <v>0</v>
      </c>
      <c r="AO105">
        <v>0.3</v>
      </c>
      <c r="AP105">
        <v>0</v>
      </c>
      <c r="AQ105">
        <v>0</v>
      </c>
      <c r="AR105">
        <v>1</v>
      </c>
      <c r="AS105">
        <v>7.2</v>
      </c>
      <c r="AT105">
        <v>0.13589300000000001</v>
      </c>
      <c r="AU105">
        <v>0</v>
      </c>
      <c r="AV105">
        <v>0</v>
      </c>
      <c r="AW105">
        <v>46.597313</v>
      </c>
      <c r="AX105">
        <v>9</v>
      </c>
      <c r="AY105">
        <v>9</v>
      </c>
      <c r="AZ105">
        <f t="shared" si="2"/>
        <v>53.047803999999992</v>
      </c>
      <c r="BA105">
        <f t="shared" si="3"/>
        <v>6.4504909999999924</v>
      </c>
    </row>
    <row r="106" spans="1:53" x14ac:dyDescent="0.45">
      <c r="A106">
        <v>110</v>
      </c>
      <c r="B106" t="s">
        <v>157</v>
      </c>
      <c r="C106">
        <v>38</v>
      </c>
      <c r="D106">
        <v>210</v>
      </c>
      <c r="E106">
        <v>6.0112800000000002</v>
      </c>
      <c r="F106">
        <v>10.617749999999999</v>
      </c>
      <c r="G106">
        <v>2.51559</v>
      </c>
      <c r="H106">
        <v>0</v>
      </c>
      <c r="I106">
        <v>7.434266</v>
      </c>
      <c r="J106">
        <v>0</v>
      </c>
      <c r="K106">
        <v>2.1586020000000001</v>
      </c>
      <c r="L106">
        <v>0.86344100000000001</v>
      </c>
      <c r="M106">
        <v>0.43826599999999999</v>
      </c>
      <c r="N106">
        <v>0</v>
      </c>
      <c r="O106">
        <v>95</v>
      </c>
      <c r="P106">
        <v>0</v>
      </c>
      <c r="Q106">
        <v>0.1</v>
      </c>
      <c r="R106">
        <v>0</v>
      </c>
      <c r="S106">
        <v>95</v>
      </c>
      <c r="T106">
        <v>0</v>
      </c>
      <c r="U106">
        <v>0.4</v>
      </c>
      <c r="V106">
        <v>0.5</v>
      </c>
      <c r="W106">
        <v>1</v>
      </c>
      <c r="X106">
        <v>1</v>
      </c>
      <c r="Y106">
        <v>5</v>
      </c>
      <c r="Z106">
        <v>0</v>
      </c>
      <c r="AA106">
        <v>0.5</v>
      </c>
      <c r="AB106">
        <v>1</v>
      </c>
      <c r="AC106">
        <v>0</v>
      </c>
      <c r="AD106">
        <v>0.261241</v>
      </c>
      <c r="AE106">
        <v>2.0032999999999999E-2</v>
      </c>
      <c r="AF106">
        <v>0</v>
      </c>
      <c r="AG106">
        <v>1</v>
      </c>
      <c r="AH106">
        <v>2.9449999999999998</v>
      </c>
      <c r="AI106">
        <v>0</v>
      </c>
      <c r="AJ106">
        <v>0</v>
      </c>
      <c r="AK106">
        <v>2</v>
      </c>
      <c r="AL106">
        <v>0.15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7.92</v>
      </c>
      <c r="AT106">
        <v>0.17690700000000001</v>
      </c>
      <c r="AU106">
        <v>0</v>
      </c>
      <c r="AV106">
        <v>0</v>
      </c>
      <c r="AW106">
        <v>43.316867999999999</v>
      </c>
      <c r="AX106">
        <v>9</v>
      </c>
      <c r="AY106">
        <v>9</v>
      </c>
      <c r="AZ106">
        <f t="shared" si="2"/>
        <v>51.012376000000003</v>
      </c>
      <c r="BA106">
        <f t="shared" si="3"/>
        <v>7.6955080000000038</v>
      </c>
    </row>
    <row r="107" spans="1:53" x14ac:dyDescent="0.45">
      <c r="A107">
        <v>114</v>
      </c>
      <c r="B107" t="s">
        <v>158</v>
      </c>
      <c r="C107">
        <v>63</v>
      </c>
      <c r="D107">
        <v>220</v>
      </c>
      <c r="E107">
        <v>1.5956030000000001</v>
      </c>
      <c r="F107">
        <v>0.92913500000000004</v>
      </c>
      <c r="G107">
        <v>2.1562199999999998</v>
      </c>
      <c r="H107">
        <v>0</v>
      </c>
      <c r="I107">
        <v>2.0066920000000001</v>
      </c>
      <c r="J107">
        <v>0</v>
      </c>
      <c r="K107">
        <v>1.9043509999999999</v>
      </c>
      <c r="L107">
        <v>0.95217600000000002</v>
      </c>
      <c r="M107">
        <v>0.87960899999999997</v>
      </c>
      <c r="N107">
        <v>0</v>
      </c>
      <c r="O107">
        <v>90</v>
      </c>
      <c r="P107">
        <v>0</v>
      </c>
      <c r="Q107">
        <v>0.1</v>
      </c>
      <c r="R107">
        <v>0.1</v>
      </c>
      <c r="S107">
        <v>80</v>
      </c>
      <c r="T107">
        <v>80</v>
      </c>
      <c r="U107">
        <v>0.2</v>
      </c>
      <c r="V107">
        <v>0.7</v>
      </c>
      <c r="W107">
        <v>0.4</v>
      </c>
      <c r="X107">
        <v>0.3</v>
      </c>
      <c r="Y107">
        <v>0.5</v>
      </c>
      <c r="Z107">
        <v>0</v>
      </c>
      <c r="AA107">
        <v>0.2</v>
      </c>
      <c r="AB107">
        <v>0.3</v>
      </c>
      <c r="AC107">
        <v>0</v>
      </c>
      <c r="AD107">
        <v>0</v>
      </c>
      <c r="AE107">
        <v>3.6755999999999997E-2</v>
      </c>
      <c r="AF107">
        <v>0</v>
      </c>
      <c r="AG107">
        <v>1.5</v>
      </c>
      <c r="AH107">
        <v>3.8632499999999999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2</v>
      </c>
      <c r="AS107">
        <v>14.400001</v>
      </c>
      <c r="AT107">
        <v>6.3340000000000002E-3</v>
      </c>
      <c r="AU107">
        <v>0</v>
      </c>
      <c r="AV107">
        <v>0</v>
      </c>
      <c r="AW107">
        <v>29.523436</v>
      </c>
      <c r="AX107">
        <v>10</v>
      </c>
      <c r="AY107">
        <v>10</v>
      </c>
      <c r="AZ107">
        <f t="shared" si="2"/>
        <v>31.530127</v>
      </c>
      <c r="BA107">
        <f t="shared" si="3"/>
        <v>2.006691</v>
      </c>
    </row>
    <row r="108" spans="1:53" x14ac:dyDescent="0.45">
      <c r="A108">
        <v>115</v>
      </c>
      <c r="B108" t="s">
        <v>159</v>
      </c>
      <c r="C108">
        <v>403</v>
      </c>
      <c r="D108">
        <v>210</v>
      </c>
      <c r="E108">
        <v>0.211702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14.749046</v>
      </c>
      <c r="N108">
        <v>0.87929199999999996</v>
      </c>
      <c r="O108">
        <v>90</v>
      </c>
      <c r="P108">
        <v>90</v>
      </c>
      <c r="Q108">
        <v>0.05</v>
      </c>
      <c r="R108">
        <v>0</v>
      </c>
      <c r="S108">
        <v>90</v>
      </c>
      <c r="T108">
        <v>0</v>
      </c>
      <c r="U108">
        <v>0.2</v>
      </c>
      <c r="V108">
        <v>0.7</v>
      </c>
      <c r="W108">
        <v>2</v>
      </c>
      <c r="X108">
        <v>0</v>
      </c>
      <c r="Y108">
        <v>0</v>
      </c>
      <c r="Z108">
        <v>0</v>
      </c>
      <c r="AA108">
        <v>0.2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2</v>
      </c>
      <c r="AH108">
        <v>5.5566009999999997</v>
      </c>
      <c r="AI108">
        <v>0</v>
      </c>
      <c r="AJ108">
        <v>0</v>
      </c>
      <c r="AK108">
        <v>1</v>
      </c>
      <c r="AL108">
        <v>0.22500000000000001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2</v>
      </c>
      <c r="AS108">
        <v>16</v>
      </c>
      <c r="AT108">
        <v>0</v>
      </c>
      <c r="AU108">
        <v>0</v>
      </c>
      <c r="AV108">
        <v>0</v>
      </c>
      <c r="AW108">
        <v>40.771641000000002</v>
      </c>
      <c r="AX108">
        <v>9</v>
      </c>
      <c r="AY108">
        <v>9</v>
      </c>
      <c r="AZ108">
        <f t="shared" si="2"/>
        <v>40.771640999999995</v>
      </c>
      <c r="BA108">
        <f t="shared" si="3"/>
        <v>0</v>
      </c>
    </row>
    <row r="109" spans="1:53" x14ac:dyDescent="0.45">
      <c r="A109">
        <v>120</v>
      </c>
      <c r="B109" t="s">
        <v>160</v>
      </c>
      <c r="C109">
        <v>63</v>
      </c>
      <c r="D109">
        <v>210</v>
      </c>
      <c r="E109">
        <v>4.291531</v>
      </c>
      <c r="F109">
        <v>3.0840480000000001</v>
      </c>
      <c r="G109">
        <v>0</v>
      </c>
      <c r="H109">
        <v>0</v>
      </c>
      <c r="I109">
        <v>0</v>
      </c>
      <c r="J109">
        <v>0</v>
      </c>
      <c r="K109">
        <v>0.51050899999999999</v>
      </c>
      <c r="L109">
        <v>0.45945799999999998</v>
      </c>
      <c r="M109">
        <v>10.8</v>
      </c>
      <c r="N109">
        <v>0</v>
      </c>
      <c r="O109">
        <v>90</v>
      </c>
      <c r="P109">
        <v>0</v>
      </c>
      <c r="Q109">
        <v>0.05</v>
      </c>
      <c r="R109">
        <v>0</v>
      </c>
      <c r="S109">
        <v>60</v>
      </c>
      <c r="T109">
        <v>0</v>
      </c>
      <c r="U109">
        <v>0.5</v>
      </c>
      <c r="V109">
        <v>1</v>
      </c>
      <c r="W109">
        <v>1.5</v>
      </c>
      <c r="X109">
        <v>1.5</v>
      </c>
      <c r="Y109">
        <v>1.8</v>
      </c>
      <c r="Z109">
        <v>0</v>
      </c>
      <c r="AA109">
        <v>0.8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2</v>
      </c>
      <c r="AH109">
        <v>5.1985999999999999</v>
      </c>
      <c r="AI109">
        <v>0.25</v>
      </c>
      <c r="AJ109">
        <v>6.2500000000000003E-3</v>
      </c>
      <c r="AK109">
        <v>0.5</v>
      </c>
      <c r="AL109">
        <v>3.7499999999999999E-2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1.5</v>
      </c>
      <c r="AS109">
        <v>10.799999</v>
      </c>
      <c r="AT109">
        <v>0</v>
      </c>
      <c r="AU109">
        <v>0</v>
      </c>
      <c r="AV109">
        <v>0</v>
      </c>
      <c r="AW109">
        <v>42.337898000000003</v>
      </c>
      <c r="AX109">
        <v>10</v>
      </c>
      <c r="AY109">
        <v>10</v>
      </c>
      <c r="AZ109">
        <f t="shared" si="2"/>
        <v>42.337895000000003</v>
      </c>
      <c r="BA109">
        <f t="shared" si="3"/>
        <v>-2.9999999995311555E-6</v>
      </c>
    </row>
    <row r="110" spans="1:53" x14ac:dyDescent="0.45">
      <c r="A110">
        <v>121</v>
      </c>
      <c r="B110" t="s">
        <v>161</v>
      </c>
      <c r="C110">
        <v>63</v>
      </c>
      <c r="D110">
        <v>210</v>
      </c>
      <c r="E110">
        <v>3.1559219999999999</v>
      </c>
      <c r="F110">
        <v>2.467238</v>
      </c>
      <c r="G110">
        <v>2.3522400000000001</v>
      </c>
      <c r="H110">
        <v>8.3890000000000006E-3</v>
      </c>
      <c r="I110">
        <v>0</v>
      </c>
      <c r="J110">
        <v>2.4187810000000001</v>
      </c>
      <c r="K110">
        <v>28.71612</v>
      </c>
      <c r="L110">
        <v>0.40840700000000002</v>
      </c>
      <c r="M110">
        <v>10.8</v>
      </c>
      <c r="N110">
        <v>0</v>
      </c>
      <c r="O110">
        <v>90</v>
      </c>
      <c r="P110">
        <v>0</v>
      </c>
      <c r="Q110">
        <v>0.1</v>
      </c>
      <c r="R110">
        <v>0</v>
      </c>
      <c r="S110">
        <v>60</v>
      </c>
      <c r="T110">
        <v>0</v>
      </c>
      <c r="U110">
        <v>2</v>
      </c>
      <c r="V110">
        <v>3</v>
      </c>
      <c r="W110">
        <v>4</v>
      </c>
      <c r="X110">
        <v>8.8000000000000007</v>
      </c>
      <c r="Y110">
        <v>14.6</v>
      </c>
      <c r="Z110">
        <v>5.8</v>
      </c>
      <c r="AA110">
        <v>0.8</v>
      </c>
      <c r="AB110">
        <v>0</v>
      </c>
      <c r="AC110">
        <v>0</v>
      </c>
      <c r="AD110">
        <v>0</v>
      </c>
      <c r="AE110">
        <v>7.6576000000000005E-2</v>
      </c>
      <c r="AF110">
        <v>0</v>
      </c>
      <c r="AG110">
        <v>3</v>
      </c>
      <c r="AH110">
        <v>7.7979000000000003</v>
      </c>
      <c r="AI110">
        <v>0.25</v>
      </c>
      <c r="AJ110">
        <v>6.2500000000000003E-3</v>
      </c>
      <c r="AK110">
        <v>0.5</v>
      </c>
      <c r="AL110">
        <v>3.7499999999999999E-2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1.5</v>
      </c>
      <c r="AS110">
        <v>10.799999</v>
      </c>
      <c r="AT110">
        <v>6.5121999999999999E-2</v>
      </c>
      <c r="AU110">
        <v>0</v>
      </c>
      <c r="AV110">
        <v>0</v>
      </c>
      <c r="AW110">
        <v>105.79167200000001</v>
      </c>
      <c r="AX110">
        <v>10</v>
      </c>
      <c r="AY110">
        <v>10</v>
      </c>
      <c r="AZ110">
        <f t="shared" si="2"/>
        <v>108.21044399999998</v>
      </c>
      <c r="BA110">
        <f t="shared" si="3"/>
        <v>2.4187719999999757</v>
      </c>
    </row>
    <row r="111" spans="1:53" x14ac:dyDescent="0.45">
      <c r="A111">
        <v>123</v>
      </c>
      <c r="B111" t="s">
        <v>162</v>
      </c>
      <c r="C111">
        <v>51</v>
      </c>
      <c r="D111">
        <v>210</v>
      </c>
      <c r="E111">
        <v>15.681599</v>
      </c>
      <c r="F111">
        <v>3.0491990000000002</v>
      </c>
      <c r="G111">
        <v>0.62073</v>
      </c>
      <c r="H111">
        <v>0</v>
      </c>
      <c r="I111">
        <v>1.4293629999999999</v>
      </c>
      <c r="J111">
        <v>0</v>
      </c>
      <c r="K111">
        <v>0.574322</v>
      </c>
      <c r="L111">
        <v>0.574322</v>
      </c>
      <c r="M111">
        <v>2.5</v>
      </c>
      <c r="N111">
        <v>0.79788599999999998</v>
      </c>
      <c r="O111">
        <v>85</v>
      </c>
      <c r="P111">
        <v>85</v>
      </c>
      <c r="Q111">
        <v>0.05</v>
      </c>
      <c r="R111">
        <v>0.01</v>
      </c>
      <c r="S111">
        <v>70</v>
      </c>
      <c r="T111">
        <v>75</v>
      </c>
      <c r="U111">
        <v>0.6</v>
      </c>
      <c r="V111">
        <v>1.2</v>
      </c>
      <c r="W111">
        <v>1.6</v>
      </c>
      <c r="X111">
        <v>1.5</v>
      </c>
      <c r="Y111">
        <v>1.8</v>
      </c>
      <c r="Z111">
        <v>0</v>
      </c>
      <c r="AA111">
        <v>0.8</v>
      </c>
      <c r="AB111">
        <v>0</v>
      </c>
      <c r="AC111">
        <v>0</v>
      </c>
      <c r="AD111">
        <v>0</v>
      </c>
      <c r="AE111">
        <v>0.20420199999999999</v>
      </c>
      <c r="AF111">
        <v>0</v>
      </c>
      <c r="AG111">
        <v>4</v>
      </c>
      <c r="AH111">
        <v>6.8272000000000004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0.7</v>
      </c>
      <c r="AS111">
        <v>4.76</v>
      </c>
      <c r="AT111">
        <v>1.764912</v>
      </c>
      <c r="AU111">
        <v>0</v>
      </c>
      <c r="AV111">
        <v>0</v>
      </c>
      <c r="AW111">
        <v>44.914371000000003</v>
      </c>
      <c r="AX111">
        <v>9</v>
      </c>
      <c r="AY111">
        <v>9</v>
      </c>
      <c r="AZ111">
        <f t="shared" si="2"/>
        <v>46.343735000000009</v>
      </c>
      <c r="BA111">
        <f t="shared" si="3"/>
        <v>1.4293640000000067</v>
      </c>
    </row>
    <row r="112" spans="1:53" x14ac:dyDescent="0.45">
      <c r="A112">
        <v>124</v>
      </c>
      <c r="B112" t="s">
        <v>163</v>
      </c>
      <c r="C112">
        <v>63</v>
      </c>
      <c r="D112">
        <v>210</v>
      </c>
      <c r="E112">
        <v>2.4902380000000002</v>
      </c>
      <c r="F112">
        <v>2.503012</v>
      </c>
      <c r="G112">
        <v>0.69608899999999996</v>
      </c>
      <c r="H112">
        <v>1.5100000000000001E-4</v>
      </c>
      <c r="I112">
        <v>2.4138E-2</v>
      </c>
      <c r="J112">
        <v>5.7020000000000001E-2</v>
      </c>
      <c r="K112">
        <v>7.8413999999999998E-2</v>
      </c>
      <c r="L112">
        <v>3.9206999999999999E-2</v>
      </c>
      <c r="M112">
        <v>2.2188919999999999</v>
      </c>
      <c r="N112">
        <v>0</v>
      </c>
      <c r="O112">
        <v>80</v>
      </c>
      <c r="P112">
        <v>0</v>
      </c>
      <c r="Q112">
        <v>0.1</v>
      </c>
      <c r="R112">
        <v>0.01</v>
      </c>
      <c r="S112">
        <v>90</v>
      </c>
      <c r="T112">
        <v>90</v>
      </c>
      <c r="U112">
        <v>0.2</v>
      </c>
      <c r="V112">
        <v>0.5</v>
      </c>
      <c r="W112">
        <v>0.5</v>
      </c>
      <c r="X112">
        <v>0.1</v>
      </c>
      <c r="Y112">
        <v>0.1</v>
      </c>
      <c r="Z112">
        <v>0</v>
      </c>
      <c r="AA112">
        <v>0.2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1.5</v>
      </c>
      <c r="AH112">
        <v>3.8887499999999999</v>
      </c>
      <c r="AI112">
        <v>0.5</v>
      </c>
      <c r="AJ112">
        <v>1.2500000000000001E-2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1.6</v>
      </c>
      <c r="AS112">
        <v>11.52</v>
      </c>
      <c r="AT112">
        <v>0</v>
      </c>
      <c r="AU112">
        <v>0</v>
      </c>
      <c r="AV112">
        <v>0</v>
      </c>
      <c r="AW112">
        <v>25.157250999999999</v>
      </c>
      <c r="AX112">
        <v>10</v>
      </c>
      <c r="AY112">
        <v>10</v>
      </c>
      <c r="AZ112">
        <f t="shared" si="2"/>
        <v>25.238411000000006</v>
      </c>
      <c r="BA112">
        <f t="shared" si="3"/>
        <v>8.116000000000767E-2</v>
      </c>
    </row>
    <row r="113" spans="1:53" x14ac:dyDescent="0.45">
      <c r="A113">
        <v>125</v>
      </c>
      <c r="B113" t="s">
        <v>164</v>
      </c>
      <c r="C113">
        <v>51</v>
      </c>
      <c r="D113">
        <v>220</v>
      </c>
      <c r="E113">
        <v>12.448577999999999</v>
      </c>
      <c r="F113">
        <v>3.9203999999999999</v>
      </c>
      <c r="G113">
        <v>0.83853</v>
      </c>
      <c r="H113">
        <v>3.156E-3</v>
      </c>
      <c r="I113">
        <v>4.2023279999999996</v>
      </c>
      <c r="J113">
        <v>0.34674700000000003</v>
      </c>
      <c r="K113">
        <v>1.500896</v>
      </c>
      <c r="L113">
        <v>0.750448</v>
      </c>
      <c r="M113">
        <v>2.5</v>
      </c>
      <c r="N113">
        <v>0.90783000000000003</v>
      </c>
      <c r="O113">
        <v>85</v>
      </c>
      <c r="P113">
        <v>85</v>
      </c>
      <c r="Q113">
        <v>0.05</v>
      </c>
      <c r="R113">
        <v>0</v>
      </c>
      <c r="S113">
        <v>75</v>
      </c>
      <c r="T113">
        <v>0</v>
      </c>
      <c r="U113">
        <v>0.02</v>
      </c>
      <c r="V113">
        <v>0.4</v>
      </c>
      <c r="W113">
        <v>0.7</v>
      </c>
      <c r="X113">
        <v>1.8</v>
      </c>
      <c r="Y113">
        <v>1.8</v>
      </c>
      <c r="Z113">
        <v>0</v>
      </c>
      <c r="AA113">
        <v>0.5</v>
      </c>
      <c r="AB113">
        <v>0</v>
      </c>
      <c r="AC113">
        <v>0</v>
      </c>
      <c r="AD113">
        <v>0</v>
      </c>
      <c r="AE113">
        <v>0.20420199999999999</v>
      </c>
      <c r="AF113">
        <v>0</v>
      </c>
      <c r="AG113">
        <v>2</v>
      </c>
      <c r="AH113">
        <v>5.5674000000000001</v>
      </c>
      <c r="AI113">
        <v>0</v>
      </c>
      <c r="AJ113">
        <v>0</v>
      </c>
      <c r="AK113">
        <v>0</v>
      </c>
      <c r="AL113">
        <v>0</v>
      </c>
      <c r="AM113">
        <v>8.1400000000000005E-4</v>
      </c>
      <c r="AN113">
        <v>0</v>
      </c>
      <c r="AO113">
        <v>0</v>
      </c>
      <c r="AP113">
        <v>0</v>
      </c>
      <c r="AQ113">
        <v>0</v>
      </c>
      <c r="AR113">
        <v>0.7</v>
      </c>
      <c r="AS113">
        <v>4.76</v>
      </c>
      <c r="AT113">
        <v>1.764912</v>
      </c>
      <c r="AU113">
        <v>0</v>
      </c>
      <c r="AV113">
        <v>0</v>
      </c>
      <c r="AW113">
        <v>40.437159999999999</v>
      </c>
      <c r="AX113">
        <v>9</v>
      </c>
      <c r="AY113">
        <v>9</v>
      </c>
      <c r="AZ113">
        <f t="shared" si="2"/>
        <v>44.986240999999993</v>
      </c>
      <c r="BA113">
        <f t="shared" si="3"/>
        <v>4.5490809999999939</v>
      </c>
    </row>
    <row r="114" spans="1:53" x14ac:dyDescent="0.45">
      <c r="A114">
        <v>129</v>
      </c>
      <c r="B114" t="s">
        <v>165</v>
      </c>
      <c r="C114">
        <v>85</v>
      </c>
      <c r="D114">
        <v>220</v>
      </c>
      <c r="E114">
        <v>13.721399</v>
      </c>
      <c r="F114">
        <v>7.8407999999999998</v>
      </c>
      <c r="G114">
        <v>3.13632</v>
      </c>
      <c r="H114">
        <v>0</v>
      </c>
      <c r="I114">
        <v>4.0630040000000003</v>
      </c>
      <c r="J114">
        <v>0</v>
      </c>
      <c r="K114">
        <v>1.786781</v>
      </c>
      <c r="L114">
        <v>1.5315259999999999</v>
      </c>
      <c r="M114">
        <v>1.7269570000000001</v>
      </c>
      <c r="N114">
        <v>0.29819800000000002</v>
      </c>
      <c r="O114">
        <v>90</v>
      </c>
      <c r="P114">
        <v>90</v>
      </c>
      <c r="Q114">
        <v>0.1</v>
      </c>
      <c r="R114">
        <v>0.01</v>
      </c>
      <c r="S114">
        <v>85</v>
      </c>
      <c r="T114">
        <v>85</v>
      </c>
      <c r="U114">
        <v>0.1</v>
      </c>
      <c r="V114">
        <v>0.2</v>
      </c>
      <c r="W114">
        <v>1.5</v>
      </c>
      <c r="X114">
        <v>1.5</v>
      </c>
      <c r="Y114">
        <v>1.5</v>
      </c>
      <c r="Z114">
        <v>0</v>
      </c>
      <c r="AA114">
        <v>0.5</v>
      </c>
      <c r="AB114">
        <v>0.5</v>
      </c>
      <c r="AC114">
        <v>0</v>
      </c>
      <c r="AD114">
        <v>0.27611400000000003</v>
      </c>
      <c r="AE114">
        <v>0.102101</v>
      </c>
      <c r="AF114">
        <v>0</v>
      </c>
      <c r="AG114">
        <v>0.5</v>
      </c>
      <c r="AH114">
        <v>0.93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0.8</v>
      </c>
      <c r="AT114">
        <v>9.8591999999999999E-2</v>
      </c>
      <c r="AU114">
        <v>0</v>
      </c>
      <c r="AV114">
        <v>0</v>
      </c>
      <c r="AW114">
        <v>37.882679000000003</v>
      </c>
      <c r="AX114">
        <v>9</v>
      </c>
      <c r="AY114">
        <v>9</v>
      </c>
      <c r="AZ114">
        <f t="shared" si="2"/>
        <v>42.221791999999994</v>
      </c>
      <c r="BA114">
        <f t="shared" si="3"/>
        <v>4.3391129999999904</v>
      </c>
    </row>
    <row r="115" spans="1:53" x14ac:dyDescent="0.45">
      <c r="A115">
        <v>131</v>
      </c>
      <c r="B115" t="s">
        <v>166</v>
      </c>
      <c r="C115">
        <v>228</v>
      </c>
      <c r="D115">
        <v>210</v>
      </c>
      <c r="E115">
        <v>0.64229199999999997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0.32140600000000003</v>
      </c>
      <c r="N115">
        <v>0</v>
      </c>
      <c r="O115">
        <v>70</v>
      </c>
      <c r="P115">
        <v>0</v>
      </c>
      <c r="Q115">
        <v>3</v>
      </c>
      <c r="R115">
        <v>0.3</v>
      </c>
      <c r="S115">
        <v>70</v>
      </c>
      <c r="T115">
        <v>95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3</v>
      </c>
      <c r="AH115">
        <v>6.2019000000000002</v>
      </c>
      <c r="AI115">
        <v>0</v>
      </c>
      <c r="AJ115">
        <v>0</v>
      </c>
      <c r="AK115">
        <v>1.3</v>
      </c>
      <c r="AL115">
        <v>0.39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10.855598000000001</v>
      </c>
      <c r="AX115">
        <v>13</v>
      </c>
      <c r="AY115">
        <v>13</v>
      </c>
      <c r="AZ115">
        <f t="shared" si="2"/>
        <v>10.855597999999999</v>
      </c>
      <c r="BA115">
        <f t="shared" si="3"/>
        <v>0</v>
      </c>
    </row>
    <row r="116" spans="1:53" x14ac:dyDescent="0.45">
      <c r="A116">
        <v>133</v>
      </c>
      <c r="B116" t="s">
        <v>167</v>
      </c>
      <c r="C116">
        <v>281</v>
      </c>
      <c r="D116">
        <v>210</v>
      </c>
      <c r="E116">
        <v>0.54232199999999997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0.60703200000000002</v>
      </c>
      <c r="N116">
        <v>0</v>
      </c>
      <c r="O116">
        <v>70</v>
      </c>
      <c r="P116">
        <v>0</v>
      </c>
      <c r="Q116">
        <v>3</v>
      </c>
      <c r="R116">
        <v>0</v>
      </c>
      <c r="S116">
        <v>70</v>
      </c>
      <c r="T116">
        <v>0</v>
      </c>
      <c r="U116">
        <v>0.4</v>
      </c>
      <c r="V116">
        <v>0.2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2</v>
      </c>
      <c r="AH116">
        <v>3.9643999999999999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8.7137550000000008</v>
      </c>
      <c r="AX116">
        <v>13</v>
      </c>
      <c r="AY116">
        <v>13</v>
      </c>
      <c r="AZ116">
        <f t="shared" si="2"/>
        <v>8.7137539999999998</v>
      </c>
      <c r="BA116">
        <f t="shared" si="3"/>
        <v>-1.0000000010279564E-6</v>
      </c>
    </row>
    <row r="117" spans="1:53" x14ac:dyDescent="0.45">
      <c r="A117">
        <v>134</v>
      </c>
      <c r="B117" t="s">
        <v>168</v>
      </c>
      <c r="C117">
        <v>51</v>
      </c>
      <c r="D117">
        <v>210</v>
      </c>
      <c r="E117">
        <v>0.32669999999999999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2.6437879999999998</v>
      </c>
      <c r="N117">
        <v>0</v>
      </c>
      <c r="O117">
        <v>85</v>
      </c>
      <c r="P117">
        <v>0</v>
      </c>
      <c r="Q117">
        <v>0.2</v>
      </c>
      <c r="R117">
        <v>0</v>
      </c>
      <c r="S117">
        <v>85</v>
      </c>
      <c r="T117">
        <v>0</v>
      </c>
      <c r="U117">
        <v>1.4</v>
      </c>
      <c r="V117">
        <v>3.2</v>
      </c>
      <c r="W117">
        <v>6.9</v>
      </c>
      <c r="X117">
        <v>7.9000009999999996</v>
      </c>
      <c r="Y117">
        <v>2.8</v>
      </c>
      <c r="Z117">
        <v>0</v>
      </c>
      <c r="AA117">
        <v>2.5</v>
      </c>
      <c r="AB117">
        <v>1</v>
      </c>
      <c r="AC117">
        <v>0</v>
      </c>
      <c r="AD117">
        <v>4.9704839999999999</v>
      </c>
      <c r="AE117">
        <v>0.19347400000000001</v>
      </c>
      <c r="AF117">
        <v>0</v>
      </c>
      <c r="AG117">
        <v>1.5</v>
      </c>
      <c r="AH117">
        <v>2.9834999999999998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0.6</v>
      </c>
      <c r="AS117">
        <v>4.08</v>
      </c>
      <c r="AT117">
        <v>0.69130899999999995</v>
      </c>
      <c r="AU117">
        <v>0</v>
      </c>
      <c r="AV117">
        <v>0</v>
      </c>
      <c r="AW117">
        <v>36.818775000000002</v>
      </c>
      <c r="AX117">
        <v>9</v>
      </c>
      <c r="AY117">
        <v>9</v>
      </c>
      <c r="AZ117">
        <f t="shared" si="2"/>
        <v>41.789256000000009</v>
      </c>
      <c r="BA117">
        <f t="shared" si="3"/>
        <v>4.9704810000000066</v>
      </c>
    </row>
    <row r="118" spans="1:53" x14ac:dyDescent="0.45">
      <c r="A118">
        <v>135</v>
      </c>
      <c r="B118" t="s">
        <v>169</v>
      </c>
      <c r="C118">
        <v>64</v>
      </c>
      <c r="D118">
        <v>220</v>
      </c>
      <c r="E118">
        <v>0.81348299999999996</v>
      </c>
      <c r="F118">
        <v>1.0846439999999999</v>
      </c>
      <c r="G118">
        <v>0</v>
      </c>
      <c r="H118">
        <v>2.4979999999999998E-3</v>
      </c>
      <c r="I118">
        <v>0.18590599999999999</v>
      </c>
      <c r="J118">
        <v>0.13247300000000001</v>
      </c>
      <c r="K118">
        <v>0.32353500000000002</v>
      </c>
      <c r="L118">
        <v>0.32353500000000002</v>
      </c>
      <c r="M118">
        <v>0.52246800000000004</v>
      </c>
      <c r="N118">
        <v>0</v>
      </c>
      <c r="O118">
        <v>90</v>
      </c>
      <c r="P118">
        <v>0</v>
      </c>
      <c r="Q118">
        <v>1</v>
      </c>
      <c r="R118">
        <v>0.5</v>
      </c>
      <c r="S118">
        <v>80</v>
      </c>
      <c r="T118">
        <v>90</v>
      </c>
      <c r="U118">
        <v>0.2</v>
      </c>
      <c r="V118">
        <v>0.4</v>
      </c>
      <c r="W118">
        <v>0.8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0.5</v>
      </c>
      <c r="AH118">
        <v>0.21562500000000001</v>
      </c>
      <c r="AI118">
        <v>0.5</v>
      </c>
      <c r="AJ118">
        <v>1.2500000000000001E-2</v>
      </c>
      <c r="AK118">
        <v>0.5</v>
      </c>
      <c r="AL118">
        <v>3.7499999999999999E-2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0.2</v>
      </c>
      <c r="AS118">
        <v>0.24</v>
      </c>
      <c r="AT118">
        <v>0</v>
      </c>
      <c r="AU118">
        <v>0</v>
      </c>
      <c r="AV118">
        <v>0</v>
      </c>
      <c r="AW118">
        <v>6.4757889999999998</v>
      </c>
      <c r="AX118">
        <v>10</v>
      </c>
      <c r="AY118">
        <v>10</v>
      </c>
      <c r="AZ118">
        <f t="shared" si="2"/>
        <v>6.794166999999999</v>
      </c>
      <c r="BA118">
        <f t="shared" si="3"/>
        <v>0.31837799999999916</v>
      </c>
    </row>
    <row r="119" spans="1:53" x14ac:dyDescent="0.45">
      <c r="A119">
        <v>138</v>
      </c>
      <c r="B119" t="s">
        <v>170</v>
      </c>
      <c r="C119">
        <v>30</v>
      </c>
      <c r="D119">
        <v>210</v>
      </c>
      <c r="E119">
        <v>4.0519689999999997</v>
      </c>
      <c r="F119">
        <v>7.1178949999999999</v>
      </c>
      <c r="G119">
        <v>1.5606720000000001</v>
      </c>
      <c r="H119">
        <v>0</v>
      </c>
      <c r="I119">
        <v>0</v>
      </c>
      <c r="J119">
        <v>0</v>
      </c>
      <c r="K119">
        <v>15.630758999999999</v>
      </c>
      <c r="L119">
        <v>0</v>
      </c>
      <c r="M119">
        <v>0.8</v>
      </c>
      <c r="N119">
        <v>0</v>
      </c>
      <c r="O119">
        <v>75</v>
      </c>
      <c r="P119">
        <v>0</v>
      </c>
      <c r="Q119">
        <v>0.1</v>
      </c>
      <c r="R119">
        <v>0</v>
      </c>
      <c r="S119">
        <v>75</v>
      </c>
      <c r="T119">
        <v>0</v>
      </c>
      <c r="U119">
        <v>0.9</v>
      </c>
      <c r="V119">
        <v>1.5</v>
      </c>
      <c r="W119">
        <v>1.9</v>
      </c>
      <c r="X119">
        <v>4.8</v>
      </c>
      <c r="Y119">
        <v>5.2</v>
      </c>
      <c r="Z119">
        <v>0</v>
      </c>
      <c r="AA119">
        <v>1.4</v>
      </c>
      <c r="AB119">
        <v>2.1</v>
      </c>
      <c r="AC119">
        <v>0</v>
      </c>
      <c r="AD119">
        <v>0</v>
      </c>
      <c r="AE119">
        <v>0</v>
      </c>
      <c r="AF119">
        <v>0</v>
      </c>
      <c r="AG119">
        <v>0.8</v>
      </c>
      <c r="AH119">
        <v>1.7988</v>
      </c>
      <c r="AI119">
        <v>0.5</v>
      </c>
      <c r="AJ119">
        <v>1.2500000000000001E-2</v>
      </c>
      <c r="AK119">
        <v>1.3</v>
      </c>
      <c r="AL119">
        <v>0.39</v>
      </c>
      <c r="AM119">
        <v>6.3900000000000003E-4</v>
      </c>
      <c r="AN119">
        <v>0</v>
      </c>
      <c r="AO119">
        <v>0.5</v>
      </c>
      <c r="AP119">
        <v>0</v>
      </c>
      <c r="AQ119">
        <v>0</v>
      </c>
      <c r="AR119">
        <v>1</v>
      </c>
      <c r="AS119">
        <v>6.8</v>
      </c>
      <c r="AT119">
        <v>0.180369</v>
      </c>
      <c r="AU119">
        <v>0</v>
      </c>
      <c r="AV119">
        <v>0</v>
      </c>
      <c r="AW119">
        <v>56.743603</v>
      </c>
      <c r="AX119">
        <v>10</v>
      </c>
      <c r="AY119">
        <v>10</v>
      </c>
      <c r="AZ119">
        <f t="shared" si="2"/>
        <v>56.743602999999993</v>
      </c>
      <c r="BA119">
        <f t="shared" si="3"/>
        <v>0</v>
      </c>
    </row>
    <row r="120" spans="1:53" x14ac:dyDescent="0.45">
      <c r="A120">
        <v>140</v>
      </c>
      <c r="B120" t="s">
        <v>171</v>
      </c>
      <c r="C120">
        <v>14</v>
      </c>
      <c r="D120">
        <v>210</v>
      </c>
      <c r="E120">
        <v>5.2324279999999996</v>
      </c>
      <c r="F120">
        <v>0.582179</v>
      </c>
      <c r="G120">
        <v>4.8564999999999997E-2</v>
      </c>
      <c r="H120">
        <v>0</v>
      </c>
      <c r="I120">
        <v>0</v>
      </c>
      <c r="J120">
        <v>0</v>
      </c>
      <c r="K120">
        <v>4.3890140000000004</v>
      </c>
      <c r="L120">
        <v>0</v>
      </c>
      <c r="M120">
        <v>0.29062199999999999</v>
      </c>
      <c r="N120">
        <v>2</v>
      </c>
      <c r="O120">
        <v>90</v>
      </c>
      <c r="P120">
        <v>60</v>
      </c>
      <c r="Q120">
        <v>0.02</v>
      </c>
      <c r="R120">
        <v>0.7</v>
      </c>
      <c r="S120">
        <v>80</v>
      </c>
      <c r="T120">
        <v>80</v>
      </c>
      <c r="U120">
        <v>0.3</v>
      </c>
      <c r="V120">
        <v>0.3</v>
      </c>
      <c r="W120">
        <v>0.1</v>
      </c>
      <c r="X120">
        <v>0.4</v>
      </c>
      <c r="Y120">
        <v>0</v>
      </c>
      <c r="Z120">
        <v>0</v>
      </c>
      <c r="AA120">
        <v>0.1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0.8</v>
      </c>
      <c r="AH120">
        <v>2.16</v>
      </c>
      <c r="AI120">
        <v>1</v>
      </c>
      <c r="AJ120">
        <v>0.05</v>
      </c>
      <c r="AK120">
        <v>1</v>
      </c>
      <c r="AL120">
        <v>0.15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1.5</v>
      </c>
      <c r="AS120">
        <v>11.400001</v>
      </c>
      <c r="AT120">
        <v>0</v>
      </c>
      <c r="AU120">
        <v>0</v>
      </c>
      <c r="AV120">
        <v>0</v>
      </c>
      <c r="AW120">
        <v>28.222811</v>
      </c>
      <c r="AX120">
        <v>10</v>
      </c>
      <c r="AY120">
        <v>10</v>
      </c>
      <c r="AZ120">
        <f t="shared" si="2"/>
        <v>28.222808999999998</v>
      </c>
      <c r="BA120">
        <f t="shared" si="3"/>
        <v>-2.0000000020559128E-6</v>
      </c>
    </row>
    <row r="121" spans="1:53" x14ac:dyDescent="0.45">
      <c r="A121">
        <v>142</v>
      </c>
      <c r="B121" t="s">
        <v>172</v>
      </c>
      <c r="C121">
        <v>20</v>
      </c>
      <c r="D121">
        <v>210</v>
      </c>
      <c r="E121">
        <v>11.434500999999999</v>
      </c>
      <c r="F121">
        <v>4.9919760000000002</v>
      </c>
      <c r="G121">
        <v>0.82642000000000004</v>
      </c>
      <c r="H121">
        <v>0</v>
      </c>
      <c r="I121">
        <v>8.3703810000000001</v>
      </c>
      <c r="J121">
        <v>0</v>
      </c>
      <c r="K121">
        <v>10.005972999999999</v>
      </c>
      <c r="L121">
        <v>4.502688</v>
      </c>
      <c r="M121">
        <v>0.63295100000000004</v>
      </c>
      <c r="N121">
        <v>0</v>
      </c>
      <c r="O121">
        <v>80</v>
      </c>
      <c r="P121">
        <v>0</v>
      </c>
      <c r="Q121">
        <v>0.01</v>
      </c>
      <c r="R121">
        <v>0.1</v>
      </c>
      <c r="S121">
        <v>90</v>
      </c>
      <c r="T121">
        <v>90</v>
      </c>
      <c r="U121">
        <v>0.5</v>
      </c>
      <c r="V121">
        <v>1</v>
      </c>
      <c r="W121">
        <v>3</v>
      </c>
      <c r="X121">
        <v>3</v>
      </c>
      <c r="Y121">
        <v>0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</v>
      </c>
      <c r="AH121">
        <v>2.472</v>
      </c>
      <c r="AI121">
        <v>0</v>
      </c>
      <c r="AJ121">
        <v>0</v>
      </c>
      <c r="AK121">
        <v>0.5</v>
      </c>
      <c r="AL121">
        <v>0.15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2</v>
      </c>
      <c r="AS121">
        <v>14.400001</v>
      </c>
      <c r="AT121">
        <v>7.9020999999999994E-2</v>
      </c>
      <c r="AU121">
        <v>0</v>
      </c>
      <c r="AV121">
        <v>0</v>
      </c>
      <c r="AW121">
        <v>58.105530000000002</v>
      </c>
      <c r="AX121">
        <v>9</v>
      </c>
      <c r="AY121">
        <v>9</v>
      </c>
      <c r="AZ121">
        <f t="shared" si="2"/>
        <v>66.475912000000008</v>
      </c>
      <c r="BA121">
        <f t="shared" si="3"/>
        <v>8.3703820000000064</v>
      </c>
    </row>
    <row r="122" spans="1:53" x14ac:dyDescent="0.45">
      <c r="A122">
        <v>143</v>
      </c>
      <c r="B122" t="s">
        <v>173</v>
      </c>
      <c r="C122">
        <v>16</v>
      </c>
      <c r="D122">
        <v>210</v>
      </c>
      <c r="E122">
        <v>16.944949999999999</v>
      </c>
      <c r="F122">
        <v>4.4222109999999999</v>
      </c>
      <c r="G122">
        <v>3.9253010000000002</v>
      </c>
      <c r="H122">
        <v>1.3351E-2</v>
      </c>
      <c r="I122">
        <v>1.5386740000000001</v>
      </c>
      <c r="J122">
        <v>0.35077000000000003</v>
      </c>
      <c r="K122">
        <v>12.252211000000001</v>
      </c>
      <c r="L122">
        <v>7.3002760000000002</v>
      </c>
      <c r="M122">
        <v>3.6</v>
      </c>
      <c r="N122">
        <v>0.80410899999999996</v>
      </c>
      <c r="O122">
        <v>85</v>
      </c>
      <c r="P122">
        <v>85</v>
      </c>
      <c r="Q122">
        <v>0.5</v>
      </c>
      <c r="R122">
        <v>0</v>
      </c>
      <c r="S122">
        <v>85</v>
      </c>
      <c r="T122">
        <v>0</v>
      </c>
      <c r="U122">
        <v>0.4</v>
      </c>
      <c r="V122">
        <v>0.6</v>
      </c>
      <c r="W122">
        <v>1.3</v>
      </c>
      <c r="X122">
        <v>2</v>
      </c>
      <c r="Y122">
        <v>2</v>
      </c>
      <c r="Z122">
        <v>0</v>
      </c>
      <c r="AA122">
        <v>0.3</v>
      </c>
      <c r="AB122">
        <v>0</v>
      </c>
      <c r="AC122">
        <v>0</v>
      </c>
      <c r="AD122">
        <v>0</v>
      </c>
      <c r="AE122">
        <v>5.1049999999999998E-2</v>
      </c>
      <c r="AF122">
        <v>0</v>
      </c>
      <c r="AG122">
        <v>2</v>
      </c>
      <c r="AH122">
        <v>4.952</v>
      </c>
      <c r="AI122">
        <v>1</v>
      </c>
      <c r="AJ122">
        <v>2.5000000000000001E-2</v>
      </c>
      <c r="AK122">
        <v>1</v>
      </c>
      <c r="AL122">
        <v>7.4999999999999997E-2</v>
      </c>
      <c r="AM122">
        <v>0</v>
      </c>
      <c r="AN122">
        <v>0</v>
      </c>
      <c r="AO122">
        <v>3</v>
      </c>
      <c r="AP122">
        <v>0</v>
      </c>
      <c r="AQ122">
        <v>0</v>
      </c>
      <c r="AR122">
        <v>2</v>
      </c>
      <c r="AS122">
        <v>15.200001</v>
      </c>
      <c r="AT122">
        <v>0.23352100000000001</v>
      </c>
      <c r="AU122">
        <v>0</v>
      </c>
      <c r="AV122">
        <v>0</v>
      </c>
      <c r="AW122">
        <v>79.898978999999997</v>
      </c>
      <c r="AX122">
        <v>8</v>
      </c>
      <c r="AY122">
        <v>8</v>
      </c>
      <c r="AZ122">
        <f t="shared" si="2"/>
        <v>81.788424999999975</v>
      </c>
      <c r="BA122">
        <f t="shared" si="3"/>
        <v>1.8894459999999782</v>
      </c>
    </row>
    <row r="123" spans="1:53" x14ac:dyDescent="0.45">
      <c r="A123">
        <v>146</v>
      </c>
      <c r="B123" t="s">
        <v>174</v>
      </c>
      <c r="C123">
        <v>14</v>
      </c>
      <c r="D123">
        <v>210</v>
      </c>
      <c r="E123">
        <v>2.8749600000000002</v>
      </c>
      <c r="F123">
        <v>0.87596399999999996</v>
      </c>
      <c r="G123">
        <v>0.89646499999999996</v>
      </c>
      <c r="H123">
        <v>6.2918000000000002E-2</v>
      </c>
      <c r="I123">
        <v>0</v>
      </c>
      <c r="J123">
        <v>6.2425660000000001</v>
      </c>
      <c r="K123">
        <v>2.5882800000000001</v>
      </c>
      <c r="L123">
        <v>1.8378319999999999</v>
      </c>
      <c r="M123">
        <v>0.17868200000000001</v>
      </c>
      <c r="N123">
        <v>0.18398</v>
      </c>
      <c r="O123">
        <v>90</v>
      </c>
      <c r="P123">
        <v>90</v>
      </c>
      <c r="Q123">
        <v>0.1</v>
      </c>
      <c r="R123">
        <v>0.01</v>
      </c>
      <c r="S123">
        <v>90</v>
      </c>
      <c r="T123">
        <v>90</v>
      </c>
      <c r="U123">
        <v>0.2</v>
      </c>
      <c r="V123">
        <v>0.8</v>
      </c>
      <c r="W123">
        <v>1</v>
      </c>
      <c r="X123">
        <v>6</v>
      </c>
      <c r="Y123">
        <v>0</v>
      </c>
      <c r="Z123">
        <v>0</v>
      </c>
      <c r="AA123">
        <v>1.5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0.8</v>
      </c>
      <c r="AH123">
        <v>1.6408</v>
      </c>
      <c r="AI123">
        <v>1.2</v>
      </c>
      <c r="AJ123">
        <v>0.27</v>
      </c>
      <c r="AK123">
        <v>1.2</v>
      </c>
      <c r="AL123">
        <v>0.81</v>
      </c>
      <c r="AM123">
        <v>0</v>
      </c>
      <c r="AN123">
        <v>0</v>
      </c>
      <c r="AO123">
        <v>0.5</v>
      </c>
      <c r="AP123">
        <v>0</v>
      </c>
      <c r="AQ123">
        <v>0</v>
      </c>
      <c r="AR123">
        <v>1.2</v>
      </c>
      <c r="AS123">
        <v>9.6</v>
      </c>
      <c r="AT123">
        <v>6.1489000000000002E-2</v>
      </c>
      <c r="AU123">
        <v>0</v>
      </c>
      <c r="AV123">
        <v>0</v>
      </c>
      <c r="AW123">
        <v>31.991371000000001</v>
      </c>
      <c r="AX123">
        <v>10</v>
      </c>
      <c r="AY123">
        <v>10</v>
      </c>
      <c r="AZ123">
        <f t="shared" si="2"/>
        <v>38.233936</v>
      </c>
      <c r="BA123">
        <f t="shared" si="3"/>
        <v>6.242564999999999</v>
      </c>
    </row>
    <row r="124" spans="1:53" x14ac:dyDescent="0.45">
      <c r="A124">
        <v>147</v>
      </c>
      <c r="B124" t="s">
        <v>175</v>
      </c>
      <c r="C124">
        <v>14</v>
      </c>
      <c r="D124">
        <v>210</v>
      </c>
      <c r="E124">
        <v>1.617165</v>
      </c>
      <c r="F124">
        <v>0.56349199999999999</v>
      </c>
      <c r="G124">
        <v>0.27856599999999998</v>
      </c>
      <c r="H124">
        <v>2.6640000000000001E-3</v>
      </c>
      <c r="I124">
        <v>0</v>
      </c>
      <c r="J124">
        <v>0.56146200000000002</v>
      </c>
      <c r="K124">
        <v>0.349188</v>
      </c>
      <c r="L124">
        <v>0.102102</v>
      </c>
      <c r="M124">
        <v>0.86007999999999996</v>
      </c>
      <c r="N124">
        <v>0</v>
      </c>
      <c r="O124">
        <v>90</v>
      </c>
      <c r="P124">
        <v>0</v>
      </c>
      <c r="Q124">
        <v>0.3</v>
      </c>
      <c r="R124">
        <v>0.01</v>
      </c>
      <c r="S124">
        <v>90</v>
      </c>
      <c r="T124">
        <v>90</v>
      </c>
      <c r="U124">
        <v>0.1</v>
      </c>
      <c r="V124">
        <v>0.1</v>
      </c>
      <c r="W124">
        <v>0.1</v>
      </c>
      <c r="X124">
        <v>0.3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0.5</v>
      </c>
      <c r="AH124">
        <v>1.032</v>
      </c>
      <c r="AI124">
        <v>0.2</v>
      </c>
      <c r="AJ124">
        <v>5.0000000000000001E-3</v>
      </c>
      <c r="AK124">
        <v>0.2</v>
      </c>
      <c r="AL124">
        <v>1.4999999999999999E-2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0.4</v>
      </c>
      <c r="AS124">
        <v>2.2400000000000002</v>
      </c>
      <c r="AT124">
        <v>0</v>
      </c>
      <c r="AU124">
        <v>0</v>
      </c>
      <c r="AV124">
        <v>0</v>
      </c>
      <c r="AW124">
        <v>7.975257</v>
      </c>
      <c r="AX124">
        <v>10</v>
      </c>
      <c r="AY124">
        <v>10</v>
      </c>
      <c r="AZ124">
        <f t="shared" si="2"/>
        <v>8.5367189999999997</v>
      </c>
      <c r="BA124">
        <f t="shared" si="3"/>
        <v>0.56146199999999968</v>
      </c>
    </row>
    <row r="125" spans="1:53" x14ac:dyDescent="0.45">
      <c r="A125">
        <v>148</v>
      </c>
      <c r="B125" t="s">
        <v>176</v>
      </c>
      <c r="C125">
        <v>14</v>
      </c>
      <c r="D125">
        <v>210</v>
      </c>
      <c r="E125">
        <v>1.1772959999999999</v>
      </c>
      <c r="F125">
        <v>0</v>
      </c>
      <c r="G125">
        <v>1.0781000000000001E-2</v>
      </c>
      <c r="H125">
        <v>2.0000000000000001E-4</v>
      </c>
      <c r="I125">
        <v>0</v>
      </c>
      <c r="J125">
        <v>2.1549999999999998E-3</v>
      </c>
      <c r="K125">
        <v>24.810728000000001</v>
      </c>
      <c r="L125">
        <v>7.8567309999999999</v>
      </c>
      <c r="M125">
        <v>0.48646600000000001</v>
      </c>
      <c r="N125">
        <v>0</v>
      </c>
      <c r="O125">
        <v>90</v>
      </c>
      <c r="P125">
        <v>0</v>
      </c>
      <c r="Q125">
        <v>0.05</v>
      </c>
      <c r="R125">
        <v>0.01</v>
      </c>
      <c r="S125">
        <v>90</v>
      </c>
      <c r="T125">
        <v>90</v>
      </c>
      <c r="U125">
        <v>0.1</v>
      </c>
      <c r="V125">
        <v>0.5</v>
      </c>
      <c r="W125">
        <v>1.3</v>
      </c>
      <c r="X125">
        <v>10</v>
      </c>
      <c r="Y125">
        <v>0</v>
      </c>
      <c r="Z125">
        <v>0</v>
      </c>
      <c r="AA125">
        <v>1.5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1.2</v>
      </c>
      <c r="AH125">
        <v>2.8070400000000002</v>
      </c>
      <c r="AI125">
        <v>1.2</v>
      </c>
      <c r="AJ125">
        <v>0.09</v>
      </c>
      <c r="AK125">
        <v>1.2</v>
      </c>
      <c r="AL125">
        <v>0.27</v>
      </c>
      <c r="AM125">
        <v>0</v>
      </c>
      <c r="AN125">
        <v>0</v>
      </c>
      <c r="AO125">
        <v>3</v>
      </c>
      <c r="AP125">
        <v>0</v>
      </c>
      <c r="AQ125">
        <v>0</v>
      </c>
      <c r="AR125">
        <v>0.5</v>
      </c>
      <c r="AS125">
        <v>2.6</v>
      </c>
      <c r="AT125">
        <v>6.1489000000000002E-2</v>
      </c>
      <c r="AU125">
        <v>0</v>
      </c>
      <c r="AV125">
        <v>0</v>
      </c>
      <c r="AW125">
        <v>56.63073</v>
      </c>
      <c r="AX125">
        <v>10</v>
      </c>
      <c r="AY125">
        <v>10</v>
      </c>
      <c r="AZ125">
        <f t="shared" si="2"/>
        <v>56.632886000000006</v>
      </c>
      <c r="BA125">
        <f t="shared" si="3"/>
        <v>2.1560000000064861E-3</v>
      </c>
    </row>
    <row r="126" spans="1:53" x14ac:dyDescent="0.45">
      <c r="A126">
        <v>152</v>
      </c>
      <c r="B126" t="s">
        <v>177</v>
      </c>
      <c r="C126">
        <v>30</v>
      </c>
      <c r="D126">
        <v>210</v>
      </c>
      <c r="E126">
        <v>0.42666999999999999</v>
      </c>
      <c r="F126">
        <v>0</v>
      </c>
      <c r="G126">
        <v>0</v>
      </c>
      <c r="H126">
        <v>0.23851600000000001</v>
      </c>
      <c r="I126">
        <v>0</v>
      </c>
      <c r="J126">
        <v>34.266064</v>
      </c>
      <c r="K126">
        <v>8.6148369999999996</v>
      </c>
      <c r="L126">
        <v>0</v>
      </c>
      <c r="M126">
        <v>0.45</v>
      </c>
      <c r="N126">
        <v>0</v>
      </c>
      <c r="O126">
        <v>80</v>
      </c>
      <c r="P126">
        <v>0</v>
      </c>
      <c r="Q126">
        <v>0.2</v>
      </c>
      <c r="R126">
        <v>0</v>
      </c>
      <c r="S126">
        <v>90</v>
      </c>
      <c r="T126">
        <v>0</v>
      </c>
      <c r="U126">
        <v>2</v>
      </c>
      <c r="V126">
        <v>3</v>
      </c>
      <c r="W126">
        <v>4</v>
      </c>
      <c r="X126">
        <v>12.500000999999999</v>
      </c>
      <c r="Y126">
        <v>15.000000999999999</v>
      </c>
      <c r="Z126">
        <v>10</v>
      </c>
      <c r="AA126">
        <v>1.4</v>
      </c>
      <c r="AB126">
        <v>2.1</v>
      </c>
      <c r="AC126">
        <v>0</v>
      </c>
      <c r="AD126">
        <v>0.80625400000000003</v>
      </c>
      <c r="AE126">
        <v>2.4504000000000001E-2</v>
      </c>
      <c r="AF126">
        <v>0</v>
      </c>
      <c r="AG126">
        <v>0.8</v>
      </c>
      <c r="AH126">
        <v>1.7988</v>
      </c>
      <c r="AI126">
        <v>0.7</v>
      </c>
      <c r="AJ126">
        <v>0.105</v>
      </c>
      <c r="AK126">
        <v>1.3</v>
      </c>
      <c r="AL126">
        <v>0.6825</v>
      </c>
      <c r="AM126">
        <v>0</v>
      </c>
      <c r="AN126">
        <v>0</v>
      </c>
      <c r="AO126">
        <v>3</v>
      </c>
      <c r="AP126">
        <v>0</v>
      </c>
      <c r="AQ126">
        <v>0</v>
      </c>
      <c r="AR126">
        <v>1</v>
      </c>
      <c r="AS126">
        <v>6</v>
      </c>
      <c r="AT126">
        <v>0.660775</v>
      </c>
      <c r="AU126">
        <v>0</v>
      </c>
      <c r="AV126">
        <v>0</v>
      </c>
      <c r="AW126">
        <v>72.201606999999996</v>
      </c>
      <c r="AX126">
        <v>10</v>
      </c>
      <c r="AY126">
        <v>10</v>
      </c>
      <c r="AZ126">
        <f t="shared" si="2"/>
        <v>107.273922</v>
      </c>
      <c r="BA126">
        <f t="shared" si="3"/>
        <v>35.072315000000003</v>
      </c>
    </row>
    <row r="127" spans="1:53" x14ac:dyDescent="0.45">
      <c r="A127">
        <v>154</v>
      </c>
      <c r="B127" t="s">
        <v>178</v>
      </c>
      <c r="C127">
        <v>48</v>
      </c>
      <c r="D127">
        <v>220</v>
      </c>
      <c r="E127">
        <v>6.4686599999999999</v>
      </c>
      <c r="F127">
        <v>5.4885590000000004</v>
      </c>
      <c r="G127">
        <v>1.551825</v>
      </c>
      <c r="H127">
        <v>0</v>
      </c>
      <c r="I127">
        <v>0.55539300000000003</v>
      </c>
      <c r="J127">
        <v>0</v>
      </c>
      <c r="K127">
        <v>0.26546500000000001</v>
      </c>
      <c r="L127">
        <v>0.35107699999999997</v>
      </c>
      <c r="M127">
        <v>0.75</v>
      </c>
      <c r="N127">
        <v>0</v>
      </c>
      <c r="O127">
        <v>70</v>
      </c>
      <c r="P127">
        <v>0</v>
      </c>
      <c r="Q127">
        <v>0.3</v>
      </c>
      <c r="R127">
        <v>0</v>
      </c>
      <c r="S127">
        <v>60</v>
      </c>
      <c r="T127">
        <v>0</v>
      </c>
      <c r="U127">
        <v>0.2</v>
      </c>
      <c r="V127">
        <v>0.5</v>
      </c>
      <c r="W127">
        <v>0.5</v>
      </c>
      <c r="X127">
        <v>1</v>
      </c>
      <c r="Y127">
        <v>0.5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1.8</v>
      </c>
      <c r="AH127">
        <v>4.0086000000000004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0.4</v>
      </c>
      <c r="AS127">
        <v>2.88</v>
      </c>
      <c r="AT127">
        <v>0</v>
      </c>
      <c r="AU127">
        <v>0</v>
      </c>
      <c r="AV127">
        <v>0</v>
      </c>
      <c r="AW127">
        <v>24.764187</v>
      </c>
      <c r="AX127">
        <v>9</v>
      </c>
      <c r="AY127">
        <v>9</v>
      </c>
      <c r="AZ127">
        <f t="shared" si="2"/>
        <v>25.319578999999997</v>
      </c>
      <c r="BA127">
        <f t="shared" si="3"/>
        <v>0.55539199999999767</v>
      </c>
    </row>
    <row r="128" spans="1:53" x14ac:dyDescent="0.45">
      <c r="A128">
        <v>155</v>
      </c>
      <c r="B128" t="s">
        <v>179</v>
      </c>
      <c r="C128">
        <v>24</v>
      </c>
      <c r="D128">
        <v>210</v>
      </c>
      <c r="E128">
        <v>5.1665640000000002</v>
      </c>
      <c r="F128">
        <v>2.4018980000000001</v>
      </c>
      <c r="G128">
        <v>0</v>
      </c>
      <c r="H128">
        <v>0</v>
      </c>
      <c r="I128">
        <v>3.3692359999999999</v>
      </c>
      <c r="J128">
        <v>0</v>
      </c>
      <c r="K128">
        <v>2.2130559999999999</v>
      </c>
      <c r="L128">
        <v>1.7229669999999999</v>
      </c>
      <c r="M128">
        <v>0.22695699999999999</v>
      </c>
      <c r="N128">
        <v>0</v>
      </c>
      <c r="O128">
        <v>95</v>
      </c>
      <c r="P128">
        <v>0</v>
      </c>
      <c r="Q128">
        <v>0.05</v>
      </c>
      <c r="R128">
        <v>0</v>
      </c>
      <c r="S128">
        <v>95</v>
      </c>
      <c r="T128">
        <v>0</v>
      </c>
      <c r="U128">
        <v>0.5</v>
      </c>
      <c r="V128">
        <v>1</v>
      </c>
      <c r="W128">
        <v>0.5</v>
      </c>
      <c r="X128">
        <v>1.5</v>
      </c>
      <c r="Y128">
        <v>0.4</v>
      </c>
      <c r="Z128">
        <v>0</v>
      </c>
      <c r="AA128">
        <v>2</v>
      </c>
      <c r="AB128">
        <v>0.75</v>
      </c>
      <c r="AC128">
        <v>0</v>
      </c>
      <c r="AD128">
        <v>7.1584999999999996E-2</v>
      </c>
      <c r="AE128">
        <v>5.1049999999999998E-2</v>
      </c>
      <c r="AF128">
        <v>0</v>
      </c>
      <c r="AG128">
        <v>1</v>
      </c>
      <c r="AH128">
        <v>3.02</v>
      </c>
      <c r="AI128">
        <v>0</v>
      </c>
      <c r="AJ128">
        <v>0</v>
      </c>
      <c r="AK128">
        <v>0.5</v>
      </c>
      <c r="AL128">
        <v>3.7499999999999999E-2</v>
      </c>
      <c r="AM128">
        <v>0</v>
      </c>
      <c r="AN128">
        <v>0</v>
      </c>
      <c r="AO128">
        <v>0.5</v>
      </c>
      <c r="AP128">
        <v>0.5</v>
      </c>
      <c r="AQ128">
        <v>10.889999</v>
      </c>
      <c r="AR128">
        <v>2</v>
      </c>
      <c r="AS128">
        <v>15.84</v>
      </c>
      <c r="AT128">
        <v>0.41109600000000002</v>
      </c>
      <c r="AU128">
        <v>0</v>
      </c>
      <c r="AV128">
        <v>0</v>
      </c>
      <c r="AW128">
        <v>49.181086999999998</v>
      </c>
      <c r="AX128">
        <v>10</v>
      </c>
      <c r="AY128">
        <v>10</v>
      </c>
      <c r="AZ128">
        <f t="shared" si="2"/>
        <v>52.621907999999991</v>
      </c>
      <c r="BA128">
        <f t="shared" si="3"/>
        <v>3.4408209999999926</v>
      </c>
    </row>
    <row r="129" spans="1:53" x14ac:dyDescent="0.45">
      <c r="A129">
        <v>156</v>
      </c>
      <c r="B129" t="s">
        <v>180</v>
      </c>
      <c r="C129">
        <v>72</v>
      </c>
      <c r="D129">
        <v>230</v>
      </c>
      <c r="E129">
        <v>3.2343289999999998</v>
      </c>
      <c r="F129">
        <v>0</v>
      </c>
      <c r="G129">
        <v>0</v>
      </c>
      <c r="H129">
        <v>5.5929999999999999E-3</v>
      </c>
      <c r="I129">
        <v>0</v>
      </c>
      <c r="J129">
        <v>0.33706700000000001</v>
      </c>
      <c r="K129">
        <v>0</v>
      </c>
      <c r="L129">
        <v>0</v>
      </c>
      <c r="M129">
        <v>3.4</v>
      </c>
      <c r="N129">
        <v>0</v>
      </c>
      <c r="O129">
        <v>95</v>
      </c>
      <c r="P129">
        <v>0</v>
      </c>
      <c r="Q129">
        <v>0.05</v>
      </c>
      <c r="R129">
        <v>0.05</v>
      </c>
      <c r="S129">
        <v>60</v>
      </c>
      <c r="T129">
        <v>60</v>
      </c>
      <c r="U129">
        <v>1.6</v>
      </c>
      <c r="V129">
        <v>0.84</v>
      </c>
      <c r="W129">
        <v>1.5</v>
      </c>
      <c r="X129">
        <v>2</v>
      </c>
      <c r="Y129">
        <v>0</v>
      </c>
      <c r="Z129">
        <v>0</v>
      </c>
      <c r="AA129">
        <v>7.0000000000000007E-2</v>
      </c>
      <c r="AB129">
        <v>0</v>
      </c>
      <c r="AC129">
        <v>0</v>
      </c>
      <c r="AD129">
        <v>8.0894999999999995E-2</v>
      </c>
      <c r="AE129">
        <v>0.102101</v>
      </c>
      <c r="AF129">
        <v>0</v>
      </c>
      <c r="AG129">
        <v>1</v>
      </c>
      <c r="AH129">
        <v>2.3519999999999999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0.75</v>
      </c>
      <c r="AS129">
        <v>5.0999999999999996</v>
      </c>
      <c r="AT129">
        <v>2.5312999999999999E-2</v>
      </c>
      <c r="AU129">
        <v>0</v>
      </c>
      <c r="AV129">
        <v>0</v>
      </c>
      <c r="AW129">
        <v>20.329336000000001</v>
      </c>
      <c r="AX129">
        <v>11</v>
      </c>
      <c r="AY129">
        <v>11</v>
      </c>
      <c r="AZ129">
        <f t="shared" si="2"/>
        <v>20.747298000000001</v>
      </c>
      <c r="BA129">
        <f t="shared" si="3"/>
        <v>0.41796199999999928</v>
      </c>
    </row>
    <row r="130" spans="1:53" x14ac:dyDescent="0.45">
      <c r="A130">
        <v>157</v>
      </c>
      <c r="B130" t="s">
        <v>181</v>
      </c>
      <c r="C130">
        <v>71</v>
      </c>
      <c r="D130">
        <v>230</v>
      </c>
      <c r="E130">
        <v>5.2072710000000004</v>
      </c>
      <c r="F130">
        <v>5.1095879999999996</v>
      </c>
      <c r="G130">
        <v>1.8512999999999999</v>
      </c>
      <c r="H130">
        <v>4.9548000000000002E-2</v>
      </c>
      <c r="I130">
        <v>0.98017699999999996</v>
      </c>
      <c r="J130">
        <v>1.754874</v>
      </c>
      <c r="K130">
        <v>1.9909840000000001</v>
      </c>
      <c r="L130">
        <v>0.359398</v>
      </c>
      <c r="M130">
        <v>2.1298940000000002</v>
      </c>
      <c r="N130">
        <v>1.0682449999999999</v>
      </c>
      <c r="O130">
        <v>85</v>
      </c>
      <c r="P130">
        <v>85</v>
      </c>
      <c r="Q130">
        <v>0.1</v>
      </c>
      <c r="R130">
        <v>0.01</v>
      </c>
      <c r="S130">
        <v>75</v>
      </c>
      <c r="T130">
        <v>75</v>
      </c>
      <c r="U130">
        <v>1</v>
      </c>
      <c r="V130">
        <v>1.3</v>
      </c>
      <c r="W130">
        <v>1.3</v>
      </c>
      <c r="X130">
        <v>0.7</v>
      </c>
      <c r="Y130">
        <v>0.7</v>
      </c>
      <c r="Z130">
        <v>0.7</v>
      </c>
      <c r="AA130">
        <v>0.9</v>
      </c>
      <c r="AB130">
        <v>0</v>
      </c>
      <c r="AC130">
        <v>0</v>
      </c>
      <c r="AD130">
        <v>0.151397</v>
      </c>
      <c r="AE130">
        <v>0.20420199999999999</v>
      </c>
      <c r="AF130">
        <v>0</v>
      </c>
      <c r="AG130">
        <v>2</v>
      </c>
      <c r="AH130">
        <v>5.7417999999999996</v>
      </c>
      <c r="AI130">
        <v>0.5</v>
      </c>
      <c r="AJ130">
        <v>5.0000000000000001E-3</v>
      </c>
      <c r="AK130">
        <v>0.5</v>
      </c>
      <c r="AL130">
        <v>1.4999999999999999E-2</v>
      </c>
      <c r="AM130">
        <v>7.8600000000000002E-4</v>
      </c>
      <c r="AN130">
        <v>0</v>
      </c>
      <c r="AO130">
        <v>0</v>
      </c>
      <c r="AP130">
        <v>0</v>
      </c>
      <c r="AQ130">
        <v>0</v>
      </c>
      <c r="AR130">
        <v>0.5</v>
      </c>
      <c r="AS130">
        <v>3.4</v>
      </c>
      <c r="AT130">
        <v>0</v>
      </c>
      <c r="AU130">
        <v>0</v>
      </c>
      <c r="AV130">
        <v>0</v>
      </c>
      <c r="AW130">
        <v>35.343013999999997</v>
      </c>
      <c r="AX130">
        <v>11</v>
      </c>
      <c r="AY130">
        <v>11</v>
      </c>
      <c r="AZ130">
        <f t="shared" si="2"/>
        <v>36.729464</v>
      </c>
      <c r="BA130">
        <f t="shared" si="3"/>
        <v>1.3864500000000035</v>
      </c>
    </row>
    <row r="131" spans="1:53" x14ac:dyDescent="0.45">
      <c r="A131">
        <v>158</v>
      </c>
      <c r="B131" t="s">
        <v>182</v>
      </c>
      <c r="C131">
        <v>71</v>
      </c>
      <c r="D131">
        <v>230</v>
      </c>
      <c r="E131">
        <v>6.3126059999999997</v>
      </c>
      <c r="F131">
        <v>6.5065569999999999</v>
      </c>
      <c r="G131">
        <v>2.4066900000000002</v>
      </c>
      <c r="H131">
        <v>3.4798999999999997E-2</v>
      </c>
      <c r="I131">
        <v>0.98017699999999996</v>
      </c>
      <c r="J131">
        <v>1.5598879999999999</v>
      </c>
      <c r="K131">
        <v>9.9549210000000006</v>
      </c>
      <c r="L131">
        <v>5.3909739999999999</v>
      </c>
      <c r="M131">
        <v>3.4078300000000001</v>
      </c>
      <c r="N131">
        <v>1.869429</v>
      </c>
      <c r="O131">
        <v>85</v>
      </c>
      <c r="P131">
        <v>85</v>
      </c>
      <c r="Q131">
        <v>0.1</v>
      </c>
      <c r="R131">
        <v>0.01</v>
      </c>
      <c r="S131">
        <v>75</v>
      </c>
      <c r="T131">
        <v>75</v>
      </c>
      <c r="U131">
        <v>0.3</v>
      </c>
      <c r="V131">
        <v>1.1000000000000001</v>
      </c>
      <c r="W131">
        <v>1.9</v>
      </c>
      <c r="X131">
        <v>10.400001</v>
      </c>
      <c r="Y131">
        <v>10</v>
      </c>
      <c r="Z131">
        <v>9</v>
      </c>
      <c r="AA131">
        <v>7</v>
      </c>
      <c r="AB131">
        <v>4</v>
      </c>
      <c r="AC131">
        <v>0</v>
      </c>
      <c r="AD131">
        <v>1.1354740000000001</v>
      </c>
      <c r="AE131">
        <v>0.20420199999999999</v>
      </c>
      <c r="AF131">
        <v>0</v>
      </c>
      <c r="AG131">
        <v>3</v>
      </c>
      <c r="AH131">
        <v>8.6069999999999993</v>
      </c>
      <c r="AI131">
        <v>0.5</v>
      </c>
      <c r="AJ131">
        <v>5.0000000000000001E-3</v>
      </c>
      <c r="AK131">
        <v>0.5</v>
      </c>
      <c r="AL131">
        <v>1.4999999999999999E-2</v>
      </c>
      <c r="AM131">
        <v>6.4300000000000002E-4</v>
      </c>
      <c r="AN131">
        <v>0</v>
      </c>
      <c r="AO131">
        <v>3</v>
      </c>
      <c r="AP131">
        <v>0</v>
      </c>
      <c r="AQ131">
        <v>0</v>
      </c>
      <c r="AR131">
        <v>0.5</v>
      </c>
      <c r="AS131">
        <v>3.4</v>
      </c>
      <c r="AT131">
        <v>0.18030099999999999</v>
      </c>
      <c r="AU131">
        <v>0</v>
      </c>
      <c r="AV131">
        <v>0</v>
      </c>
      <c r="AW131">
        <v>95.105948999999995</v>
      </c>
      <c r="AX131">
        <v>11</v>
      </c>
      <c r="AY131">
        <v>11</v>
      </c>
      <c r="AZ131">
        <f t="shared" si="2"/>
        <v>98.781492</v>
      </c>
      <c r="BA131">
        <f t="shared" si="3"/>
        <v>3.6755430000000047</v>
      </c>
    </row>
    <row r="132" spans="1:53" x14ac:dyDescent="0.45">
      <c r="A132">
        <v>161</v>
      </c>
      <c r="B132" t="s">
        <v>183</v>
      </c>
      <c r="C132">
        <v>70</v>
      </c>
      <c r="D132">
        <v>230</v>
      </c>
      <c r="E132">
        <v>2.9108969999999998</v>
      </c>
      <c r="F132">
        <v>0</v>
      </c>
      <c r="G132">
        <v>0.26135999999999998</v>
      </c>
      <c r="H132">
        <v>0</v>
      </c>
      <c r="I132">
        <v>0</v>
      </c>
      <c r="J132">
        <v>0</v>
      </c>
      <c r="K132">
        <v>8.1681000000000004E-2</v>
      </c>
      <c r="L132">
        <v>0</v>
      </c>
      <c r="M132">
        <v>1.084219</v>
      </c>
      <c r="N132">
        <v>0</v>
      </c>
      <c r="O132">
        <v>80</v>
      </c>
      <c r="P132">
        <v>0</v>
      </c>
      <c r="Q132">
        <v>0.1</v>
      </c>
      <c r="R132">
        <v>0.01</v>
      </c>
      <c r="S132">
        <v>80</v>
      </c>
      <c r="T132">
        <v>80</v>
      </c>
      <c r="U132">
        <v>1.2</v>
      </c>
      <c r="V132">
        <v>0.84</v>
      </c>
      <c r="W132">
        <v>0.25</v>
      </c>
      <c r="X132">
        <v>0.5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2.8519000000000001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0.5</v>
      </c>
      <c r="AS132">
        <v>3.8</v>
      </c>
      <c r="AT132">
        <v>0</v>
      </c>
      <c r="AU132">
        <v>0</v>
      </c>
      <c r="AV132">
        <v>0</v>
      </c>
      <c r="AW132">
        <v>16.390059000000001</v>
      </c>
      <c r="AX132">
        <v>11</v>
      </c>
      <c r="AY132">
        <v>11</v>
      </c>
      <c r="AZ132">
        <f t="shared" si="2"/>
        <v>14.890056999999999</v>
      </c>
      <c r="BA132">
        <f t="shared" si="3"/>
        <v>-1.5000020000000021</v>
      </c>
    </row>
    <row r="133" spans="1:53" x14ac:dyDescent="0.45">
      <c r="A133">
        <v>162</v>
      </c>
      <c r="B133" t="s">
        <v>184</v>
      </c>
      <c r="C133">
        <v>70</v>
      </c>
      <c r="D133">
        <v>230</v>
      </c>
      <c r="E133">
        <v>2.425748</v>
      </c>
      <c r="F133">
        <v>0</v>
      </c>
      <c r="G133">
        <v>0.26135999999999998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1.6263289999999999</v>
      </c>
      <c r="N133">
        <v>0</v>
      </c>
      <c r="O133">
        <v>80</v>
      </c>
      <c r="P133">
        <v>0</v>
      </c>
      <c r="Q133">
        <v>0.1</v>
      </c>
      <c r="R133">
        <v>0.01</v>
      </c>
      <c r="S133">
        <v>80</v>
      </c>
      <c r="T133">
        <v>80</v>
      </c>
      <c r="U133">
        <v>0.5</v>
      </c>
      <c r="V133">
        <v>4.3</v>
      </c>
      <c r="W133">
        <v>3.7</v>
      </c>
      <c r="X133">
        <v>2.7</v>
      </c>
      <c r="Y133">
        <v>0</v>
      </c>
      <c r="Z133">
        <v>0</v>
      </c>
      <c r="AA133">
        <v>1.6</v>
      </c>
      <c r="AB133">
        <v>0</v>
      </c>
      <c r="AC133">
        <v>0</v>
      </c>
      <c r="AD133">
        <v>0.36559599999999998</v>
      </c>
      <c r="AE133">
        <v>0</v>
      </c>
      <c r="AF133">
        <v>0</v>
      </c>
      <c r="AG133">
        <v>1</v>
      </c>
      <c r="AH133">
        <v>2.7018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0.5</v>
      </c>
      <c r="AS133">
        <v>3.8</v>
      </c>
      <c r="AT133">
        <v>4.0993000000000002E-2</v>
      </c>
      <c r="AU133">
        <v>0</v>
      </c>
      <c r="AV133">
        <v>0</v>
      </c>
      <c r="AW133">
        <v>23.76623</v>
      </c>
      <c r="AX133">
        <v>11</v>
      </c>
      <c r="AY133">
        <v>11</v>
      </c>
      <c r="AZ133">
        <f t="shared" ref="AZ133:AZ196" si="4">SUM(AS133:AV133,AQ133,AL133:AO133,AJ133,AH133,U133:AF133,R133,Q133,E133:N133)</f>
        <v>24.131826</v>
      </c>
      <c r="BA133">
        <f t="shared" ref="BA133:BA196" si="5">AZ133-AW133</f>
        <v>0.36559600000000003</v>
      </c>
    </row>
    <row r="134" spans="1:53" x14ac:dyDescent="0.45">
      <c r="A134">
        <v>164</v>
      </c>
      <c r="B134" t="s">
        <v>185</v>
      </c>
      <c r="C134">
        <v>65</v>
      </c>
      <c r="D134">
        <v>230</v>
      </c>
      <c r="E134">
        <v>2.4149660000000002</v>
      </c>
      <c r="F134">
        <v>0</v>
      </c>
      <c r="G134">
        <v>0.92564999999999997</v>
      </c>
      <c r="H134">
        <v>0</v>
      </c>
      <c r="I134">
        <v>0</v>
      </c>
      <c r="J134">
        <v>0</v>
      </c>
      <c r="K134">
        <v>0.73513300000000004</v>
      </c>
      <c r="L134">
        <v>0</v>
      </c>
      <c r="M134">
        <v>1.910039</v>
      </c>
      <c r="N134">
        <v>0.44807000000000002</v>
      </c>
      <c r="O134">
        <v>90</v>
      </c>
      <c r="P134">
        <v>90</v>
      </c>
      <c r="Q134">
        <v>0.01</v>
      </c>
      <c r="R134">
        <v>0</v>
      </c>
      <c r="S134">
        <v>80</v>
      </c>
      <c r="T134">
        <v>0</v>
      </c>
      <c r="U134">
        <v>1.5</v>
      </c>
      <c r="V134">
        <v>1.5</v>
      </c>
      <c r="W134">
        <v>0.3</v>
      </c>
      <c r="X134">
        <v>1</v>
      </c>
      <c r="Y134">
        <v>0.5</v>
      </c>
      <c r="Z134">
        <v>0</v>
      </c>
      <c r="AA134">
        <v>0.1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1.9239999999999999</v>
      </c>
      <c r="AI134">
        <v>1</v>
      </c>
      <c r="AJ134">
        <v>0.01</v>
      </c>
      <c r="AK134">
        <v>0</v>
      </c>
      <c r="AL134">
        <v>0</v>
      </c>
      <c r="AM134">
        <v>0</v>
      </c>
      <c r="AN134">
        <v>0</v>
      </c>
      <c r="AO134">
        <v>0.3</v>
      </c>
      <c r="AP134">
        <v>0</v>
      </c>
      <c r="AQ134">
        <v>0</v>
      </c>
      <c r="AR134">
        <v>1</v>
      </c>
      <c r="AS134">
        <v>4.8</v>
      </c>
      <c r="AT134">
        <v>0</v>
      </c>
      <c r="AU134">
        <v>0</v>
      </c>
      <c r="AV134">
        <v>0</v>
      </c>
      <c r="AW134">
        <v>18.377859000000001</v>
      </c>
      <c r="AX134">
        <v>11</v>
      </c>
      <c r="AY134">
        <v>11</v>
      </c>
      <c r="AZ134">
        <f t="shared" si="4"/>
        <v>18.377858</v>
      </c>
      <c r="BA134">
        <f t="shared" si="5"/>
        <v>-1.0000000010279564E-6</v>
      </c>
    </row>
    <row r="135" spans="1:53" x14ac:dyDescent="0.45">
      <c r="A135">
        <v>165</v>
      </c>
      <c r="B135" t="s">
        <v>186</v>
      </c>
      <c r="C135">
        <v>66</v>
      </c>
      <c r="D135">
        <v>230</v>
      </c>
      <c r="E135">
        <v>0.26952700000000002</v>
      </c>
      <c r="F135">
        <v>0.16335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1.5</v>
      </c>
      <c r="N135">
        <v>0.69411699999999998</v>
      </c>
      <c r="O135">
        <v>80</v>
      </c>
      <c r="P135">
        <v>80</v>
      </c>
      <c r="Q135">
        <v>0.3</v>
      </c>
      <c r="R135">
        <v>0.05</v>
      </c>
      <c r="S135">
        <v>80</v>
      </c>
      <c r="T135">
        <v>80</v>
      </c>
      <c r="U135">
        <v>0.1</v>
      </c>
      <c r="V135">
        <v>0.16</v>
      </c>
      <c r="W135">
        <v>0.14000000000000001</v>
      </c>
      <c r="X135">
        <v>0.2</v>
      </c>
      <c r="Y135">
        <v>0.1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0.5</v>
      </c>
      <c r="AH135">
        <v>1.05165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0.5</v>
      </c>
      <c r="AS135">
        <v>0.8</v>
      </c>
      <c r="AT135">
        <v>0</v>
      </c>
      <c r="AU135">
        <v>0</v>
      </c>
      <c r="AV135">
        <v>0</v>
      </c>
      <c r="AW135">
        <v>5.5286439999999999</v>
      </c>
      <c r="AX135">
        <v>11</v>
      </c>
      <c r="AY135">
        <v>11</v>
      </c>
      <c r="AZ135">
        <f t="shared" si="4"/>
        <v>5.5286439999999999</v>
      </c>
      <c r="BA135">
        <f t="shared" si="5"/>
        <v>0</v>
      </c>
    </row>
    <row r="136" spans="1:53" x14ac:dyDescent="0.45">
      <c r="A136">
        <v>166</v>
      </c>
      <c r="B136" t="s">
        <v>187</v>
      </c>
      <c r="C136">
        <v>66</v>
      </c>
      <c r="D136">
        <v>230</v>
      </c>
      <c r="E136">
        <v>1.0781099999999999</v>
      </c>
      <c r="F136">
        <v>2.8697330000000001</v>
      </c>
      <c r="G136">
        <v>1.1478930000000001</v>
      </c>
      <c r="H136">
        <v>9.9909999999999999E-3</v>
      </c>
      <c r="I136">
        <v>0</v>
      </c>
      <c r="J136">
        <v>0.78648899999999999</v>
      </c>
      <c r="K136">
        <v>1.5315259999999999</v>
      </c>
      <c r="L136">
        <v>0.13069</v>
      </c>
      <c r="M136">
        <v>7.5</v>
      </c>
      <c r="N136">
        <v>1.7254890000000001</v>
      </c>
      <c r="O136">
        <v>80</v>
      </c>
      <c r="P136">
        <v>80</v>
      </c>
      <c r="Q136">
        <v>0.2</v>
      </c>
      <c r="R136">
        <v>0.01</v>
      </c>
      <c r="S136">
        <v>80</v>
      </c>
      <c r="T136">
        <v>80</v>
      </c>
      <c r="U136">
        <v>0.2</v>
      </c>
      <c r="V136">
        <v>0.5</v>
      </c>
      <c r="W136">
        <v>0.3</v>
      </c>
      <c r="X136">
        <v>0.5</v>
      </c>
      <c r="Y136">
        <v>0.2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3.676E-3</v>
      </c>
      <c r="AG136">
        <v>0.5</v>
      </c>
      <c r="AH136">
        <v>1.102875</v>
      </c>
      <c r="AI136">
        <v>0</v>
      </c>
      <c r="AJ136">
        <v>0</v>
      </c>
      <c r="AK136">
        <v>0</v>
      </c>
      <c r="AL136">
        <v>0</v>
      </c>
      <c r="AM136">
        <v>4.1609999999999998E-3</v>
      </c>
      <c r="AN136">
        <v>0</v>
      </c>
      <c r="AO136">
        <v>0</v>
      </c>
      <c r="AP136">
        <v>0</v>
      </c>
      <c r="AQ136">
        <v>0</v>
      </c>
      <c r="AR136">
        <v>1.6</v>
      </c>
      <c r="AS136">
        <v>10.88</v>
      </c>
      <c r="AT136">
        <v>0</v>
      </c>
      <c r="AU136">
        <v>0</v>
      </c>
      <c r="AV136">
        <v>0</v>
      </c>
      <c r="AW136">
        <v>31.394145999999999</v>
      </c>
      <c r="AX136">
        <v>11</v>
      </c>
      <c r="AY136">
        <v>11</v>
      </c>
      <c r="AZ136">
        <f t="shared" si="4"/>
        <v>30.680632999999997</v>
      </c>
      <c r="BA136">
        <f t="shared" si="5"/>
        <v>-0.71351300000000251</v>
      </c>
    </row>
    <row r="137" spans="1:53" x14ac:dyDescent="0.45">
      <c r="A137">
        <v>168</v>
      </c>
      <c r="B137" t="s">
        <v>188</v>
      </c>
      <c r="C137">
        <v>74</v>
      </c>
      <c r="D137">
        <v>230</v>
      </c>
      <c r="E137">
        <v>6.4686999999999995E-2</v>
      </c>
      <c r="F137">
        <v>0</v>
      </c>
      <c r="G137">
        <v>1.2937000000000001E-2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6.1512500000000001</v>
      </c>
      <c r="N137">
        <v>0</v>
      </c>
      <c r="O137">
        <v>90</v>
      </c>
      <c r="P137">
        <v>0</v>
      </c>
      <c r="Q137">
        <v>0.1</v>
      </c>
      <c r="R137">
        <v>0</v>
      </c>
      <c r="S137">
        <v>80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</v>
      </c>
      <c r="AH137">
        <v>1.5475000000000001</v>
      </c>
      <c r="AI137">
        <v>0</v>
      </c>
      <c r="AJ137">
        <v>0</v>
      </c>
      <c r="AK137">
        <v>2</v>
      </c>
      <c r="AL137">
        <v>0.6</v>
      </c>
      <c r="AM137">
        <v>0</v>
      </c>
      <c r="AN137">
        <v>0</v>
      </c>
      <c r="AO137">
        <v>0</v>
      </c>
      <c r="AP137">
        <v>10</v>
      </c>
      <c r="AQ137">
        <v>220.00001499999999</v>
      </c>
      <c r="AR137">
        <v>30</v>
      </c>
      <c r="AS137">
        <v>192</v>
      </c>
      <c r="AT137">
        <v>0</v>
      </c>
      <c r="AU137">
        <v>0</v>
      </c>
      <c r="AV137">
        <v>0</v>
      </c>
      <c r="AW137">
        <v>421.97640999999999</v>
      </c>
      <c r="AX137">
        <v>11</v>
      </c>
      <c r="AY137">
        <v>11</v>
      </c>
      <c r="AZ137">
        <f t="shared" si="4"/>
        <v>420.47638900000004</v>
      </c>
      <c r="BA137">
        <f t="shared" si="5"/>
        <v>-1.500020999999947</v>
      </c>
    </row>
    <row r="138" spans="1:53" x14ac:dyDescent="0.45">
      <c r="A138">
        <v>170</v>
      </c>
      <c r="B138" t="s">
        <v>189</v>
      </c>
      <c r="C138">
        <v>74</v>
      </c>
      <c r="D138">
        <v>230</v>
      </c>
      <c r="E138">
        <v>0.81573700000000005</v>
      </c>
      <c r="F138">
        <v>0</v>
      </c>
      <c r="G138">
        <v>3.6576999999999998E-2</v>
      </c>
      <c r="H138">
        <v>0</v>
      </c>
      <c r="I138">
        <v>0</v>
      </c>
      <c r="J138">
        <v>0</v>
      </c>
      <c r="K138">
        <v>0.102102</v>
      </c>
      <c r="L138">
        <v>5.7431999999999997E-2</v>
      </c>
      <c r="M138">
        <v>5.3550000000000004</v>
      </c>
      <c r="N138">
        <v>2.1749999999999998</v>
      </c>
      <c r="O138">
        <v>90</v>
      </c>
      <c r="P138">
        <v>90</v>
      </c>
      <c r="Q138">
        <v>0.1</v>
      </c>
      <c r="R138">
        <v>0</v>
      </c>
      <c r="S138">
        <v>80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2</v>
      </c>
      <c r="AH138">
        <v>3.0659999999999998</v>
      </c>
      <c r="AI138">
        <v>0</v>
      </c>
      <c r="AJ138">
        <v>0</v>
      </c>
      <c r="AK138">
        <v>2</v>
      </c>
      <c r="AL138">
        <v>0.15</v>
      </c>
      <c r="AM138">
        <v>0</v>
      </c>
      <c r="AN138">
        <v>0</v>
      </c>
      <c r="AO138">
        <v>0</v>
      </c>
      <c r="AP138">
        <v>5</v>
      </c>
      <c r="AQ138">
        <v>110.00000799999999</v>
      </c>
      <c r="AR138">
        <v>5</v>
      </c>
      <c r="AS138">
        <v>32</v>
      </c>
      <c r="AT138">
        <v>0</v>
      </c>
      <c r="AU138">
        <v>0</v>
      </c>
      <c r="AV138">
        <v>0</v>
      </c>
      <c r="AW138">
        <v>155.35784899999999</v>
      </c>
      <c r="AX138">
        <v>11</v>
      </c>
      <c r="AY138">
        <v>11</v>
      </c>
      <c r="AZ138">
        <f t="shared" si="4"/>
        <v>153.857856</v>
      </c>
      <c r="BA138">
        <f t="shared" si="5"/>
        <v>-1.4999929999999893</v>
      </c>
    </row>
    <row r="139" spans="1:53" x14ac:dyDescent="0.45">
      <c r="A139">
        <v>173</v>
      </c>
      <c r="B139" t="s">
        <v>190</v>
      </c>
      <c r="C139">
        <v>82</v>
      </c>
      <c r="D139">
        <v>230</v>
      </c>
      <c r="E139">
        <v>1.4701500000000001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0.69750000000000001</v>
      </c>
      <c r="N139">
        <v>0</v>
      </c>
      <c r="O139">
        <v>80</v>
      </c>
      <c r="P139">
        <v>0</v>
      </c>
      <c r="Q139">
        <v>0.1</v>
      </c>
      <c r="R139">
        <v>0.1</v>
      </c>
      <c r="S139">
        <v>70</v>
      </c>
      <c r="T139">
        <v>70</v>
      </c>
      <c r="U139">
        <v>0.2</v>
      </c>
      <c r="V139">
        <v>0.2</v>
      </c>
      <c r="W139">
        <v>0.5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0.25</v>
      </c>
      <c r="AH139">
        <v>0.17125000000000001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3.4388999999999998</v>
      </c>
      <c r="AX139">
        <v>9</v>
      </c>
      <c r="AY139">
        <v>9</v>
      </c>
      <c r="AZ139">
        <f t="shared" si="4"/>
        <v>3.4389000000000003</v>
      </c>
      <c r="BA139">
        <f t="shared" si="5"/>
        <v>0</v>
      </c>
    </row>
    <row r="140" spans="1:53" x14ac:dyDescent="0.45">
      <c r="A140">
        <v>174</v>
      </c>
      <c r="B140" t="s">
        <v>191</v>
      </c>
      <c r="C140">
        <v>98</v>
      </c>
      <c r="D140">
        <v>230</v>
      </c>
      <c r="E140">
        <v>8.7956339999999997</v>
      </c>
      <c r="F140">
        <v>1.5799209999999999</v>
      </c>
      <c r="G140">
        <v>0</v>
      </c>
      <c r="H140">
        <v>0</v>
      </c>
      <c r="I140">
        <v>0</v>
      </c>
      <c r="J140">
        <v>0</v>
      </c>
      <c r="K140">
        <v>2.0011939999999999</v>
      </c>
      <c r="L140">
        <v>3.6593279999999999</v>
      </c>
      <c r="M140">
        <v>3.84</v>
      </c>
      <c r="N140">
        <v>0.33621299999999998</v>
      </c>
      <c r="O140">
        <v>80</v>
      </c>
      <c r="P140">
        <v>80</v>
      </c>
      <c r="Q140">
        <v>0.1</v>
      </c>
      <c r="R140">
        <v>0.1</v>
      </c>
      <c r="S140">
        <v>70</v>
      </c>
      <c r="T140">
        <v>70</v>
      </c>
      <c r="U140">
        <v>0.5</v>
      </c>
      <c r="V140">
        <v>0.5</v>
      </c>
      <c r="W140">
        <v>0.5</v>
      </c>
      <c r="X140">
        <v>1.5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0.164518</v>
      </c>
      <c r="AE140">
        <v>4.0023999999999997E-2</v>
      </c>
      <c r="AF140">
        <v>0</v>
      </c>
      <c r="AG140">
        <v>2</v>
      </c>
      <c r="AH140">
        <v>5.1210000000000004</v>
      </c>
      <c r="AI140">
        <v>1</v>
      </c>
      <c r="AJ140">
        <v>0.05</v>
      </c>
      <c r="AK140">
        <v>0</v>
      </c>
      <c r="AL140">
        <v>0</v>
      </c>
      <c r="AM140">
        <v>3.2899999999999997E-4</v>
      </c>
      <c r="AN140">
        <v>0</v>
      </c>
      <c r="AO140">
        <v>0.04</v>
      </c>
      <c r="AP140">
        <v>0</v>
      </c>
      <c r="AQ140">
        <v>0</v>
      </c>
      <c r="AR140">
        <v>0.25</v>
      </c>
      <c r="AS140">
        <v>1.5</v>
      </c>
      <c r="AT140">
        <v>0</v>
      </c>
      <c r="AU140">
        <v>0</v>
      </c>
      <c r="AV140">
        <v>0</v>
      </c>
      <c r="AW140">
        <v>32.663643</v>
      </c>
      <c r="AX140">
        <v>7</v>
      </c>
      <c r="AY140">
        <v>7</v>
      </c>
      <c r="AZ140">
        <f t="shared" si="4"/>
        <v>31.328160999999994</v>
      </c>
      <c r="BA140">
        <f t="shared" si="5"/>
        <v>-1.3354820000000061</v>
      </c>
    </row>
    <row r="141" spans="1:53" x14ac:dyDescent="0.45">
      <c r="A141">
        <v>175</v>
      </c>
      <c r="B141" t="s">
        <v>192</v>
      </c>
      <c r="C141">
        <v>283</v>
      </c>
      <c r="D141">
        <v>220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4</v>
      </c>
      <c r="R141">
        <v>0</v>
      </c>
      <c r="S141">
        <v>65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1.5</v>
      </c>
      <c r="AH141">
        <v>3.105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6</v>
      </c>
      <c r="AQ141">
        <v>54.000003999999997</v>
      </c>
      <c r="AR141">
        <v>6</v>
      </c>
      <c r="AS141">
        <v>24.000001999999999</v>
      </c>
      <c r="AT141">
        <v>0</v>
      </c>
      <c r="AU141">
        <v>0</v>
      </c>
      <c r="AV141">
        <v>0</v>
      </c>
      <c r="AW141">
        <v>85.105002999999996</v>
      </c>
      <c r="AX141">
        <v>13</v>
      </c>
      <c r="AY141">
        <v>13</v>
      </c>
      <c r="AZ141">
        <f t="shared" si="4"/>
        <v>85.105006000000003</v>
      </c>
      <c r="BA141">
        <f t="shared" si="5"/>
        <v>3.0000000066365828E-6</v>
      </c>
    </row>
    <row r="142" spans="1:53" x14ac:dyDescent="0.45">
      <c r="A142">
        <v>176</v>
      </c>
      <c r="B142" t="s">
        <v>193</v>
      </c>
      <c r="C142">
        <v>295</v>
      </c>
      <c r="D142">
        <v>230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4</v>
      </c>
      <c r="R142">
        <v>0</v>
      </c>
      <c r="S142">
        <v>65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3</v>
      </c>
      <c r="AH142">
        <v>6.2100010000000001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9</v>
      </c>
      <c r="AQ142">
        <v>145.79998800000001</v>
      </c>
      <c r="AR142">
        <v>9</v>
      </c>
      <c r="AS142">
        <v>64.799994999999996</v>
      </c>
      <c r="AT142">
        <v>0</v>
      </c>
      <c r="AU142">
        <v>0</v>
      </c>
      <c r="AV142">
        <v>0</v>
      </c>
      <c r="AW142">
        <v>220.80999800000001</v>
      </c>
      <c r="AX142">
        <v>13</v>
      </c>
      <c r="AY142">
        <v>13</v>
      </c>
      <c r="AZ142">
        <f t="shared" si="4"/>
        <v>220.80998400000001</v>
      </c>
      <c r="BA142">
        <f t="shared" si="5"/>
        <v>-1.3999999993075107E-5</v>
      </c>
    </row>
    <row r="143" spans="1:53" x14ac:dyDescent="0.45">
      <c r="A143">
        <v>178</v>
      </c>
      <c r="B143" t="s">
        <v>194</v>
      </c>
      <c r="C143">
        <v>71</v>
      </c>
      <c r="D143">
        <v>230</v>
      </c>
      <c r="E143">
        <v>3.017989</v>
      </c>
      <c r="F143">
        <v>0.57499199999999995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1.6723490000000001</v>
      </c>
      <c r="N143">
        <v>1.3807449999999999</v>
      </c>
      <c r="O143">
        <v>90</v>
      </c>
      <c r="P143">
        <v>90</v>
      </c>
      <c r="Q143">
        <v>0.1</v>
      </c>
      <c r="R143">
        <v>0</v>
      </c>
      <c r="S143">
        <v>75</v>
      </c>
      <c r="T143">
        <v>0</v>
      </c>
      <c r="U143">
        <v>0.9</v>
      </c>
      <c r="V143">
        <v>3.6</v>
      </c>
      <c r="W143">
        <v>6.2</v>
      </c>
      <c r="X143">
        <v>10.6</v>
      </c>
      <c r="Y143">
        <v>0</v>
      </c>
      <c r="Z143">
        <v>0</v>
      </c>
      <c r="AA143">
        <v>4.4000000000000004</v>
      </c>
      <c r="AB143">
        <v>1.4</v>
      </c>
      <c r="AC143">
        <v>0</v>
      </c>
      <c r="AD143">
        <v>0</v>
      </c>
      <c r="AE143">
        <v>0.20420199999999999</v>
      </c>
      <c r="AF143">
        <v>0</v>
      </c>
      <c r="AG143">
        <v>2</v>
      </c>
      <c r="AH143">
        <v>4.5330000000000004</v>
      </c>
      <c r="AI143">
        <v>0.5</v>
      </c>
      <c r="AJ143">
        <v>5.0000000000000001E-3</v>
      </c>
      <c r="AK143">
        <v>0.5</v>
      </c>
      <c r="AL143">
        <v>1.4999999999999999E-2</v>
      </c>
      <c r="AM143">
        <v>0</v>
      </c>
      <c r="AN143">
        <v>0</v>
      </c>
      <c r="AO143">
        <v>3</v>
      </c>
      <c r="AP143">
        <v>0</v>
      </c>
      <c r="AQ143">
        <v>0</v>
      </c>
      <c r="AR143">
        <v>1.2</v>
      </c>
      <c r="AS143">
        <v>8.1600009999999994</v>
      </c>
      <c r="AT143">
        <v>0</v>
      </c>
      <c r="AU143">
        <v>0</v>
      </c>
      <c r="AV143">
        <v>0</v>
      </c>
      <c r="AW143">
        <v>49.763278999999997</v>
      </c>
      <c r="AX143">
        <v>11</v>
      </c>
      <c r="AY143">
        <v>11</v>
      </c>
      <c r="AZ143">
        <f t="shared" si="4"/>
        <v>49.763278</v>
      </c>
      <c r="BA143">
        <f t="shared" si="5"/>
        <v>-9.9999999747524271E-7</v>
      </c>
    </row>
    <row r="144" spans="1:53" x14ac:dyDescent="0.45">
      <c r="A144">
        <v>180</v>
      </c>
      <c r="B144" t="s">
        <v>195</v>
      </c>
      <c r="C144">
        <v>51</v>
      </c>
      <c r="D144">
        <v>230</v>
      </c>
      <c r="E144">
        <v>6.9314840000000002</v>
      </c>
      <c r="F144">
        <v>4.41045</v>
      </c>
      <c r="G144">
        <v>0.809944</v>
      </c>
      <c r="H144">
        <v>0</v>
      </c>
      <c r="I144">
        <v>4.466952</v>
      </c>
      <c r="J144">
        <v>0</v>
      </c>
      <c r="K144">
        <v>0</v>
      </c>
      <c r="L144">
        <v>0</v>
      </c>
      <c r="M144">
        <v>1.489336</v>
      </c>
      <c r="N144">
        <v>0</v>
      </c>
      <c r="O144">
        <v>75</v>
      </c>
      <c r="P144">
        <v>0</v>
      </c>
      <c r="Q144">
        <v>0.25</v>
      </c>
      <c r="R144">
        <v>0</v>
      </c>
      <c r="S144">
        <v>75</v>
      </c>
      <c r="T144">
        <v>0</v>
      </c>
      <c r="U144">
        <v>0.4</v>
      </c>
      <c r="V144">
        <v>0.7</v>
      </c>
      <c r="W144">
        <v>1.4</v>
      </c>
      <c r="X144">
        <v>1.8</v>
      </c>
      <c r="Y144">
        <v>1.8</v>
      </c>
      <c r="Z144">
        <v>0</v>
      </c>
      <c r="AA144">
        <v>0.5</v>
      </c>
      <c r="AB144">
        <v>0.7</v>
      </c>
      <c r="AC144">
        <v>0</v>
      </c>
      <c r="AD144">
        <v>0.60344299999999995</v>
      </c>
      <c r="AE144">
        <v>0.19848399999999999</v>
      </c>
      <c r="AF144">
        <v>0</v>
      </c>
      <c r="AG144">
        <v>2</v>
      </c>
      <c r="AH144">
        <v>6.2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2</v>
      </c>
      <c r="AS144">
        <v>12.799999</v>
      </c>
      <c r="AT144">
        <v>0.41611500000000001</v>
      </c>
      <c r="AU144">
        <v>0</v>
      </c>
      <c r="AV144">
        <v>0</v>
      </c>
      <c r="AW144">
        <v>40.805813000000001</v>
      </c>
      <c r="AX144">
        <v>9</v>
      </c>
      <c r="AY144">
        <v>9</v>
      </c>
      <c r="AZ144">
        <f t="shared" si="4"/>
        <v>45.876206999999994</v>
      </c>
      <c r="BA144">
        <f t="shared" si="5"/>
        <v>5.0703939999999932</v>
      </c>
    </row>
    <row r="145" spans="1:53" x14ac:dyDescent="0.45">
      <c r="A145">
        <v>181</v>
      </c>
      <c r="B145" t="s">
        <v>196</v>
      </c>
      <c r="C145">
        <v>74</v>
      </c>
      <c r="D145">
        <v>230</v>
      </c>
      <c r="E145">
        <v>4.1634640000000003</v>
      </c>
      <c r="F145">
        <v>0</v>
      </c>
      <c r="G145">
        <v>1.3884749999999999</v>
      </c>
      <c r="H145">
        <v>7.1995000000000003E-2</v>
      </c>
      <c r="I145">
        <v>0</v>
      </c>
      <c r="J145">
        <v>3.9921790000000001</v>
      </c>
      <c r="K145">
        <v>1.764319</v>
      </c>
      <c r="L145">
        <v>1.4702660000000001</v>
      </c>
      <c r="M145">
        <v>5.0971299999999999</v>
      </c>
      <c r="N145">
        <v>0</v>
      </c>
      <c r="O145">
        <v>90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1.5</v>
      </c>
      <c r="W145">
        <v>1.5</v>
      </c>
      <c r="X145">
        <v>2</v>
      </c>
      <c r="Y145">
        <v>1</v>
      </c>
      <c r="Z145">
        <v>0.5</v>
      </c>
      <c r="AA145">
        <v>0.5</v>
      </c>
      <c r="AB145">
        <v>0.5</v>
      </c>
      <c r="AC145">
        <v>0</v>
      </c>
      <c r="AD145">
        <v>3.1988000000000003E-2</v>
      </c>
      <c r="AE145">
        <v>1.6336E-2</v>
      </c>
      <c r="AF145">
        <v>6.1261000000000003E-2</v>
      </c>
      <c r="AG145">
        <v>1.5</v>
      </c>
      <c r="AH145">
        <v>2.754</v>
      </c>
      <c r="AI145">
        <v>0</v>
      </c>
      <c r="AJ145">
        <v>0</v>
      </c>
      <c r="AK145">
        <v>1.5</v>
      </c>
      <c r="AL145">
        <v>0.33750000000000002</v>
      </c>
      <c r="AM145">
        <v>0</v>
      </c>
      <c r="AN145">
        <v>0</v>
      </c>
      <c r="AO145">
        <v>3</v>
      </c>
      <c r="AP145">
        <v>3</v>
      </c>
      <c r="AQ145">
        <v>43.199997000000003</v>
      </c>
      <c r="AR145">
        <v>2</v>
      </c>
      <c r="AS145">
        <v>12.799999</v>
      </c>
      <c r="AT145">
        <v>0</v>
      </c>
      <c r="AU145">
        <v>0</v>
      </c>
      <c r="AV145">
        <v>0</v>
      </c>
      <c r="AW145">
        <v>86.124741</v>
      </c>
      <c r="AX145">
        <v>11</v>
      </c>
      <c r="AY145">
        <v>11</v>
      </c>
      <c r="AZ145">
        <f t="shared" si="4"/>
        <v>88.648909000000003</v>
      </c>
      <c r="BA145">
        <f t="shared" si="5"/>
        <v>2.5241680000000031</v>
      </c>
    </row>
    <row r="146" spans="1:53" x14ac:dyDescent="0.45">
      <c r="A146">
        <v>182</v>
      </c>
      <c r="B146" t="s">
        <v>197</v>
      </c>
      <c r="C146">
        <v>67</v>
      </c>
      <c r="D146">
        <v>230</v>
      </c>
      <c r="E146">
        <v>2.4796529999999999</v>
      </c>
      <c r="F146">
        <v>0</v>
      </c>
      <c r="G146">
        <v>3.5626999999999999E-2</v>
      </c>
      <c r="H146">
        <v>0</v>
      </c>
      <c r="I146">
        <v>0</v>
      </c>
      <c r="J146">
        <v>0</v>
      </c>
      <c r="K146">
        <v>1.543779</v>
      </c>
      <c r="L146">
        <v>0.91891599999999996</v>
      </c>
      <c r="M146">
        <v>9.8000000000000007</v>
      </c>
      <c r="N146">
        <v>0</v>
      </c>
      <c r="O146">
        <v>90</v>
      </c>
      <c r="P146">
        <v>0</v>
      </c>
      <c r="Q146">
        <v>0.1</v>
      </c>
      <c r="R146">
        <v>0.1</v>
      </c>
      <c r="S146">
        <v>60</v>
      </c>
      <c r="T146">
        <v>60</v>
      </c>
      <c r="U146">
        <v>0.1</v>
      </c>
      <c r="V146">
        <v>0.4</v>
      </c>
      <c r="W146">
        <v>0.3</v>
      </c>
      <c r="X146">
        <v>0.5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1.5315E-2</v>
      </c>
      <c r="AF146">
        <v>0</v>
      </c>
      <c r="AG146">
        <v>2</v>
      </c>
      <c r="AH146">
        <v>3.6120000000000001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2</v>
      </c>
      <c r="AS146">
        <v>11.200001</v>
      </c>
      <c r="AT146">
        <v>0</v>
      </c>
      <c r="AU146">
        <v>0</v>
      </c>
      <c r="AV146">
        <v>0</v>
      </c>
      <c r="AW146">
        <v>32.605288999999999</v>
      </c>
      <c r="AX146">
        <v>11</v>
      </c>
      <c r="AY146">
        <v>11</v>
      </c>
      <c r="AZ146">
        <f t="shared" si="4"/>
        <v>31.105291000000005</v>
      </c>
      <c r="BA146">
        <f t="shared" si="5"/>
        <v>-1.4999979999999944</v>
      </c>
    </row>
    <row r="147" spans="1:53" x14ac:dyDescent="0.45">
      <c r="A147">
        <v>183</v>
      </c>
      <c r="B147" t="s">
        <v>198</v>
      </c>
      <c r="C147">
        <v>71</v>
      </c>
      <c r="D147">
        <v>230</v>
      </c>
      <c r="E147">
        <v>2.6392129999999998</v>
      </c>
      <c r="F147">
        <v>0</v>
      </c>
      <c r="G147">
        <v>0.52271999999999996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2.0223490000000002</v>
      </c>
      <c r="N147">
        <v>1.725932</v>
      </c>
      <c r="O147">
        <v>90</v>
      </c>
      <c r="P147">
        <v>90</v>
      </c>
      <c r="Q147">
        <v>0.2</v>
      </c>
      <c r="R147">
        <v>0</v>
      </c>
      <c r="S147">
        <v>75</v>
      </c>
      <c r="T147">
        <v>0</v>
      </c>
      <c r="U147">
        <v>0.9</v>
      </c>
      <c r="V147">
        <v>4</v>
      </c>
      <c r="W147">
        <v>8.2000010000000003</v>
      </c>
      <c r="X147">
        <v>10.6</v>
      </c>
      <c r="Y147">
        <v>0</v>
      </c>
      <c r="Z147">
        <v>0</v>
      </c>
      <c r="AA147">
        <v>4.4000000000000004</v>
      </c>
      <c r="AB147">
        <v>1.4</v>
      </c>
      <c r="AC147">
        <v>0</v>
      </c>
      <c r="AD147">
        <v>2.2452390000000002</v>
      </c>
      <c r="AE147">
        <v>0.20420199999999999</v>
      </c>
      <c r="AF147">
        <v>0</v>
      </c>
      <c r="AG147">
        <v>2</v>
      </c>
      <c r="AH147">
        <v>4.5330000000000004</v>
      </c>
      <c r="AI147">
        <v>0.5</v>
      </c>
      <c r="AJ147">
        <v>5.0000000000000001E-3</v>
      </c>
      <c r="AK147">
        <v>0.5</v>
      </c>
      <c r="AL147">
        <v>1.4999999999999999E-2</v>
      </c>
      <c r="AM147">
        <v>0</v>
      </c>
      <c r="AN147">
        <v>0</v>
      </c>
      <c r="AO147">
        <v>0.3</v>
      </c>
      <c r="AP147">
        <v>0</v>
      </c>
      <c r="AQ147">
        <v>0</v>
      </c>
      <c r="AR147">
        <v>1.2</v>
      </c>
      <c r="AS147">
        <v>8.1600009999999994</v>
      </c>
      <c r="AT147">
        <v>9.7133999999999998E-2</v>
      </c>
      <c r="AU147">
        <v>0</v>
      </c>
      <c r="AV147">
        <v>0</v>
      </c>
      <c r="AW147">
        <v>49.924548999999999</v>
      </c>
      <c r="AX147">
        <v>11</v>
      </c>
      <c r="AY147">
        <v>11</v>
      </c>
      <c r="AZ147">
        <f t="shared" si="4"/>
        <v>52.169791000000004</v>
      </c>
      <c r="BA147">
        <f t="shared" si="5"/>
        <v>2.2452420000000046</v>
      </c>
    </row>
    <row r="148" spans="1:53" x14ac:dyDescent="0.45">
      <c r="A148">
        <v>184</v>
      </c>
      <c r="B148" t="s">
        <v>199</v>
      </c>
      <c r="C148">
        <v>75</v>
      </c>
      <c r="D148">
        <v>230</v>
      </c>
      <c r="E148">
        <v>4.555015</v>
      </c>
      <c r="F148">
        <v>9.8010000000000002</v>
      </c>
      <c r="G148">
        <v>1.894533</v>
      </c>
      <c r="H148">
        <v>0</v>
      </c>
      <c r="I148">
        <v>0.67887799999999998</v>
      </c>
      <c r="J148">
        <v>0</v>
      </c>
      <c r="K148">
        <v>1.8608039999999999</v>
      </c>
      <c r="L148">
        <v>0.490089</v>
      </c>
      <c r="M148">
        <v>0.81</v>
      </c>
      <c r="N148">
        <v>0.39736700000000003</v>
      </c>
      <c r="O148">
        <v>90</v>
      </c>
      <c r="P148">
        <v>85</v>
      </c>
      <c r="Q148">
        <v>0.2</v>
      </c>
      <c r="R148">
        <v>0</v>
      </c>
      <c r="S148">
        <v>60</v>
      </c>
      <c r="T148">
        <v>0</v>
      </c>
      <c r="U148">
        <v>0.1</v>
      </c>
      <c r="V148">
        <v>0.5</v>
      </c>
      <c r="W148">
        <v>1</v>
      </c>
      <c r="X148">
        <v>0.8</v>
      </c>
      <c r="Y148">
        <v>0</v>
      </c>
      <c r="Z148">
        <v>0</v>
      </c>
      <c r="AA148">
        <v>0.2</v>
      </c>
      <c r="AB148">
        <v>0</v>
      </c>
      <c r="AC148">
        <v>0</v>
      </c>
      <c r="AD148">
        <v>5.6179999999999997E-3</v>
      </c>
      <c r="AE148">
        <v>1.634E-3</v>
      </c>
      <c r="AF148">
        <v>1.2763E-2</v>
      </c>
      <c r="AG148">
        <v>1.8</v>
      </c>
      <c r="AH148">
        <v>4.4905499999999998</v>
      </c>
      <c r="AI148">
        <v>1.5</v>
      </c>
      <c r="AJ148">
        <v>3.7499999999999999E-2</v>
      </c>
      <c r="AK148">
        <v>2</v>
      </c>
      <c r="AL148">
        <v>0.15</v>
      </c>
      <c r="AM148">
        <v>2.42E-4</v>
      </c>
      <c r="AN148">
        <v>0</v>
      </c>
      <c r="AO148">
        <v>0</v>
      </c>
      <c r="AP148">
        <v>0</v>
      </c>
      <c r="AQ148">
        <v>0</v>
      </c>
      <c r="AR148">
        <v>1.25</v>
      </c>
      <c r="AS148">
        <v>4</v>
      </c>
      <c r="AT148">
        <v>0</v>
      </c>
      <c r="AU148">
        <v>0</v>
      </c>
      <c r="AV148">
        <v>0</v>
      </c>
      <c r="AW148">
        <v>32.801495000000003</v>
      </c>
      <c r="AX148">
        <v>11</v>
      </c>
      <c r="AY148">
        <v>11</v>
      </c>
      <c r="AZ148">
        <f t="shared" si="4"/>
        <v>31.985992999999997</v>
      </c>
      <c r="BA148">
        <f t="shared" si="5"/>
        <v>-0.81550200000000572</v>
      </c>
    </row>
    <row r="149" spans="1:53" x14ac:dyDescent="0.45">
      <c r="A149">
        <v>185</v>
      </c>
      <c r="B149" t="s">
        <v>200</v>
      </c>
      <c r="C149">
        <v>75</v>
      </c>
      <c r="D149">
        <v>230</v>
      </c>
      <c r="E149">
        <v>2.8059609999999999</v>
      </c>
      <c r="F149">
        <v>0.98009999999999997</v>
      </c>
      <c r="G149">
        <v>0.86871200000000004</v>
      </c>
      <c r="H149">
        <v>0</v>
      </c>
      <c r="I149">
        <v>0</v>
      </c>
      <c r="J149">
        <v>0</v>
      </c>
      <c r="K149">
        <v>0.66161899999999996</v>
      </c>
      <c r="L149">
        <v>0.30630499999999999</v>
      </c>
      <c r="M149">
        <v>0.45</v>
      </c>
      <c r="N149">
        <v>0</v>
      </c>
      <c r="O149">
        <v>90</v>
      </c>
      <c r="P149">
        <v>0</v>
      </c>
      <c r="Q149">
        <v>0.2</v>
      </c>
      <c r="R149">
        <v>0</v>
      </c>
      <c r="S149">
        <v>60</v>
      </c>
      <c r="T149">
        <v>0</v>
      </c>
      <c r="U149">
        <v>0.1</v>
      </c>
      <c r="V149">
        <v>0.2</v>
      </c>
      <c r="W149">
        <v>0.2</v>
      </c>
      <c r="X149">
        <v>0.1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4.5950000000000001E-3</v>
      </c>
      <c r="AF149">
        <v>1.2763E-2</v>
      </c>
      <c r="AG149">
        <v>0.5</v>
      </c>
      <c r="AH149">
        <v>0.96950000000000003</v>
      </c>
      <c r="AI149">
        <v>1.5</v>
      </c>
      <c r="AJ149">
        <v>3.7499999999999999E-2</v>
      </c>
      <c r="AK149">
        <v>2</v>
      </c>
      <c r="AL149">
        <v>0.06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0.4</v>
      </c>
      <c r="AS149">
        <v>0.32</v>
      </c>
      <c r="AT149">
        <v>0</v>
      </c>
      <c r="AU149">
        <v>0</v>
      </c>
      <c r="AV149">
        <v>0</v>
      </c>
      <c r="AW149">
        <v>8.2770550000000007</v>
      </c>
      <c r="AX149">
        <v>11</v>
      </c>
      <c r="AY149">
        <v>11</v>
      </c>
      <c r="AZ149">
        <f t="shared" si="4"/>
        <v>8.2770550000000007</v>
      </c>
      <c r="BA149">
        <f t="shared" si="5"/>
        <v>0</v>
      </c>
    </row>
    <row r="150" spans="1:53" x14ac:dyDescent="0.45">
      <c r="A150">
        <v>186</v>
      </c>
      <c r="B150" t="s">
        <v>201</v>
      </c>
      <c r="C150">
        <v>75</v>
      </c>
      <c r="D150">
        <v>230</v>
      </c>
      <c r="E150">
        <v>9.4089580000000002</v>
      </c>
      <c r="F150">
        <v>2.4829189999999999</v>
      </c>
      <c r="G150">
        <v>0.98009999999999997</v>
      </c>
      <c r="H150">
        <v>0</v>
      </c>
      <c r="I150">
        <v>0.67887799999999998</v>
      </c>
      <c r="J150">
        <v>0</v>
      </c>
      <c r="K150">
        <v>0.45945799999999998</v>
      </c>
      <c r="L150">
        <v>0.12762699999999999</v>
      </c>
      <c r="M150">
        <v>0.79809399999999997</v>
      </c>
      <c r="N150">
        <v>0.39736700000000003</v>
      </c>
      <c r="O150">
        <v>90</v>
      </c>
      <c r="P150">
        <v>85</v>
      </c>
      <c r="Q150">
        <v>0.1</v>
      </c>
      <c r="R150">
        <v>0</v>
      </c>
      <c r="S150">
        <v>60</v>
      </c>
      <c r="T150">
        <v>0</v>
      </c>
      <c r="U150">
        <v>0.2</v>
      </c>
      <c r="V150">
        <v>0.5</v>
      </c>
      <c r="W150">
        <v>0.14000000000000001</v>
      </c>
      <c r="X150">
        <v>0.3</v>
      </c>
      <c r="Y150">
        <v>0.5</v>
      </c>
      <c r="Z150">
        <v>0</v>
      </c>
      <c r="AA150">
        <v>0.1</v>
      </c>
      <c r="AB150">
        <v>0.1</v>
      </c>
      <c r="AC150">
        <v>0</v>
      </c>
      <c r="AD150">
        <v>0</v>
      </c>
      <c r="AE150">
        <v>0.58810099999999998</v>
      </c>
      <c r="AF150">
        <v>1.021E-2</v>
      </c>
      <c r="AG150">
        <v>1.8</v>
      </c>
      <c r="AH150">
        <v>4.5257399999999999</v>
      </c>
      <c r="AI150">
        <v>1.5</v>
      </c>
      <c r="AJ150">
        <v>3.7499999999999999E-2</v>
      </c>
      <c r="AK150">
        <v>2</v>
      </c>
      <c r="AL150">
        <v>0.15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0.75</v>
      </c>
      <c r="AS150">
        <v>5.4</v>
      </c>
      <c r="AT150">
        <v>0</v>
      </c>
      <c r="AU150">
        <v>0</v>
      </c>
      <c r="AV150">
        <v>0</v>
      </c>
      <c r="AW150">
        <v>27.306077999999999</v>
      </c>
      <c r="AX150">
        <v>11</v>
      </c>
      <c r="AY150">
        <v>11</v>
      </c>
      <c r="AZ150">
        <f t="shared" si="4"/>
        <v>27.984952000000003</v>
      </c>
      <c r="BA150">
        <f t="shared" si="5"/>
        <v>0.67887400000000397</v>
      </c>
    </row>
    <row r="151" spans="1:53" x14ac:dyDescent="0.45">
      <c r="A151">
        <v>187</v>
      </c>
      <c r="B151" t="s">
        <v>202</v>
      </c>
      <c r="C151">
        <v>75</v>
      </c>
      <c r="D151">
        <v>230</v>
      </c>
      <c r="E151">
        <v>4.085547</v>
      </c>
      <c r="F151">
        <v>0</v>
      </c>
      <c r="G151">
        <v>0.24643000000000001</v>
      </c>
      <c r="H151">
        <v>0</v>
      </c>
      <c r="I151">
        <v>0</v>
      </c>
      <c r="J151">
        <v>0</v>
      </c>
      <c r="K151">
        <v>1.6540490000000001</v>
      </c>
      <c r="L151">
        <v>0.76576299999999997</v>
      </c>
      <c r="M151">
        <v>1.56</v>
      </c>
      <c r="N151">
        <v>0.46486699999999997</v>
      </c>
      <c r="O151">
        <v>90</v>
      </c>
      <c r="P151">
        <v>85</v>
      </c>
      <c r="Q151">
        <v>0.2</v>
      </c>
      <c r="R151">
        <v>0</v>
      </c>
      <c r="S151">
        <v>60</v>
      </c>
      <c r="T151">
        <v>0</v>
      </c>
      <c r="U151">
        <v>0.8</v>
      </c>
      <c r="V151">
        <v>4</v>
      </c>
      <c r="W151">
        <v>6.2</v>
      </c>
      <c r="X151">
        <v>1.2</v>
      </c>
      <c r="Y151">
        <v>1.5</v>
      </c>
      <c r="Z151">
        <v>0</v>
      </c>
      <c r="AA151">
        <v>0.2</v>
      </c>
      <c r="AB151">
        <v>0</v>
      </c>
      <c r="AC151">
        <v>0</v>
      </c>
      <c r="AD151">
        <v>1.4426E-2</v>
      </c>
      <c r="AE151">
        <v>1.634E-3</v>
      </c>
      <c r="AF151">
        <v>1.2763E-2</v>
      </c>
      <c r="AG151">
        <v>1.8</v>
      </c>
      <c r="AH151">
        <v>3.1594500000000001</v>
      </c>
      <c r="AI151">
        <v>1.5</v>
      </c>
      <c r="AJ151">
        <v>3.7499999999999999E-2</v>
      </c>
      <c r="AK151">
        <v>2</v>
      </c>
      <c r="AL151">
        <v>0.15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1.25</v>
      </c>
      <c r="AS151">
        <v>9</v>
      </c>
      <c r="AT151">
        <v>0.42997800000000003</v>
      </c>
      <c r="AU151">
        <v>0</v>
      </c>
      <c r="AV151">
        <v>0</v>
      </c>
      <c r="AW151">
        <v>35.667976000000003</v>
      </c>
      <c r="AX151">
        <v>11</v>
      </c>
      <c r="AY151">
        <v>11</v>
      </c>
      <c r="AZ151">
        <f t="shared" si="4"/>
        <v>35.682406999999998</v>
      </c>
      <c r="BA151">
        <f t="shared" si="5"/>
        <v>1.4430999999994754E-2</v>
      </c>
    </row>
    <row r="152" spans="1:53" x14ac:dyDescent="0.45">
      <c r="A152">
        <v>188</v>
      </c>
      <c r="B152" t="s">
        <v>203</v>
      </c>
      <c r="C152">
        <v>65</v>
      </c>
      <c r="D152">
        <v>230</v>
      </c>
      <c r="E152">
        <v>2.5874640000000002</v>
      </c>
      <c r="F152">
        <v>0</v>
      </c>
      <c r="G152">
        <v>2.172555</v>
      </c>
      <c r="H152">
        <v>0</v>
      </c>
      <c r="I152">
        <v>0.32888600000000001</v>
      </c>
      <c r="J152">
        <v>0</v>
      </c>
      <c r="K152">
        <v>0.29405300000000001</v>
      </c>
      <c r="L152">
        <v>0.15315300000000001</v>
      </c>
      <c r="M152">
        <v>1.328422</v>
      </c>
      <c r="N152">
        <v>0</v>
      </c>
      <c r="O152">
        <v>90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0.4</v>
      </c>
      <c r="V152">
        <v>0.6</v>
      </c>
      <c r="W152">
        <v>0.4</v>
      </c>
      <c r="X152">
        <v>1.1000000000000001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1.9733000000000001E-2</v>
      </c>
      <c r="AE152">
        <v>2.5530000000000001E-3</v>
      </c>
      <c r="AF152">
        <v>0</v>
      </c>
      <c r="AG152">
        <v>0.7</v>
      </c>
      <c r="AH152">
        <v>2.0295800000000002</v>
      </c>
      <c r="AI152">
        <v>1.5</v>
      </c>
      <c r="AJ152">
        <v>7.4999999999999997E-2</v>
      </c>
      <c r="AK152">
        <v>0</v>
      </c>
      <c r="AL152">
        <v>0</v>
      </c>
      <c r="AM152">
        <v>1.1980000000000001E-3</v>
      </c>
      <c r="AN152">
        <v>0</v>
      </c>
      <c r="AO152">
        <v>0.5</v>
      </c>
      <c r="AP152">
        <v>0</v>
      </c>
      <c r="AQ152">
        <v>0</v>
      </c>
      <c r="AR152">
        <v>1</v>
      </c>
      <c r="AS152">
        <v>7.2</v>
      </c>
      <c r="AT152">
        <v>0</v>
      </c>
      <c r="AU152">
        <v>0</v>
      </c>
      <c r="AV152">
        <v>0</v>
      </c>
      <c r="AW152">
        <v>20.343976999999999</v>
      </c>
      <c r="AX152">
        <v>11</v>
      </c>
      <c r="AY152">
        <v>11</v>
      </c>
      <c r="AZ152">
        <f t="shared" si="4"/>
        <v>19.192597000000003</v>
      </c>
      <c r="BA152">
        <f t="shared" si="5"/>
        <v>-1.1513799999999961</v>
      </c>
    </row>
    <row r="153" spans="1:53" x14ac:dyDescent="0.45">
      <c r="A153">
        <v>189</v>
      </c>
      <c r="B153" t="s">
        <v>204</v>
      </c>
      <c r="C153">
        <v>65</v>
      </c>
      <c r="D153">
        <v>230</v>
      </c>
      <c r="E153">
        <v>2.8749600000000002</v>
      </c>
      <c r="F153">
        <v>3.491606</v>
      </c>
      <c r="G153">
        <v>3.0777860000000001</v>
      </c>
      <c r="H153">
        <v>0</v>
      </c>
      <c r="I153">
        <v>2.238248</v>
      </c>
      <c r="J153">
        <v>0</v>
      </c>
      <c r="K153">
        <v>1.000597</v>
      </c>
      <c r="L153">
        <v>0.58810600000000002</v>
      </c>
      <c r="M153">
        <v>1.3149470000000001</v>
      </c>
      <c r="N153">
        <v>0</v>
      </c>
      <c r="O153">
        <v>90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0.6</v>
      </c>
      <c r="V153">
        <v>0.7</v>
      </c>
      <c r="W153">
        <v>0.8</v>
      </c>
      <c r="X153">
        <v>4.0999999999999996</v>
      </c>
      <c r="Y153">
        <v>2.1</v>
      </c>
      <c r="Z153">
        <v>0</v>
      </c>
      <c r="AA153">
        <v>0.2</v>
      </c>
      <c r="AB153">
        <v>0.2</v>
      </c>
      <c r="AC153">
        <v>0</v>
      </c>
      <c r="AD153">
        <v>1.754E-2</v>
      </c>
      <c r="AE153">
        <v>1.9139999999999999E-3</v>
      </c>
      <c r="AF153">
        <v>0</v>
      </c>
      <c r="AG153">
        <v>0.7</v>
      </c>
      <c r="AH153">
        <v>2.0495299999999999</v>
      </c>
      <c r="AI153">
        <v>1.5</v>
      </c>
      <c r="AJ153">
        <v>1.4999999999999999E-2</v>
      </c>
      <c r="AK153">
        <v>0</v>
      </c>
      <c r="AL153">
        <v>0</v>
      </c>
      <c r="AM153">
        <v>3.6999999999999998E-5</v>
      </c>
      <c r="AN153">
        <v>0</v>
      </c>
      <c r="AO153">
        <v>0</v>
      </c>
      <c r="AP153">
        <v>0</v>
      </c>
      <c r="AQ153">
        <v>0</v>
      </c>
      <c r="AR153">
        <v>1.6</v>
      </c>
      <c r="AS153">
        <v>12.672001</v>
      </c>
      <c r="AT153">
        <v>2.6799E-2</v>
      </c>
      <c r="AU153">
        <v>0</v>
      </c>
      <c r="AV153">
        <v>0</v>
      </c>
      <c r="AW153">
        <v>37.313285999999998</v>
      </c>
      <c r="AX153">
        <v>11</v>
      </c>
      <c r="AY153">
        <v>11</v>
      </c>
      <c r="AZ153">
        <f t="shared" si="4"/>
        <v>38.069071000000008</v>
      </c>
      <c r="BA153">
        <f t="shared" si="5"/>
        <v>0.75578500000001014</v>
      </c>
    </row>
    <row r="154" spans="1:53" x14ac:dyDescent="0.45">
      <c r="A154">
        <v>190</v>
      </c>
      <c r="B154" t="s">
        <v>205</v>
      </c>
      <c r="C154">
        <v>67</v>
      </c>
      <c r="D154">
        <v>230</v>
      </c>
      <c r="E154">
        <v>2.5874640000000002</v>
      </c>
      <c r="F154">
        <v>1.0408660000000001</v>
      </c>
      <c r="G154">
        <v>6.2255999999999999E-2</v>
      </c>
      <c r="H154">
        <v>0</v>
      </c>
      <c r="I154">
        <v>0</v>
      </c>
      <c r="J154">
        <v>0</v>
      </c>
      <c r="K154">
        <v>0.47783599999999998</v>
      </c>
      <c r="L154">
        <v>0.25525399999999998</v>
      </c>
      <c r="M154">
        <v>13.139999</v>
      </c>
      <c r="N154">
        <v>0</v>
      </c>
      <c r="O154">
        <v>80</v>
      </c>
      <c r="P154">
        <v>0</v>
      </c>
      <c r="Q154">
        <v>0.1</v>
      </c>
      <c r="R154">
        <v>0</v>
      </c>
      <c r="S154">
        <v>80</v>
      </c>
      <c r="T154">
        <v>0</v>
      </c>
      <c r="U154">
        <v>0.15</v>
      </c>
      <c r="V154">
        <v>0.4</v>
      </c>
      <c r="W154">
        <v>0.3</v>
      </c>
      <c r="X154">
        <v>1.2</v>
      </c>
      <c r="Y154">
        <v>0</v>
      </c>
      <c r="Z154">
        <v>0</v>
      </c>
      <c r="AA154">
        <v>0.1</v>
      </c>
      <c r="AB154">
        <v>0</v>
      </c>
      <c r="AC154">
        <v>0</v>
      </c>
      <c r="AD154">
        <v>0</v>
      </c>
      <c r="AE154">
        <v>1.276E-3</v>
      </c>
      <c r="AF154">
        <v>3.1909999999999998E-3</v>
      </c>
      <c r="AG154">
        <v>0.5</v>
      </c>
      <c r="AH154">
        <v>1.2439750000000001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1.5</v>
      </c>
      <c r="AS154">
        <v>10.200001</v>
      </c>
      <c r="AT154">
        <v>0</v>
      </c>
      <c r="AU154">
        <v>0</v>
      </c>
      <c r="AV154">
        <v>0</v>
      </c>
      <c r="AW154">
        <v>32.762118999999998</v>
      </c>
      <c r="AX154">
        <v>11</v>
      </c>
      <c r="AY154">
        <v>11</v>
      </c>
      <c r="AZ154">
        <f t="shared" si="4"/>
        <v>31.262118000000005</v>
      </c>
      <c r="BA154">
        <f t="shared" si="5"/>
        <v>-1.5000009999999939</v>
      </c>
    </row>
    <row r="155" spans="1:53" x14ac:dyDescent="0.45">
      <c r="A155">
        <v>191</v>
      </c>
      <c r="B155" t="s">
        <v>206</v>
      </c>
      <c r="C155">
        <v>67</v>
      </c>
      <c r="D155">
        <v>230</v>
      </c>
      <c r="E155">
        <v>1.940598</v>
      </c>
      <c r="F155">
        <v>0</v>
      </c>
      <c r="G155">
        <v>5.1749000000000003E-2</v>
      </c>
      <c r="H155">
        <v>0</v>
      </c>
      <c r="I155">
        <v>0</v>
      </c>
      <c r="J155">
        <v>0</v>
      </c>
      <c r="K155">
        <v>0.60393200000000002</v>
      </c>
      <c r="L155">
        <v>0.30885800000000002</v>
      </c>
      <c r="M155">
        <v>5</v>
      </c>
      <c r="N155">
        <v>0.274779</v>
      </c>
      <c r="O155">
        <v>80</v>
      </c>
      <c r="P155">
        <v>90</v>
      </c>
      <c r="Q155">
        <v>0.2</v>
      </c>
      <c r="R155">
        <v>0</v>
      </c>
      <c r="S155">
        <v>80</v>
      </c>
      <c r="T155">
        <v>0</v>
      </c>
      <c r="U155">
        <v>0.08</v>
      </c>
      <c r="V155">
        <v>0.35</v>
      </c>
      <c r="W155">
        <v>0.4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</v>
      </c>
      <c r="AH155">
        <v>2.5074999999999998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0.4</v>
      </c>
      <c r="AS155">
        <v>2.56</v>
      </c>
      <c r="AT155">
        <v>0</v>
      </c>
      <c r="AU155">
        <v>0</v>
      </c>
      <c r="AV155">
        <v>0</v>
      </c>
      <c r="AW155">
        <v>16.777415999999999</v>
      </c>
      <c r="AX155">
        <v>11</v>
      </c>
      <c r="AY155">
        <v>11</v>
      </c>
      <c r="AZ155">
        <f t="shared" si="4"/>
        <v>15.277416000000001</v>
      </c>
      <c r="BA155">
        <f t="shared" si="5"/>
        <v>-1.4999999999999982</v>
      </c>
    </row>
    <row r="156" spans="1:53" x14ac:dyDescent="0.45">
      <c r="A156">
        <v>196</v>
      </c>
      <c r="B156" t="s">
        <v>207</v>
      </c>
      <c r="C156">
        <v>70</v>
      </c>
      <c r="D156">
        <v>230</v>
      </c>
      <c r="E156">
        <v>0.32343300000000003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0.63539400000000001</v>
      </c>
      <c r="N156">
        <v>0</v>
      </c>
      <c r="O156">
        <v>95</v>
      </c>
      <c r="P156">
        <v>0</v>
      </c>
      <c r="Q156">
        <v>0.1</v>
      </c>
      <c r="R156">
        <v>0</v>
      </c>
      <c r="S156">
        <v>0</v>
      </c>
      <c r="T156">
        <v>0</v>
      </c>
      <c r="U156">
        <v>0.3</v>
      </c>
      <c r="V156">
        <v>0.56000000000000005</v>
      </c>
      <c r="W156">
        <v>0.15</v>
      </c>
      <c r="X156">
        <v>0.5</v>
      </c>
      <c r="Y156">
        <v>0</v>
      </c>
      <c r="Z156">
        <v>0</v>
      </c>
      <c r="AA156">
        <v>1</v>
      </c>
      <c r="AB156">
        <v>0.5</v>
      </c>
      <c r="AC156">
        <v>0</v>
      </c>
      <c r="AD156">
        <v>0.82259099999999996</v>
      </c>
      <c r="AE156">
        <v>1.8377999999999999E-2</v>
      </c>
      <c r="AF156">
        <v>0</v>
      </c>
      <c r="AG156">
        <v>3</v>
      </c>
      <c r="AH156">
        <v>5.391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0.2</v>
      </c>
      <c r="AS156">
        <v>1.04</v>
      </c>
      <c r="AT156">
        <v>0</v>
      </c>
      <c r="AU156">
        <v>0</v>
      </c>
      <c r="AV156">
        <v>0</v>
      </c>
      <c r="AW156">
        <v>12.018205999999999</v>
      </c>
      <c r="AX156">
        <v>11</v>
      </c>
      <c r="AY156">
        <v>11</v>
      </c>
      <c r="AZ156">
        <f t="shared" si="4"/>
        <v>11.340795999999999</v>
      </c>
      <c r="BA156">
        <f t="shared" si="5"/>
        <v>-0.67741000000000007</v>
      </c>
    </row>
    <row r="157" spans="1:53" x14ac:dyDescent="0.45">
      <c r="A157">
        <v>203</v>
      </c>
      <c r="B157" t="s">
        <v>208</v>
      </c>
      <c r="C157">
        <v>296</v>
      </c>
      <c r="D157">
        <v>230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3</v>
      </c>
      <c r="R157">
        <v>0</v>
      </c>
      <c r="S157">
        <v>70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2</v>
      </c>
      <c r="AH157">
        <v>4.5999999999999996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0.5</v>
      </c>
      <c r="AS157">
        <v>0</v>
      </c>
      <c r="AT157">
        <v>0</v>
      </c>
      <c r="AU157">
        <v>0</v>
      </c>
      <c r="AV157">
        <v>0</v>
      </c>
      <c r="AW157">
        <v>7.6</v>
      </c>
      <c r="AX157">
        <v>13</v>
      </c>
      <c r="AY157">
        <v>13</v>
      </c>
      <c r="AZ157">
        <f t="shared" si="4"/>
        <v>7.6</v>
      </c>
      <c r="BA157">
        <f t="shared" si="5"/>
        <v>0</v>
      </c>
    </row>
    <row r="158" spans="1:53" x14ac:dyDescent="0.45">
      <c r="A158">
        <v>208</v>
      </c>
      <c r="B158" t="s">
        <v>209</v>
      </c>
      <c r="C158">
        <v>121</v>
      </c>
      <c r="D158">
        <v>240</v>
      </c>
      <c r="E158">
        <v>4.6574350000000004</v>
      </c>
      <c r="F158">
        <v>5.3043009999999997</v>
      </c>
      <c r="G158">
        <v>1.2513920000000001</v>
      </c>
      <c r="H158">
        <v>0.42469699999999999</v>
      </c>
      <c r="I158">
        <v>0</v>
      </c>
      <c r="J158">
        <v>33.613762000000001</v>
      </c>
      <c r="K158">
        <v>39.69717</v>
      </c>
      <c r="L158">
        <v>46.313358000000001</v>
      </c>
      <c r="M158">
        <v>2.2058870000000002</v>
      </c>
      <c r="N158">
        <v>0</v>
      </c>
      <c r="O158">
        <v>85</v>
      </c>
      <c r="P158">
        <v>0</v>
      </c>
      <c r="Q158">
        <v>0.05</v>
      </c>
      <c r="R158">
        <v>0.01</v>
      </c>
      <c r="S158">
        <v>95</v>
      </c>
      <c r="T158">
        <v>60</v>
      </c>
      <c r="U158">
        <v>0.5</v>
      </c>
      <c r="V158">
        <v>1.6</v>
      </c>
      <c r="W158">
        <v>3.3</v>
      </c>
      <c r="X158">
        <v>4.3</v>
      </c>
      <c r="Y158">
        <v>8.9000009999999996</v>
      </c>
      <c r="Z158">
        <v>3.4</v>
      </c>
      <c r="AA158">
        <v>0.8</v>
      </c>
      <c r="AB158">
        <v>1.6</v>
      </c>
      <c r="AC158">
        <v>0.6</v>
      </c>
      <c r="AD158">
        <v>1.7093000000000001E-2</v>
      </c>
      <c r="AE158">
        <v>3.6755999999999997E-2</v>
      </c>
      <c r="AF158">
        <v>0</v>
      </c>
      <c r="AG158">
        <v>0.4</v>
      </c>
      <c r="AH158">
        <v>1.0680000000000001</v>
      </c>
      <c r="AI158">
        <v>0.1</v>
      </c>
      <c r="AJ158">
        <v>2.5000000000000001E-3</v>
      </c>
      <c r="AK158">
        <v>0.1</v>
      </c>
      <c r="AL158">
        <v>0.03</v>
      </c>
      <c r="AM158">
        <v>7.2259999999999998E-3</v>
      </c>
      <c r="AN158">
        <v>0</v>
      </c>
      <c r="AO158">
        <v>0.5</v>
      </c>
      <c r="AP158">
        <v>1</v>
      </c>
      <c r="AQ158">
        <v>16.02</v>
      </c>
      <c r="AR158">
        <v>1</v>
      </c>
      <c r="AS158">
        <v>7.12</v>
      </c>
      <c r="AT158">
        <v>6.4865999999999993E-2</v>
      </c>
      <c r="AU158">
        <v>0</v>
      </c>
      <c r="AV158">
        <v>0</v>
      </c>
      <c r="AW158">
        <v>149.76357999999999</v>
      </c>
      <c r="AX158">
        <v>8</v>
      </c>
      <c r="AY158">
        <v>4</v>
      </c>
      <c r="AZ158">
        <f t="shared" si="4"/>
        <v>183.39444399999999</v>
      </c>
      <c r="BA158">
        <f t="shared" si="5"/>
        <v>33.630864000000003</v>
      </c>
    </row>
    <row r="159" spans="1:53" x14ac:dyDescent="0.45">
      <c r="A159">
        <v>210</v>
      </c>
      <c r="B159" t="s">
        <v>210</v>
      </c>
      <c r="C159">
        <v>146</v>
      </c>
      <c r="D159">
        <v>310</v>
      </c>
      <c r="E159">
        <v>0.56061700000000003</v>
      </c>
      <c r="F159">
        <v>0.71874000000000005</v>
      </c>
      <c r="G159">
        <v>0</v>
      </c>
      <c r="H159">
        <v>0</v>
      </c>
      <c r="I159">
        <v>0</v>
      </c>
      <c r="J159">
        <v>0</v>
      </c>
      <c r="K159">
        <v>0.86010500000000001</v>
      </c>
      <c r="L159">
        <v>1.7202109999999999</v>
      </c>
      <c r="M159">
        <v>1.559104</v>
      </c>
      <c r="N159">
        <v>0</v>
      </c>
      <c r="O159">
        <v>85</v>
      </c>
      <c r="P159">
        <v>0</v>
      </c>
      <c r="Q159">
        <v>0.1</v>
      </c>
      <c r="R159">
        <v>0</v>
      </c>
      <c r="S159">
        <v>90</v>
      </c>
      <c r="T159">
        <v>0</v>
      </c>
      <c r="U159">
        <v>0.2</v>
      </c>
      <c r="V159">
        <v>0.4</v>
      </c>
      <c r="W159">
        <v>1</v>
      </c>
      <c r="X159">
        <v>0.3</v>
      </c>
      <c r="Y159">
        <v>0</v>
      </c>
      <c r="Z159">
        <v>0</v>
      </c>
      <c r="AA159">
        <v>0.2</v>
      </c>
      <c r="AB159">
        <v>0.2</v>
      </c>
      <c r="AC159">
        <v>0</v>
      </c>
      <c r="AD159">
        <v>0</v>
      </c>
      <c r="AE159">
        <v>0</v>
      </c>
      <c r="AF159">
        <v>0</v>
      </c>
      <c r="AG159">
        <v>0.5</v>
      </c>
      <c r="AH159">
        <v>0.44624999999999998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3</v>
      </c>
      <c r="AP159">
        <v>0</v>
      </c>
      <c r="AQ159">
        <v>0</v>
      </c>
      <c r="AR159">
        <v>0.2</v>
      </c>
      <c r="AS159">
        <v>0.32</v>
      </c>
      <c r="AT159">
        <v>4.1924999999999997E-2</v>
      </c>
      <c r="AU159">
        <v>0</v>
      </c>
      <c r="AV159">
        <v>0</v>
      </c>
      <c r="AW159">
        <v>11.626953</v>
      </c>
      <c r="AX159">
        <v>5</v>
      </c>
      <c r="AY159">
        <v>5</v>
      </c>
      <c r="AZ159">
        <f t="shared" si="4"/>
        <v>11.626952000000001</v>
      </c>
      <c r="BA159">
        <f t="shared" si="5"/>
        <v>-9.9999999925159955E-7</v>
      </c>
    </row>
    <row r="160" spans="1:53" x14ac:dyDescent="0.45">
      <c r="A160">
        <v>211</v>
      </c>
      <c r="B160" t="s">
        <v>211</v>
      </c>
      <c r="C160">
        <v>144</v>
      </c>
      <c r="D160">
        <v>310</v>
      </c>
      <c r="E160">
        <v>2.371842</v>
      </c>
      <c r="F160">
        <v>3.6655739999999999</v>
      </c>
      <c r="G160">
        <v>1.1996420000000001</v>
      </c>
      <c r="H160">
        <v>0</v>
      </c>
      <c r="I160">
        <v>0</v>
      </c>
      <c r="J160">
        <v>0</v>
      </c>
      <c r="K160">
        <v>1.860805</v>
      </c>
      <c r="L160">
        <v>0</v>
      </c>
      <c r="M160">
        <v>0.28270299999999998</v>
      </c>
      <c r="N160">
        <v>0</v>
      </c>
      <c r="O160">
        <v>90</v>
      </c>
      <c r="P160">
        <v>0</v>
      </c>
      <c r="Q160">
        <v>0.1</v>
      </c>
      <c r="R160">
        <v>0.01</v>
      </c>
      <c r="S160">
        <v>80</v>
      </c>
      <c r="T160">
        <v>60</v>
      </c>
      <c r="U160">
        <v>0.1</v>
      </c>
      <c r="V160">
        <v>0.5</v>
      </c>
      <c r="W160">
        <v>0.9</v>
      </c>
      <c r="X160">
        <v>0.4</v>
      </c>
      <c r="Y160">
        <v>1.2</v>
      </c>
      <c r="Z160">
        <v>0</v>
      </c>
      <c r="AA160">
        <v>0.4</v>
      </c>
      <c r="AB160">
        <v>0.3</v>
      </c>
      <c r="AC160">
        <v>0</v>
      </c>
      <c r="AD160">
        <v>0</v>
      </c>
      <c r="AE160">
        <v>0</v>
      </c>
      <c r="AF160">
        <v>0</v>
      </c>
      <c r="AG160">
        <v>0.9</v>
      </c>
      <c r="AH160">
        <v>2.5821000000000001</v>
      </c>
      <c r="AI160">
        <v>0</v>
      </c>
      <c r="AJ160">
        <v>0</v>
      </c>
      <c r="AK160">
        <v>0</v>
      </c>
      <c r="AL160">
        <v>0</v>
      </c>
      <c r="AM160">
        <v>1.737E-3</v>
      </c>
      <c r="AN160">
        <v>0</v>
      </c>
      <c r="AO160">
        <v>3</v>
      </c>
      <c r="AP160">
        <v>0</v>
      </c>
      <c r="AQ160">
        <v>0</v>
      </c>
      <c r="AR160">
        <v>0.5</v>
      </c>
      <c r="AS160">
        <v>3.8</v>
      </c>
      <c r="AT160">
        <v>0</v>
      </c>
      <c r="AU160">
        <v>0</v>
      </c>
      <c r="AV160">
        <v>0</v>
      </c>
      <c r="AW160">
        <v>22.674402000000001</v>
      </c>
      <c r="AX160">
        <v>8</v>
      </c>
      <c r="AY160">
        <v>3</v>
      </c>
      <c r="AZ160">
        <f t="shared" si="4"/>
        <v>22.674403000000002</v>
      </c>
      <c r="BA160">
        <f t="shared" si="5"/>
        <v>1.0000000010279564E-6</v>
      </c>
    </row>
    <row r="161" spans="1:53" x14ac:dyDescent="0.45">
      <c r="A161">
        <v>212</v>
      </c>
      <c r="B161" t="s">
        <v>212</v>
      </c>
      <c r="C161">
        <v>144</v>
      </c>
      <c r="D161">
        <v>330</v>
      </c>
      <c r="E161">
        <v>4.9161820000000001</v>
      </c>
      <c r="F161">
        <v>0</v>
      </c>
      <c r="G161">
        <v>0.28030899999999997</v>
      </c>
      <c r="H161">
        <v>0</v>
      </c>
      <c r="I161">
        <v>0</v>
      </c>
      <c r="J161">
        <v>0</v>
      </c>
      <c r="K161">
        <v>3.4510399999999999</v>
      </c>
      <c r="L161">
        <v>4.2882740000000004</v>
      </c>
      <c r="M161">
        <v>0</v>
      </c>
      <c r="N161">
        <v>0</v>
      </c>
      <c r="O161">
        <v>0</v>
      </c>
      <c r="P161">
        <v>0</v>
      </c>
      <c r="Q161">
        <v>0.05</v>
      </c>
      <c r="R161">
        <v>0.01</v>
      </c>
      <c r="S161">
        <v>80</v>
      </c>
      <c r="T161">
        <v>85</v>
      </c>
      <c r="U161">
        <v>1</v>
      </c>
      <c r="V161">
        <v>3.2</v>
      </c>
      <c r="W161">
        <v>3</v>
      </c>
      <c r="X161">
        <v>40</v>
      </c>
      <c r="Y161">
        <v>3</v>
      </c>
      <c r="Z161">
        <v>0</v>
      </c>
      <c r="AA161">
        <v>1.7</v>
      </c>
      <c r="AB161">
        <v>1</v>
      </c>
      <c r="AC161">
        <v>0</v>
      </c>
      <c r="AD161">
        <v>0.78087499999999999</v>
      </c>
      <c r="AE161">
        <v>2.5883E-2</v>
      </c>
      <c r="AF161">
        <v>0</v>
      </c>
      <c r="AG161">
        <v>0.3</v>
      </c>
      <c r="AH161">
        <v>0.80810999999999999</v>
      </c>
      <c r="AI161">
        <v>0.1</v>
      </c>
      <c r="AJ161">
        <v>2.5000000000000001E-4</v>
      </c>
      <c r="AK161">
        <v>0.1</v>
      </c>
      <c r="AL161">
        <v>1.0500000000000001E-2</v>
      </c>
      <c r="AM161">
        <v>9.8270000000000007E-3</v>
      </c>
      <c r="AN161">
        <v>0</v>
      </c>
      <c r="AO161">
        <v>3</v>
      </c>
      <c r="AP161">
        <v>0</v>
      </c>
      <c r="AQ161">
        <v>0</v>
      </c>
      <c r="AR161">
        <v>1.5</v>
      </c>
      <c r="AS161">
        <v>10.799999</v>
      </c>
      <c r="AT161">
        <v>0.69855699999999998</v>
      </c>
      <c r="AU161">
        <v>0</v>
      </c>
      <c r="AV161">
        <v>0</v>
      </c>
      <c r="AW161">
        <v>81.248931999999996</v>
      </c>
      <c r="AX161">
        <v>8</v>
      </c>
      <c r="AY161">
        <v>3</v>
      </c>
      <c r="AZ161">
        <f t="shared" si="4"/>
        <v>82.029806000000008</v>
      </c>
      <c r="BA161">
        <f t="shared" si="5"/>
        <v>0.78087400000001139</v>
      </c>
    </row>
    <row r="162" spans="1:53" x14ac:dyDescent="0.45">
      <c r="A162">
        <v>213</v>
      </c>
      <c r="B162" t="s">
        <v>213</v>
      </c>
      <c r="C162">
        <v>1</v>
      </c>
      <c r="D162">
        <v>330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0.2</v>
      </c>
      <c r="R162">
        <v>0.01</v>
      </c>
      <c r="S162">
        <v>65</v>
      </c>
      <c r="T162">
        <v>45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0.1</v>
      </c>
      <c r="AJ162">
        <v>2.5000000000000001E-3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0.21249999999999999</v>
      </c>
      <c r="AX162">
        <v>13</v>
      </c>
      <c r="AY162">
        <v>13</v>
      </c>
      <c r="AZ162">
        <f t="shared" si="4"/>
        <v>0.21250000000000002</v>
      </c>
      <c r="BA162">
        <f t="shared" si="5"/>
        <v>0</v>
      </c>
    </row>
    <row r="163" spans="1:53" x14ac:dyDescent="0.45">
      <c r="A163">
        <v>214</v>
      </c>
      <c r="B163" t="s">
        <v>214</v>
      </c>
      <c r="C163">
        <v>150</v>
      </c>
      <c r="D163">
        <v>260</v>
      </c>
      <c r="E163">
        <v>2.8051339999999998</v>
      </c>
      <c r="F163">
        <v>5.5008410000000003</v>
      </c>
      <c r="G163">
        <v>1.056711</v>
      </c>
      <c r="H163">
        <v>0</v>
      </c>
      <c r="I163">
        <v>0</v>
      </c>
      <c r="J163">
        <v>0</v>
      </c>
      <c r="K163">
        <v>68.340301999999994</v>
      </c>
      <c r="L163">
        <v>35.647247</v>
      </c>
      <c r="M163">
        <v>1.2557750000000001</v>
      </c>
      <c r="N163">
        <v>0</v>
      </c>
      <c r="O163">
        <v>90</v>
      </c>
      <c r="P163">
        <v>0</v>
      </c>
      <c r="Q163">
        <v>0.05</v>
      </c>
      <c r="R163">
        <v>0.01</v>
      </c>
      <c r="S163">
        <v>70</v>
      </c>
      <c r="T163">
        <v>75</v>
      </c>
      <c r="U163">
        <v>0.5</v>
      </c>
      <c r="V163">
        <v>1.5</v>
      </c>
      <c r="W163">
        <v>1.5</v>
      </c>
      <c r="X163">
        <v>0.5</v>
      </c>
      <c r="Y163">
        <v>4</v>
      </c>
      <c r="Z163">
        <v>21.000001999999999</v>
      </c>
      <c r="AA163">
        <v>0.2</v>
      </c>
      <c r="AB163">
        <v>2</v>
      </c>
      <c r="AC163">
        <v>4</v>
      </c>
      <c r="AD163">
        <v>0</v>
      </c>
      <c r="AE163">
        <v>0</v>
      </c>
      <c r="AF163">
        <v>0</v>
      </c>
      <c r="AG163">
        <v>0.7</v>
      </c>
      <c r="AH163">
        <v>1.995665</v>
      </c>
      <c r="AI163">
        <v>0</v>
      </c>
      <c r="AJ163">
        <v>0</v>
      </c>
      <c r="AK163">
        <v>0.1</v>
      </c>
      <c r="AL163">
        <v>1.4999999999999999E-4</v>
      </c>
      <c r="AM163">
        <v>1.2080000000000001E-3</v>
      </c>
      <c r="AN163">
        <v>0</v>
      </c>
      <c r="AO163">
        <v>0</v>
      </c>
      <c r="AP163">
        <v>0</v>
      </c>
      <c r="AQ163">
        <v>0</v>
      </c>
      <c r="AR163">
        <v>1.1000000000000001</v>
      </c>
      <c r="AS163">
        <v>7.9200010000000001</v>
      </c>
      <c r="AT163">
        <v>5.6611000000000002E-2</v>
      </c>
      <c r="AU163">
        <v>0</v>
      </c>
      <c r="AV163">
        <v>0</v>
      </c>
      <c r="AW163">
        <v>161.33964499999999</v>
      </c>
      <c r="AX163">
        <v>8</v>
      </c>
      <c r="AY163">
        <v>4</v>
      </c>
      <c r="AZ163">
        <f t="shared" si="4"/>
        <v>159.83964699999999</v>
      </c>
      <c r="BA163">
        <f t="shared" si="5"/>
        <v>-1.499998000000005</v>
      </c>
    </row>
    <row r="164" spans="1:53" x14ac:dyDescent="0.45">
      <c r="A164">
        <v>215</v>
      </c>
      <c r="B164" t="s">
        <v>215</v>
      </c>
      <c r="C164">
        <v>141</v>
      </c>
      <c r="D164">
        <v>240</v>
      </c>
      <c r="E164">
        <v>4.9204939999999997</v>
      </c>
      <c r="F164">
        <v>2.7016260000000001</v>
      </c>
      <c r="G164">
        <v>1.8036970000000001</v>
      </c>
      <c r="H164">
        <v>0</v>
      </c>
      <c r="I164">
        <v>0</v>
      </c>
      <c r="J164">
        <v>0</v>
      </c>
      <c r="K164">
        <v>0</v>
      </c>
      <c r="L164">
        <v>4.8606490000000004</v>
      </c>
      <c r="M164">
        <v>0.62250000000000005</v>
      </c>
      <c r="N164">
        <v>1.095E-2</v>
      </c>
      <c r="O164">
        <v>85</v>
      </c>
      <c r="P164">
        <v>85</v>
      </c>
      <c r="Q164">
        <v>0.05</v>
      </c>
      <c r="R164">
        <v>0</v>
      </c>
      <c r="S164">
        <v>80</v>
      </c>
      <c r="T164">
        <v>0</v>
      </c>
      <c r="U164">
        <v>0.8</v>
      </c>
      <c r="V164">
        <v>1.1000000000000001</v>
      </c>
      <c r="W164">
        <v>0.9</v>
      </c>
      <c r="X164">
        <v>2.5</v>
      </c>
      <c r="Y164">
        <v>3.1</v>
      </c>
      <c r="Z164">
        <v>14.800001</v>
      </c>
      <c r="AA164">
        <v>1</v>
      </c>
      <c r="AB164">
        <v>1</v>
      </c>
      <c r="AC164">
        <v>2</v>
      </c>
      <c r="AD164">
        <v>0</v>
      </c>
      <c r="AE164">
        <v>0</v>
      </c>
      <c r="AF164">
        <v>0</v>
      </c>
      <c r="AG164">
        <v>0.1</v>
      </c>
      <c r="AH164">
        <v>0.23100000000000001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0.2</v>
      </c>
      <c r="AS164">
        <v>1.232</v>
      </c>
      <c r="AT164">
        <v>0</v>
      </c>
      <c r="AU164">
        <v>0</v>
      </c>
      <c r="AV164">
        <v>0</v>
      </c>
      <c r="AW164">
        <v>43.632914999999997</v>
      </c>
      <c r="AX164">
        <v>8</v>
      </c>
      <c r="AY164">
        <v>1</v>
      </c>
      <c r="AZ164">
        <f t="shared" si="4"/>
        <v>43.632917000000006</v>
      </c>
      <c r="BA164">
        <f t="shared" si="5"/>
        <v>2.0000000091613401E-6</v>
      </c>
    </row>
    <row r="165" spans="1:53" x14ac:dyDescent="0.45">
      <c r="A165">
        <v>216</v>
      </c>
      <c r="B165" t="s">
        <v>216</v>
      </c>
      <c r="C165">
        <v>209</v>
      </c>
      <c r="D165">
        <v>340</v>
      </c>
      <c r="E165">
        <v>11.605365000000001</v>
      </c>
      <c r="F165">
        <v>0</v>
      </c>
      <c r="G165">
        <v>6.829663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0.71307100000000001</v>
      </c>
      <c r="N165">
        <v>8.0199999999999994E-2</v>
      </c>
      <c r="O165">
        <v>90</v>
      </c>
      <c r="P165">
        <v>90</v>
      </c>
      <c r="Q165">
        <v>0.1</v>
      </c>
      <c r="R165">
        <v>0.05</v>
      </c>
      <c r="S165">
        <v>65</v>
      </c>
      <c r="T165">
        <v>65</v>
      </c>
      <c r="U165">
        <v>1</v>
      </c>
      <c r="V165">
        <v>1.1000000000000001</v>
      </c>
      <c r="W165">
        <v>1.9</v>
      </c>
      <c r="X165">
        <v>1.9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1.5</v>
      </c>
      <c r="AH165">
        <v>2.4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3</v>
      </c>
      <c r="AP165">
        <v>0</v>
      </c>
      <c r="AQ165">
        <v>0</v>
      </c>
      <c r="AR165">
        <v>1.5</v>
      </c>
      <c r="AS165">
        <v>9.5999990000000004</v>
      </c>
      <c r="AT165">
        <v>0</v>
      </c>
      <c r="AU165">
        <v>0</v>
      </c>
      <c r="AV165">
        <v>0</v>
      </c>
      <c r="AW165">
        <v>40.278297000000002</v>
      </c>
      <c r="AX165">
        <v>7</v>
      </c>
      <c r="AY165">
        <v>7</v>
      </c>
      <c r="AZ165">
        <f t="shared" si="4"/>
        <v>40.278297999999999</v>
      </c>
      <c r="BA165">
        <f t="shared" si="5"/>
        <v>9.9999999747524271E-7</v>
      </c>
    </row>
    <row r="166" spans="1:53" x14ac:dyDescent="0.45">
      <c r="A166">
        <v>217</v>
      </c>
      <c r="B166" t="s">
        <v>217</v>
      </c>
      <c r="C166">
        <v>209</v>
      </c>
      <c r="D166">
        <v>340</v>
      </c>
      <c r="E166">
        <v>8.9726510000000008</v>
      </c>
      <c r="F166">
        <v>0</v>
      </c>
      <c r="G166">
        <v>3.226162</v>
      </c>
      <c r="H166">
        <v>4.9950000000000003E-3</v>
      </c>
      <c r="I166">
        <v>0.84533599999999998</v>
      </c>
      <c r="J166">
        <v>1.9424779999999999</v>
      </c>
      <c r="K166">
        <v>9.9516999999999994E-2</v>
      </c>
      <c r="L166">
        <v>0.31398300000000001</v>
      </c>
      <c r="M166">
        <v>0.54701299999999997</v>
      </c>
      <c r="N166">
        <v>0.109364</v>
      </c>
      <c r="O166">
        <v>90</v>
      </c>
      <c r="P166">
        <v>95</v>
      </c>
      <c r="Q166">
        <v>0.1</v>
      </c>
      <c r="R166">
        <v>0.01</v>
      </c>
      <c r="S166">
        <v>80</v>
      </c>
      <c r="T166">
        <v>75</v>
      </c>
      <c r="U166">
        <v>0.1</v>
      </c>
      <c r="V166">
        <v>0.2</v>
      </c>
      <c r="W166">
        <v>1.4</v>
      </c>
      <c r="X166">
        <v>1.6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1.2</v>
      </c>
      <c r="AH166">
        <v>2.9279999999999999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0.7</v>
      </c>
      <c r="AS166">
        <v>4.4800000000000004</v>
      </c>
      <c r="AT166">
        <v>0</v>
      </c>
      <c r="AU166">
        <v>0</v>
      </c>
      <c r="AV166">
        <v>0</v>
      </c>
      <c r="AW166">
        <v>24.091684000000001</v>
      </c>
      <c r="AX166">
        <v>7</v>
      </c>
      <c r="AY166">
        <v>7</v>
      </c>
      <c r="AZ166">
        <f t="shared" si="4"/>
        <v>26.879498999999999</v>
      </c>
      <c r="BA166">
        <f t="shared" si="5"/>
        <v>2.7878149999999984</v>
      </c>
    </row>
    <row r="167" spans="1:53" x14ac:dyDescent="0.45">
      <c r="A167">
        <v>218</v>
      </c>
      <c r="B167" t="s">
        <v>218</v>
      </c>
      <c r="C167">
        <v>209</v>
      </c>
      <c r="D167">
        <v>340</v>
      </c>
      <c r="E167">
        <v>0.39204</v>
      </c>
      <c r="F167">
        <v>0</v>
      </c>
      <c r="G167">
        <v>6.1746299999999996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1.5695920000000001</v>
      </c>
      <c r="N167">
        <v>7.2909000000000002E-2</v>
      </c>
      <c r="O167">
        <v>90</v>
      </c>
      <c r="P167">
        <v>98</v>
      </c>
      <c r="Q167">
        <v>0.1</v>
      </c>
      <c r="R167">
        <v>0.01</v>
      </c>
      <c r="S167">
        <v>80</v>
      </c>
      <c r="T167">
        <v>80</v>
      </c>
      <c r="U167">
        <v>0.2</v>
      </c>
      <c r="V167">
        <v>0.6</v>
      </c>
      <c r="W167">
        <v>1</v>
      </c>
      <c r="X167">
        <v>0.5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0.6</v>
      </c>
      <c r="AH167">
        <v>0.93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0.6</v>
      </c>
      <c r="AS167">
        <v>2.4</v>
      </c>
      <c r="AT167">
        <v>0</v>
      </c>
      <c r="AU167">
        <v>0</v>
      </c>
      <c r="AV167">
        <v>0</v>
      </c>
      <c r="AW167">
        <v>13.949172000000001</v>
      </c>
      <c r="AX167">
        <v>7</v>
      </c>
      <c r="AY167">
        <v>7</v>
      </c>
      <c r="AZ167">
        <f t="shared" si="4"/>
        <v>13.949170999999998</v>
      </c>
      <c r="BA167">
        <f t="shared" si="5"/>
        <v>-1.0000000028043132E-6</v>
      </c>
    </row>
    <row r="168" spans="1:53" x14ac:dyDescent="0.45">
      <c r="A168">
        <v>219</v>
      </c>
      <c r="B168" t="s">
        <v>219</v>
      </c>
      <c r="C168">
        <v>118</v>
      </c>
      <c r="D168">
        <v>310</v>
      </c>
      <c r="E168">
        <v>1.3809610000000001</v>
      </c>
      <c r="F168">
        <v>8.5713019999999993</v>
      </c>
      <c r="G168">
        <v>1.896784</v>
      </c>
      <c r="H168">
        <v>0</v>
      </c>
      <c r="I168">
        <v>0</v>
      </c>
      <c r="J168">
        <v>0</v>
      </c>
      <c r="K168">
        <v>0.56568399999999996</v>
      </c>
      <c r="L168">
        <v>0</v>
      </c>
      <c r="M168">
        <v>2.6407E-2</v>
      </c>
      <c r="N168">
        <v>0</v>
      </c>
      <c r="O168">
        <v>90</v>
      </c>
      <c r="P168">
        <v>0</v>
      </c>
      <c r="Q168">
        <v>0.1</v>
      </c>
      <c r="R168">
        <v>0.01</v>
      </c>
      <c r="S168">
        <v>60</v>
      </c>
      <c r="T168">
        <v>60</v>
      </c>
      <c r="U168">
        <v>0.3</v>
      </c>
      <c r="V168">
        <v>1.7</v>
      </c>
      <c r="W168">
        <v>2.5</v>
      </c>
      <c r="X168">
        <v>2.7</v>
      </c>
      <c r="Y168">
        <v>2.6</v>
      </c>
      <c r="Z168">
        <v>1.5</v>
      </c>
      <c r="AA168">
        <v>1.2</v>
      </c>
      <c r="AB168">
        <v>4.3</v>
      </c>
      <c r="AC168">
        <v>1.8</v>
      </c>
      <c r="AD168">
        <v>0</v>
      </c>
      <c r="AE168">
        <v>0</v>
      </c>
      <c r="AF168">
        <v>0</v>
      </c>
      <c r="AG168">
        <v>0.9</v>
      </c>
      <c r="AH168">
        <v>2.5920000000000001</v>
      </c>
      <c r="AI168">
        <v>0.1</v>
      </c>
      <c r="AJ168">
        <v>5.0000000000000002E-5</v>
      </c>
      <c r="AK168">
        <v>0.1</v>
      </c>
      <c r="AL168">
        <v>4.4999999999999999E-4</v>
      </c>
      <c r="AM168">
        <v>3.673E-3</v>
      </c>
      <c r="AN168">
        <v>0</v>
      </c>
      <c r="AO168">
        <v>3</v>
      </c>
      <c r="AP168">
        <v>0</v>
      </c>
      <c r="AQ168">
        <v>0</v>
      </c>
      <c r="AR168">
        <v>2</v>
      </c>
      <c r="AS168">
        <v>15.360001</v>
      </c>
      <c r="AT168">
        <v>0.14372099999999999</v>
      </c>
      <c r="AU168">
        <v>0</v>
      </c>
      <c r="AV168">
        <v>0</v>
      </c>
      <c r="AW168">
        <v>52.251033999999997</v>
      </c>
      <c r="AX168">
        <v>8</v>
      </c>
      <c r="AY168">
        <v>1</v>
      </c>
      <c r="AZ168">
        <f t="shared" si="4"/>
        <v>52.251032999999993</v>
      </c>
      <c r="BA168">
        <f t="shared" si="5"/>
        <v>-1.0000000045806701E-6</v>
      </c>
    </row>
    <row r="169" spans="1:53" x14ac:dyDescent="0.45">
      <c r="A169">
        <v>220</v>
      </c>
      <c r="B169" t="s">
        <v>220</v>
      </c>
      <c r="C169">
        <v>118</v>
      </c>
      <c r="D169">
        <v>310</v>
      </c>
      <c r="E169">
        <v>1.1416470000000001</v>
      </c>
      <c r="F169">
        <v>6.7828150000000003</v>
      </c>
      <c r="G169">
        <v>1.5393060000000001</v>
      </c>
      <c r="H169">
        <v>1.2882469999999999</v>
      </c>
      <c r="I169">
        <v>7.5209999999999999E-2</v>
      </c>
      <c r="J169">
        <v>56.004111999999999</v>
      </c>
      <c r="K169">
        <v>1.7242280000000001</v>
      </c>
      <c r="L169">
        <v>4.4188669999999997</v>
      </c>
      <c r="M169">
        <v>0.120402</v>
      </c>
      <c r="N169">
        <v>0</v>
      </c>
      <c r="O169">
        <v>90</v>
      </c>
      <c r="P169">
        <v>0</v>
      </c>
      <c r="Q169">
        <v>0.1</v>
      </c>
      <c r="R169">
        <v>0.01</v>
      </c>
      <c r="S169">
        <v>70</v>
      </c>
      <c r="T169">
        <v>70</v>
      </c>
      <c r="U169">
        <v>0.2</v>
      </c>
      <c r="V169">
        <v>1</v>
      </c>
      <c r="W169">
        <v>0.8</v>
      </c>
      <c r="X169">
        <v>2.4</v>
      </c>
      <c r="Y169">
        <v>2.1</v>
      </c>
      <c r="Z169">
        <v>1.2</v>
      </c>
      <c r="AA169">
        <v>1.2</v>
      </c>
      <c r="AB169">
        <v>1</v>
      </c>
      <c r="AC169">
        <v>0.8</v>
      </c>
      <c r="AD169">
        <v>0</v>
      </c>
      <c r="AE169">
        <v>4.9417000000000003E-2</v>
      </c>
      <c r="AF169">
        <v>0</v>
      </c>
      <c r="AG169">
        <v>0.4</v>
      </c>
      <c r="AH169">
        <v>1.1399999999999999</v>
      </c>
      <c r="AI169">
        <v>0</v>
      </c>
      <c r="AJ169">
        <v>0</v>
      </c>
      <c r="AK169">
        <v>0.1</v>
      </c>
      <c r="AL169">
        <v>4.4999999999999999E-4</v>
      </c>
      <c r="AM169">
        <v>0</v>
      </c>
      <c r="AN169">
        <v>0</v>
      </c>
      <c r="AO169">
        <v>3</v>
      </c>
      <c r="AP169">
        <v>0</v>
      </c>
      <c r="AQ169">
        <v>0</v>
      </c>
      <c r="AR169">
        <v>0.6</v>
      </c>
      <c r="AS169">
        <v>4.32</v>
      </c>
      <c r="AT169">
        <v>0</v>
      </c>
      <c r="AU169">
        <v>0</v>
      </c>
      <c r="AV169">
        <v>0</v>
      </c>
      <c r="AW169">
        <v>36.335377000000001</v>
      </c>
      <c r="AX169">
        <v>8</v>
      </c>
      <c r="AY169">
        <v>1</v>
      </c>
      <c r="AZ169">
        <f t="shared" si="4"/>
        <v>92.414700999999994</v>
      </c>
      <c r="BA169">
        <f t="shared" si="5"/>
        <v>56.079323999999993</v>
      </c>
    </row>
    <row r="170" spans="1:53" x14ac:dyDescent="0.45">
      <c r="A170">
        <v>221</v>
      </c>
      <c r="B170" t="s">
        <v>221</v>
      </c>
      <c r="C170">
        <v>1</v>
      </c>
      <c r="D170">
        <v>340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0.2</v>
      </c>
      <c r="R170">
        <v>0.05</v>
      </c>
      <c r="S170">
        <v>85</v>
      </c>
      <c r="T170">
        <v>50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1.8</v>
      </c>
      <c r="AH170">
        <v>2.484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2.734</v>
      </c>
      <c r="AX170">
        <v>13</v>
      </c>
      <c r="AY170">
        <v>13</v>
      </c>
      <c r="AZ170">
        <f t="shared" si="4"/>
        <v>2.734</v>
      </c>
      <c r="BA170">
        <f t="shared" si="5"/>
        <v>0</v>
      </c>
    </row>
    <row r="171" spans="1:53" x14ac:dyDescent="0.45">
      <c r="A171">
        <v>222</v>
      </c>
      <c r="B171" t="s">
        <v>222</v>
      </c>
      <c r="C171">
        <v>10</v>
      </c>
      <c r="D171">
        <v>310</v>
      </c>
      <c r="E171">
        <v>1.617165</v>
      </c>
      <c r="F171">
        <v>5.3043019999999999</v>
      </c>
      <c r="G171">
        <v>0.99495199999999995</v>
      </c>
      <c r="H171">
        <v>1.9442999999999998E-2</v>
      </c>
      <c r="I171">
        <v>8.6393999999999999E-2</v>
      </c>
      <c r="J171">
        <v>2.271738</v>
      </c>
      <c r="K171">
        <v>1.5682830000000001</v>
      </c>
      <c r="L171">
        <v>0</v>
      </c>
      <c r="M171">
        <v>0.149815</v>
      </c>
      <c r="N171">
        <v>0</v>
      </c>
      <c r="O171">
        <v>90</v>
      </c>
      <c r="P171">
        <v>0</v>
      </c>
      <c r="Q171">
        <v>0.01</v>
      </c>
      <c r="R171">
        <v>0.01</v>
      </c>
      <c r="S171">
        <v>60</v>
      </c>
      <c r="T171">
        <v>70</v>
      </c>
      <c r="U171">
        <v>0.1</v>
      </c>
      <c r="V171">
        <v>0.3</v>
      </c>
      <c r="W171">
        <v>0.2</v>
      </c>
      <c r="X171">
        <v>0.5</v>
      </c>
      <c r="Y171">
        <v>1</v>
      </c>
      <c r="Z171">
        <v>0</v>
      </c>
      <c r="AA171">
        <v>0.3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0.5</v>
      </c>
      <c r="AH171">
        <v>1.35225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3</v>
      </c>
      <c r="AP171">
        <v>0</v>
      </c>
      <c r="AQ171">
        <v>0</v>
      </c>
      <c r="AR171">
        <v>0.2</v>
      </c>
      <c r="AS171">
        <v>1.44</v>
      </c>
      <c r="AT171">
        <v>0</v>
      </c>
      <c r="AU171">
        <v>0</v>
      </c>
      <c r="AV171">
        <v>0</v>
      </c>
      <c r="AW171">
        <v>17.866211</v>
      </c>
      <c r="AX171">
        <v>8</v>
      </c>
      <c r="AY171">
        <v>8</v>
      </c>
      <c r="AZ171">
        <f t="shared" si="4"/>
        <v>20.224341999999996</v>
      </c>
      <c r="BA171">
        <f t="shared" si="5"/>
        <v>2.3581309999999966</v>
      </c>
    </row>
    <row r="172" spans="1:53" x14ac:dyDescent="0.45">
      <c r="A172">
        <v>223</v>
      </c>
      <c r="B172" t="s">
        <v>223</v>
      </c>
      <c r="C172">
        <v>118</v>
      </c>
      <c r="D172">
        <v>310</v>
      </c>
      <c r="E172">
        <v>8.4353929999999995</v>
      </c>
      <c r="F172">
        <v>0</v>
      </c>
      <c r="G172">
        <v>1.1384840000000001</v>
      </c>
      <c r="H172">
        <v>1.9203110000000001</v>
      </c>
      <c r="I172">
        <v>8.8797979999999992</v>
      </c>
      <c r="J172">
        <v>75.819557000000003</v>
      </c>
      <c r="K172">
        <v>46.078845999999999</v>
      </c>
      <c r="L172">
        <v>0</v>
      </c>
      <c r="M172">
        <v>0.13888700000000001</v>
      </c>
      <c r="N172">
        <v>2.1873E-2</v>
      </c>
      <c r="O172">
        <v>60</v>
      </c>
      <c r="P172">
        <v>80</v>
      </c>
      <c r="Q172">
        <v>0.1</v>
      </c>
      <c r="R172">
        <v>0.01</v>
      </c>
      <c r="S172">
        <v>75</v>
      </c>
      <c r="T172">
        <v>75</v>
      </c>
      <c r="U172">
        <v>0.1</v>
      </c>
      <c r="V172">
        <v>0.2</v>
      </c>
      <c r="W172">
        <v>0.7</v>
      </c>
      <c r="X172">
        <v>0.6</v>
      </c>
      <c r="Y172">
        <v>2.6</v>
      </c>
      <c r="Z172">
        <v>0</v>
      </c>
      <c r="AA172">
        <v>1.5</v>
      </c>
      <c r="AB172">
        <v>1.9</v>
      </c>
      <c r="AC172">
        <v>0</v>
      </c>
      <c r="AD172">
        <v>8.8825000000000001E-2</v>
      </c>
      <c r="AE172">
        <v>0.15437699999999999</v>
      </c>
      <c r="AF172">
        <v>0</v>
      </c>
      <c r="AG172">
        <v>0.3</v>
      </c>
      <c r="AH172">
        <v>0.77010000000000001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3</v>
      </c>
      <c r="AP172">
        <v>0</v>
      </c>
      <c r="AQ172">
        <v>0</v>
      </c>
      <c r="AR172">
        <v>0.2</v>
      </c>
      <c r="AS172">
        <v>0.96</v>
      </c>
      <c r="AT172">
        <v>0</v>
      </c>
      <c r="AU172">
        <v>0</v>
      </c>
      <c r="AV172">
        <v>0</v>
      </c>
      <c r="AW172">
        <v>70.328270000000003</v>
      </c>
      <c r="AX172">
        <v>8</v>
      </c>
      <c r="AY172">
        <v>1</v>
      </c>
      <c r="AZ172">
        <f t="shared" si="4"/>
        <v>155.11645100000001</v>
      </c>
      <c r="BA172">
        <f t="shared" si="5"/>
        <v>84.788181000000009</v>
      </c>
    </row>
    <row r="173" spans="1:53" x14ac:dyDescent="0.45">
      <c r="A173">
        <v>224</v>
      </c>
      <c r="B173" t="s">
        <v>224</v>
      </c>
      <c r="C173">
        <v>124</v>
      </c>
      <c r="D173">
        <v>340</v>
      </c>
      <c r="E173">
        <v>9.1265599999999996</v>
      </c>
      <c r="F173">
        <v>10.97369</v>
      </c>
      <c r="G173">
        <v>0.98637300000000006</v>
      </c>
      <c r="H173">
        <v>0</v>
      </c>
      <c r="I173">
        <v>5.6804180000000004</v>
      </c>
      <c r="J173">
        <v>0</v>
      </c>
      <c r="K173">
        <v>8.1681410000000003</v>
      </c>
      <c r="L173">
        <v>0</v>
      </c>
      <c r="M173">
        <v>1.0903419999999999</v>
      </c>
      <c r="N173">
        <v>2.1873E-2</v>
      </c>
      <c r="O173">
        <v>90</v>
      </c>
      <c r="P173">
        <v>95</v>
      </c>
      <c r="Q173">
        <v>1</v>
      </c>
      <c r="R173">
        <v>0.05</v>
      </c>
      <c r="S173">
        <v>85</v>
      </c>
      <c r="T173">
        <v>70</v>
      </c>
      <c r="U173">
        <v>0.2</v>
      </c>
      <c r="V173">
        <v>0.6</v>
      </c>
      <c r="W173">
        <v>1.8</v>
      </c>
      <c r="X173">
        <v>5.9</v>
      </c>
      <c r="Y173">
        <v>1.9</v>
      </c>
      <c r="Z173">
        <v>0</v>
      </c>
      <c r="AA173">
        <v>2.8</v>
      </c>
      <c r="AB173">
        <v>0.9</v>
      </c>
      <c r="AC173">
        <v>0</v>
      </c>
      <c r="AD173">
        <v>0</v>
      </c>
      <c r="AE173">
        <v>0</v>
      </c>
      <c r="AF173">
        <v>0</v>
      </c>
      <c r="AG173">
        <v>0.3</v>
      </c>
      <c r="AH173">
        <v>0.83025000000000004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3</v>
      </c>
      <c r="AP173">
        <v>0</v>
      </c>
      <c r="AQ173">
        <v>0</v>
      </c>
      <c r="AR173">
        <v>0.9</v>
      </c>
      <c r="AS173">
        <v>6.48</v>
      </c>
      <c r="AT173">
        <v>0.10484400000000001</v>
      </c>
      <c r="AU173">
        <v>0</v>
      </c>
      <c r="AV173">
        <v>0</v>
      </c>
      <c r="AW173">
        <v>55.932071999999998</v>
      </c>
      <c r="AX173">
        <v>9</v>
      </c>
      <c r="AY173">
        <v>9</v>
      </c>
      <c r="AZ173">
        <f t="shared" si="4"/>
        <v>61.612490999999999</v>
      </c>
      <c r="BA173">
        <f t="shared" si="5"/>
        <v>5.6804190000000006</v>
      </c>
    </row>
    <row r="174" spans="1:53" x14ac:dyDescent="0.45">
      <c r="A174">
        <v>225</v>
      </c>
      <c r="B174" t="s">
        <v>225</v>
      </c>
      <c r="C174">
        <v>124</v>
      </c>
      <c r="D174">
        <v>340</v>
      </c>
      <c r="E174">
        <v>14.109030000000001</v>
      </c>
      <c r="F174">
        <v>0</v>
      </c>
      <c r="G174">
        <v>0.73162499999999997</v>
      </c>
      <c r="H174">
        <v>0</v>
      </c>
      <c r="I174">
        <v>7.0509120000000003</v>
      </c>
      <c r="J174">
        <v>0</v>
      </c>
      <c r="K174">
        <v>7.371747</v>
      </c>
      <c r="L174">
        <v>0.66161899999999996</v>
      </c>
      <c r="M174">
        <v>0.900621</v>
      </c>
      <c r="N174">
        <v>0</v>
      </c>
      <c r="O174">
        <v>70</v>
      </c>
      <c r="P174">
        <v>0</v>
      </c>
      <c r="Q174">
        <v>0.5</v>
      </c>
      <c r="R174">
        <v>0.05</v>
      </c>
      <c r="S174">
        <v>70</v>
      </c>
      <c r="T174">
        <v>70</v>
      </c>
      <c r="U174">
        <v>0.1</v>
      </c>
      <c r="V174">
        <v>0.1</v>
      </c>
      <c r="W174">
        <v>1.6</v>
      </c>
      <c r="X174">
        <v>6.9</v>
      </c>
      <c r="Y174">
        <v>3.3</v>
      </c>
      <c r="Z174">
        <v>2.1</v>
      </c>
      <c r="AA174">
        <v>1.8</v>
      </c>
      <c r="AB174">
        <v>1</v>
      </c>
      <c r="AC174">
        <v>0</v>
      </c>
      <c r="AD174">
        <v>0</v>
      </c>
      <c r="AE174">
        <v>5.1458999999999998E-2</v>
      </c>
      <c r="AF174">
        <v>0</v>
      </c>
      <c r="AG174">
        <v>0.3</v>
      </c>
      <c r="AH174">
        <v>0.78157500000000002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3</v>
      </c>
      <c r="AP174">
        <v>0</v>
      </c>
      <c r="AQ174">
        <v>0</v>
      </c>
      <c r="AR174">
        <v>0.4</v>
      </c>
      <c r="AS174">
        <v>0.64</v>
      </c>
      <c r="AT174">
        <v>0</v>
      </c>
      <c r="AU174">
        <v>0</v>
      </c>
      <c r="AV174">
        <v>0</v>
      </c>
      <c r="AW174">
        <v>45.697673999999999</v>
      </c>
      <c r="AX174">
        <v>9</v>
      </c>
      <c r="AY174">
        <v>9</v>
      </c>
      <c r="AZ174">
        <f t="shared" si="4"/>
        <v>52.748588000000012</v>
      </c>
      <c r="BA174">
        <f t="shared" si="5"/>
        <v>7.050914000000013</v>
      </c>
    </row>
    <row r="175" spans="1:53" x14ac:dyDescent="0.45">
      <c r="A175">
        <v>226</v>
      </c>
      <c r="B175" t="s">
        <v>226</v>
      </c>
      <c r="C175">
        <v>119</v>
      </c>
      <c r="D175">
        <v>340</v>
      </c>
      <c r="E175">
        <v>5.0912930000000003</v>
      </c>
      <c r="F175">
        <v>7.7379550000000004</v>
      </c>
      <c r="G175">
        <v>5.1133459999999999</v>
      </c>
      <c r="H175">
        <v>9.7003000000000006E-2</v>
      </c>
      <c r="I175">
        <v>15.011856</v>
      </c>
      <c r="J175">
        <v>3.7354880000000001</v>
      </c>
      <c r="K175">
        <v>1.545245</v>
      </c>
      <c r="L175">
        <v>0</v>
      </c>
      <c r="M175">
        <v>9.4343999999999997E-2</v>
      </c>
      <c r="N175">
        <v>0</v>
      </c>
      <c r="O175">
        <v>95</v>
      </c>
      <c r="P175">
        <v>0</v>
      </c>
      <c r="Q175">
        <v>0.05</v>
      </c>
      <c r="R175">
        <v>0.03</v>
      </c>
      <c r="S175">
        <v>90</v>
      </c>
      <c r="T175">
        <v>75</v>
      </c>
      <c r="U175">
        <v>0.6</v>
      </c>
      <c r="V175">
        <v>0.9</v>
      </c>
      <c r="W175">
        <v>1.2</v>
      </c>
      <c r="X175">
        <v>7.1</v>
      </c>
      <c r="Y175">
        <v>0</v>
      </c>
      <c r="Z175">
        <v>0</v>
      </c>
      <c r="AA175">
        <v>1.5</v>
      </c>
      <c r="AB175">
        <v>0</v>
      </c>
      <c r="AC175">
        <v>0</v>
      </c>
      <c r="AD175">
        <v>0</v>
      </c>
      <c r="AE175">
        <v>1.3069000000000001E-2</v>
      </c>
      <c r="AF175">
        <v>0</v>
      </c>
      <c r="AG175">
        <v>0.4</v>
      </c>
      <c r="AH175">
        <v>1.204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3</v>
      </c>
      <c r="AP175">
        <v>0</v>
      </c>
      <c r="AQ175">
        <v>0</v>
      </c>
      <c r="AR175">
        <v>1.8</v>
      </c>
      <c r="AS175">
        <v>14.400001</v>
      </c>
      <c r="AT175">
        <v>0.25683899999999998</v>
      </c>
      <c r="AU175">
        <v>0</v>
      </c>
      <c r="AV175">
        <v>0</v>
      </c>
      <c r="AW175">
        <v>49.933098000000001</v>
      </c>
      <c r="AX175">
        <v>8</v>
      </c>
      <c r="AY175">
        <v>4</v>
      </c>
      <c r="AZ175">
        <f t="shared" si="4"/>
        <v>68.680439000000007</v>
      </c>
      <c r="BA175">
        <f t="shared" si="5"/>
        <v>18.747341000000006</v>
      </c>
    </row>
    <row r="176" spans="1:53" x14ac:dyDescent="0.45">
      <c r="A176">
        <v>227</v>
      </c>
      <c r="B176" t="s">
        <v>227</v>
      </c>
      <c r="C176">
        <v>119</v>
      </c>
      <c r="D176">
        <v>340</v>
      </c>
      <c r="E176">
        <v>3.2451110000000001</v>
      </c>
      <c r="F176">
        <v>7.0436519999999998</v>
      </c>
      <c r="G176">
        <v>5.1607349999999999</v>
      </c>
      <c r="H176">
        <v>5.5084000000000001E-2</v>
      </c>
      <c r="I176">
        <v>5.4946989999999998</v>
      </c>
      <c r="J176">
        <v>1.7492939999999999</v>
      </c>
      <c r="K176">
        <v>8.9530750000000001</v>
      </c>
      <c r="L176">
        <v>0</v>
      </c>
      <c r="M176">
        <v>0.10920000000000001</v>
      </c>
      <c r="N176">
        <v>0</v>
      </c>
      <c r="O176">
        <v>90</v>
      </c>
      <c r="P176">
        <v>0</v>
      </c>
      <c r="Q176">
        <v>0.05</v>
      </c>
      <c r="R176">
        <v>0.01</v>
      </c>
      <c r="S176">
        <v>90</v>
      </c>
      <c r="T176">
        <v>85</v>
      </c>
      <c r="U176">
        <v>0.3</v>
      </c>
      <c r="V176">
        <v>0.4</v>
      </c>
      <c r="W176">
        <v>1</v>
      </c>
      <c r="X176">
        <v>6.7</v>
      </c>
      <c r="Y176">
        <v>0</v>
      </c>
      <c r="Z176">
        <v>0</v>
      </c>
      <c r="AA176">
        <v>1.5</v>
      </c>
      <c r="AB176">
        <v>5.9</v>
      </c>
      <c r="AC176">
        <v>0</v>
      </c>
      <c r="AD176">
        <v>0</v>
      </c>
      <c r="AE176">
        <v>0</v>
      </c>
      <c r="AF176">
        <v>0</v>
      </c>
      <c r="AG176">
        <v>0.4</v>
      </c>
      <c r="AH176">
        <v>1.204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3</v>
      </c>
      <c r="AP176">
        <v>0</v>
      </c>
      <c r="AQ176">
        <v>0</v>
      </c>
      <c r="AR176">
        <v>1.4</v>
      </c>
      <c r="AS176">
        <v>10.976001</v>
      </c>
      <c r="AT176">
        <v>0</v>
      </c>
      <c r="AU176">
        <v>0</v>
      </c>
      <c r="AV176">
        <v>0</v>
      </c>
      <c r="AW176">
        <v>55.606856999999998</v>
      </c>
      <c r="AX176">
        <v>8</v>
      </c>
      <c r="AY176">
        <v>4</v>
      </c>
      <c r="AZ176">
        <f t="shared" si="4"/>
        <v>62.850851000000006</v>
      </c>
      <c r="BA176">
        <f t="shared" si="5"/>
        <v>7.2439940000000078</v>
      </c>
    </row>
    <row r="177" spans="1:53" x14ac:dyDescent="0.45">
      <c r="A177">
        <v>228</v>
      </c>
      <c r="B177" t="s">
        <v>228</v>
      </c>
      <c r="C177">
        <v>144</v>
      </c>
      <c r="D177">
        <v>340</v>
      </c>
      <c r="E177">
        <v>4.6430600000000002</v>
      </c>
      <c r="F177">
        <v>0</v>
      </c>
      <c r="G177">
        <v>0.58528400000000003</v>
      </c>
      <c r="H177">
        <v>3.1972E-2</v>
      </c>
      <c r="I177">
        <v>0</v>
      </c>
      <c r="J177">
        <v>1.3013760000000001</v>
      </c>
      <c r="K177">
        <v>5.3339270000000001</v>
      </c>
      <c r="L177">
        <v>0.57539499999999999</v>
      </c>
      <c r="M177">
        <v>2.6922290000000002</v>
      </c>
      <c r="N177">
        <v>2.9163999999999999E-2</v>
      </c>
      <c r="O177">
        <v>80</v>
      </c>
      <c r="P177">
        <v>90</v>
      </c>
      <c r="Q177">
        <v>0.2</v>
      </c>
      <c r="R177">
        <v>0.01</v>
      </c>
      <c r="S177">
        <v>95</v>
      </c>
      <c r="T177">
        <v>65</v>
      </c>
      <c r="U177">
        <v>0.1</v>
      </c>
      <c r="V177">
        <v>0.6</v>
      </c>
      <c r="W177">
        <v>0.6</v>
      </c>
      <c r="X177">
        <v>0.8</v>
      </c>
      <c r="Y177">
        <v>0.7</v>
      </c>
      <c r="Z177">
        <v>1</v>
      </c>
      <c r="AA177">
        <v>0.1</v>
      </c>
      <c r="AB177">
        <v>0.9</v>
      </c>
      <c r="AC177">
        <v>0</v>
      </c>
      <c r="AD177">
        <v>0</v>
      </c>
      <c r="AE177">
        <v>0</v>
      </c>
      <c r="AF177">
        <v>0</v>
      </c>
      <c r="AG177">
        <v>0.5</v>
      </c>
      <c r="AH177">
        <v>0.9</v>
      </c>
      <c r="AI177">
        <v>0</v>
      </c>
      <c r="AJ177">
        <v>0</v>
      </c>
      <c r="AK177">
        <v>0</v>
      </c>
      <c r="AL177">
        <v>0</v>
      </c>
      <c r="AM177">
        <v>1.3971000000000001E-2</v>
      </c>
      <c r="AN177">
        <v>0</v>
      </c>
      <c r="AO177">
        <v>0.5</v>
      </c>
      <c r="AP177">
        <v>0</v>
      </c>
      <c r="AQ177">
        <v>0</v>
      </c>
      <c r="AR177">
        <v>0.6</v>
      </c>
      <c r="AS177">
        <v>3.36</v>
      </c>
      <c r="AT177">
        <v>0</v>
      </c>
      <c r="AU177">
        <v>0</v>
      </c>
      <c r="AV177">
        <v>0</v>
      </c>
      <c r="AW177">
        <v>23.675001000000002</v>
      </c>
      <c r="AX177">
        <v>8</v>
      </c>
      <c r="AY177">
        <v>3</v>
      </c>
      <c r="AZ177">
        <f t="shared" si="4"/>
        <v>24.976378</v>
      </c>
      <c r="BA177">
        <f t="shared" si="5"/>
        <v>1.3013769999999987</v>
      </c>
    </row>
    <row r="178" spans="1:53" x14ac:dyDescent="0.45">
      <c r="A178">
        <v>229</v>
      </c>
      <c r="B178" t="s">
        <v>229</v>
      </c>
      <c r="C178">
        <v>144</v>
      </c>
      <c r="D178">
        <v>310</v>
      </c>
      <c r="E178">
        <v>8.3014480000000006</v>
      </c>
      <c r="F178">
        <v>0</v>
      </c>
      <c r="G178">
        <v>0.66270700000000005</v>
      </c>
      <c r="H178">
        <v>8.9317999999999995E-2</v>
      </c>
      <c r="I178">
        <v>0</v>
      </c>
      <c r="J178">
        <v>5.7942169999999997</v>
      </c>
      <c r="K178">
        <v>4.20411</v>
      </c>
      <c r="L178">
        <v>0</v>
      </c>
      <c r="M178">
        <v>1.1528999999999999E-2</v>
      </c>
      <c r="N178">
        <v>0</v>
      </c>
      <c r="O178">
        <v>60</v>
      </c>
      <c r="P178">
        <v>0</v>
      </c>
      <c r="Q178">
        <v>0.05</v>
      </c>
      <c r="R178">
        <v>0</v>
      </c>
      <c r="S178">
        <v>50</v>
      </c>
      <c r="T178">
        <v>0</v>
      </c>
      <c r="U178">
        <v>0.2</v>
      </c>
      <c r="V178">
        <v>1</v>
      </c>
      <c r="W178">
        <v>1.2</v>
      </c>
      <c r="X178">
        <v>2.2999999999999998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1</v>
      </c>
      <c r="AH178">
        <v>1.05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0.3</v>
      </c>
      <c r="AS178">
        <v>0.96</v>
      </c>
      <c r="AT178">
        <v>0</v>
      </c>
      <c r="AU178">
        <v>0</v>
      </c>
      <c r="AV178">
        <v>0</v>
      </c>
      <c r="AW178">
        <v>20.029112000000001</v>
      </c>
      <c r="AX178">
        <v>8</v>
      </c>
      <c r="AY178">
        <v>3</v>
      </c>
      <c r="AZ178">
        <f t="shared" si="4"/>
        <v>25.823328999999998</v>
      </c>
      <c r="BA178">
        <f t="shared" si="5"/>
        <v>5.7942169999999962</v>
      </c>
    </row>
    <row r="179" spans="1:53" x14ac:dyDescent="0.45">
      <c r="A179">
        <v>230</v>
      </c>
      <c r="B179" t="s">
        <v>230</v>
      </c>
      <c r="C179">
        <v>146</v>
      </c>
      <c r="D179">
        <v>340</v>
      </c>
      <c r="E179">
        <v>5.115704</v>
      </c>
      <c r="F179">
        <v>0</v>
      </c>
      <c r="G179">
        <v>0.53204700000000005</v>
      </c>
      <c r="H179">
        <v>4.9889999999999997E-2</v>
      </c>
      <c r="I179">
        <v>0</v>
      </c>
      <c r="J179">
        <v>33.915131000000002</v>
      </c>
      <c r="K179">
        <v>4.6906429999999997</v>
      </c>
      <c r="L179">
        <v>0</v>
      </c>
      <c r="M179">
        <v>4.0570000000000002E-2</v>
      </c>
      <c r="N179">
        <v>0</v>
      </c>
      <c r="O179">
        <v>90</v>
      </c>
      <c r="P179">
        <v>0</v>
      </c>
      <c r="Q179">
        <v>0.05</v>
      </c>
      <c r="R179">
        <v>0.01</v>
      </c>
      <c r="S179">
        <v>80</v>
      </c>
      <c r="T179">
        <v>70</v>
      </c>
      <c r="U179">
        <v>0.2</v>
      </c>
      <c r="V179">
        <v>0.5</v>
      </c>
      <c r="W179">
        <v>0.2</v>
      </c>
      <c r="X179">
        <v>0.5</v>
      </c>
      <c r="Y179">
        <v>0.5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0.3</v>
      </c>
      <c r="AH179">
        <v>0.27089999999999997</v>
      </c>
      <c r="AI179">
        <v>0</v>
      </c>
      <c r="AJ179">
        <v>0</v>
      </c>
      <c r="AK179">
        <v>0</v>
      </c>
      <c r="AL179">
        <v>0</v>
      </c>
      <c r="AM179">
        <v>2.1898999999999998E-2</v>
      </c>
      <c r="AN179">
        <v>0</v>
      </c>
      <c r="AO179">
        <v>0</v>
      </c>
      <c r="AP179">
        <v>0</v>
      </c>
      <c r="AQ179">
        <v>0</v>
      </c>
      <c r="AR179">
        <v>0.4</v>
      </c>
      <c r="AS179">
        <v>0.96</v>
      </c>
      <c r="AT179">
        <v>0</v>
      </c>
      <c r="AU179">
        <v>0</v>
      </c>
      <c r="AV179">
        <v>0</v>
      </c>
      <c r="AW179">
        <v>13.641653</v>
      </c>
      <c r="AX179">
        <v>5</v>
      </c>
      <c r="AY179">
        <v>5</v>
      </c>
      <c r="AZ179">
        <f t="shared" si="4"/>
        <v>47.556784000000007</v>
      </c>
      <c r="BA179">
        <f t="shared" si="5"/>
        <v>33.915131000000009</v>
      </c>
    </row>
    <row r="180" spans="1:53" x14ac:dyDescent="0.45">
      <c r="A180">
        <v>231</v>
      </c>
      <c r="B180" t="s">
        <v>231</v>
      </c>
      <c r="C180">
        <v>127</v>
      </c>
      <c r="D180">
        <v>310</v>
      </c>
      <c r="E180">
        <v>2.1676549999999999</v>
      </c>
      <c r="F180">
        <v>2.9304990000000002</v>
      </c>
      <c r="G180">
        <v>0.84941999999999995</v>
      </c>
      <c r="H180">
        <v>1.8209999999999999E-3</v>
      </c>
      <c r="I180">
        <v>2.4958209999999998</v>
      </c>
      <c r="J180">
        <v>0.48869200000000002</v>
      </c>
      <c r="K180">
        <v>1.110867</v>
      </c>
      <c r="L180">
        <v>0.83315099999999997</v>
      </c>
      <c r="M180">
        <v>3.0458789999999998</v>
      </c>
      <c r="N180">
        <v>0</v>
      </c>
      <c r="O180">
        <v>95</v>
      </c>
      <c r="P180">
        <v>0</v>
      </c>
      <c r="Q180">
        <v>0.02</v>
      </c>
      <c r="R180">
        <v>0.1</v>
      </c>
      <c r="S180">
        <v>95</v>
      </c>
      <c r="T180">
        <v>90</v>
      </c>
      <c r="U180">
        <v>0.5</v>
      </c>
      <c r="V180">
        <v>0.5</v>
      </c>
      <c r="W180">
        <v>2</v>
      </c>
      <c r="X180">
        <v>5</v>
      </c>
      <c r="Y180">
        <v>2</v>
      </c>
      <c r="Z180">
        <v>0</v>
      </c>
      <c r="AA180">
        <v>1</v>
      </c>
      <c r="AB180">
        <v>1</v>
      </c>
      <c r="AC180">
        <v>0</v>
      </c>
      <c r="AD180">
        <v>6.9813E-2</v>
      </c>
      <c r="AE180">
        <v>0</v>
      </c>
      <c r="AF180">
        <v>0</v>
      </c>
      <c r="AG180">
        <v>1</v>
      </c>
      <c r="AH180">
        <v>0.92100000000000004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1.2</v>
      </c>
      <c r="AS180">
        <v>2.88</v>
      </c>
      <c r="AT180">
        <v>0</v>
      </c>
      <c r="AU180">
        <v>0</v>
      </c>
      <c r="AV180">
        <v>0</v>
      </c>
      <c r="AW180">
        <v>26.860291</v>
      </c>
      <c r="AX180">
        <v>5</v>
      </c>
      <c r="AY180">
        <v>5</v>
      </c>
      <c r="AZ180">
        <f t="shared" si="4"/>
        <v>29.914617999999997</v>
      </c>
      <c r="BA180">
        <f t="shared" si="5"/>
        <v>3.0543269999999971</v>
      </c>
    </row>
    <row r="181" spans="1:53" x14ac:dyDescent="0.45">
      <c r="A181">
        <v>232</v>
      </c>
      <c r="B181" t="s">
        <v>232</v>
      </c>
      <c r="C181">
        <v>95</v>
      </c>
      <c r="D181">
        <v>320</v>
      </c>
      <c r="E181">
        <v>0.21235499999999999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1.297736</v>
      </c>
      <c r="N181">
        <v>0</v>
      </c>
      <c r="O181">
        <v>95</v>
      </c>
      <c r="P181">
        <v>0</v>
      </c>
      <c r="Q181">
        <v>0.5</v>
      </c>
      <c r="R181">
        <v>0</v>
      </c>
      <c r="S181">
        <v>80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0.5</v>
      </c>
      <c r="AH181">
        <v>0.2205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2.2305899999999999</v>
      </c>
      <c r="AX181">
        <v>7</v>
      </c>
      <c r="AY181">
        <v>7</v>
      </c>
      <c r="AZ181">
        <f t="shared" si="4"/>
        <v>2.230591</v>
      </c>
      <c r="BA181">
        <f t="shared" si="5"/>
        <v>1.000000000139778E-6</v>
      </c>
    </row>
    <row r="182" spans="1:53" x14ac:dyDescent="0.45">
      <c r="A182">
        <v>233</v>
      </c>
      <c r="B182" t="s">
        <v>233</v>
      </c>
      <c r="C182">
        <v>7</v>
      </c>
      <c r="D182">
        <v>340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3.562554</v>
      </c>
      <c r="N182">
        <v>0</v>
      </c>
      <c r="O182">
        <v>85</v>
      </c>
      <c r="P182">
        <v>0</v>
      </c>
      <c r="Q182">
        <v>0.05</v>
      </c>
      <c r="R182">
        <v>0.01</v>
      </c>
      <c r="S182">
        <v>85</v>
      </c>
      <c r="T182">
        <v>85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3.6225540000000001</v>
      </c>
      <c r="AX182">
        <v>5</v>
      </c>
      <c r="AY182">
        <v>5</v>
      </c>
      <c r="AZ182">
        <f t="shared" si="4"/>
        <v>3.6225540000000001</v>
      </c>
      <c r="BA182">
        <f t="shared" si="5"/>
        <v>0</v>
      </c>
    </row>
    <row r="183" spans="1:53" x14ac:dyDescent="0.45">
      <c r="A183">
        <v>234</v>
      </c>
      <c r="B183" t="s">
        <v>234</v>
      </c>
      <c r="C183">
        <v>7</v>
      </c>
      <c r="D183">
        <v>340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0.69175799999999998</v>
      </c>
      <c r="N183">
        <v>0</v>
      </c>
      <c r="O183">
        <v>50</v>
      </c>
      <c r="P183">
        <v>0</v>
      </c>
      <c r="Q183">
        <v>0.1</v>
      </c>
      <c r="R183">
        <v>0.01</v>
      </c>
      <c r="S183">
        <v>85</v>
      </c>
      <c r="T183">
        <v>85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0.80175799999999997</v>
      </c>
      <c r="AX183">
        <v>5</v>
      </c>
      <c r="AY183">
        <v>5</v>
      </c>
      <c r="AZ183">
        <f t="shared" si="4"/>
        <v>0.80175799999999997</v>
      </c>
      <c r="BA183">
        <f t="shared" si="5"/>
        <v>0</v>
      </c>
    </row>
    <row r="184" spans="1:53" x14ac:dyDescent="0.45">
      <c r="A184">
        <v>235</v>
      </c>
      <c r="B184" t="s">
        <v>235</v>
      </c>
      <c r="C184">
        <v>1</v>
      </c>
      <c r="D184">
        <v>330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2</v>
      </c>
      <c r="R184">
        <v>0.01</v>
      </c>
      <c r="S184">
        <v>90</v>
      </c>
      <c r="T184">
        <v>50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0.1</v>
      </c>
      <c r="AH184">
        <v>8.5099999999999995E-2</v>
      </c>
      <c r="AI184">
        <v>0.1</v>
      </c>
      <c r="AJ184">
        <v>1.5E-3</v>
      </c>
      <c r="AK184">
        <v>0.1</v>
      </c>
      <c r="AL184">
        <v>8.9999999999999993E-3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2.1055999999999999</v>
      </c>
      <c r="AX184">
        <v>13</v>
      </c>
      <c r="AY184">
        <v>13</v>
      </c>
      <c r="AZ184">
        <f t="shared" si="4"/>
        <v>2.1055999999999999</v>
      </c>
      <c r="BA184">
        <f t="shared" si="5"/>
        <v>0</v>
      </c>
    </row>
    <row r="185" spans="1:53" x14ac:dyDescent="0.45">
      <c r="A185">
        <v>236</v>
      </c>
      <c r="B185" t="s">
        <v>236</v>
      </c>
      <c r="C185">
        <v>223</v>
      </c>
      <c r="D185">
        <v>310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0.14735200000000001</v>
      </c>
      <c r="N185">
        <v>0</v>
      </c>
      <c r="O185">
        <v>85</v>
      </c>
      <c r="P185">
        <v>0</v>
      </c>
      <c r="Q185">
        <v>0.05</v>
      </c>
      <c r="R185">
        <v>0</v>
      </c>
      <c r="S185">
        <v>75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0.197352</v>
      </c>
      <c r="AX185">
        <v>7</v>
      </c>
      <c r="AY185">
        <v>7</v>
      </c>
      <c r="AZ185">
        <f t="shared" si="4"/>
        <v>0.19735200000000003</v>
      </c>
      <c r="BA185">
        <f t="shared" si="5"/>
        <v>0</v>
      </c>
    </row>
    <row r="186" spans="1:53" x14ac:dyDescent="0.45">
      <c r="A186">
        <v>237</v>
      </c>
      <c r="B186" t="s">
        <v>237</v>
      </c>
      <c r="C186">
        <v>164</v>
      </c>
      <c r="D186">
        <v>240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5.7646499999999996</v>
      </c>
      <c r="N186">
        <v>0.30018299999999998</v>
      </c>
      <c r="O186">
        <v>98</v>
      </c>
      <c r="P186">
        <v>90</v>
      </c>
      <c r="Q186">
        <v>0.05</v>
      </c>
      <c r="R186">
        <v>0.01</v>
      </c>
      <c r="S186">
        <v>95</v>
      </c>
      <c r="T186">
        <v>95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0.5</v>
      </c>
      <c r="AH186">
        <v>0.15</v>
      </c>
      <c r="AI186">
        <v>0.1</v>
      </c>
      <c r="AJ186">
        <v>1E-3</v>
      </c>
      <c r="AK186">
        <v>0.1</v>
      </c>
      <c r="AL186">
        <v>1.2E-2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6.287833</v>
      </c>
      <c r="AX186">
        <v>7</v>
      </c>
      <c r="AY186">
        <v>7</v>
      </c>
      <c r="AZ186">
        <f t="shared" si="4"/>
        <v>6.2878329999999991</v>
      </c>
      <c r="BA186">
        <f t="shared" si="5"/>
        <v>0</v>
      </c>
    </row>
    <row r="187" spans="1:53" x14ac:dyDescent="0.45">
      <c r="A187">
        <v>238</v>
      </c>
      <c r="B187" t="s">
        <v>238</v>
      </c>
      <c r="C187">
        <v>112</v>
      </c>
      <c r="D187">
        <v>240</v>
      </c>
      <c r="E187">
        <v>6.3975049999999998</v>
      </c>
      <c r="F187">
        <v>2.9324590000000001</v>
      </c>
      <c r="G187">
        <v>4.5998999999999998E-2</v>
      </c>
      <c r="H187">
        <v>0</v>
      </c>
      <c r="I187">
        <v>0</v>
      </c>
      <c r="J187">
        <v>0</v>
      </c>
      <c r="K187">
        <v>6.6713290000000001</v>
      </c>
      <c r="L187">
        <v>9.6734279999999995</v>
      </c>
      <c r="M187">
        <v>0.45391500000000001</v>
      </c>
      <c r="N187">
        <v>0</v>
      </c>
      <c r="O187">
        <v>90</v>
      </c>
      <c r="P187">
        <v>0</v>
      </c>
      <c r="Q187">
        <v>0.1</v>
      </c>
      <c r="R187">
        <v>0</v>
      </c>
      <c r="S187">
        <v>80</v>
      </c>
      <c r="T187">
        <v>0</v>
      </c>
      <c r="U187">
        <v>0.2</v>
      </c>
      <c r="V187">
        <v>0.2</v>
      </c>
      <c r="W187">
        <v>0.4</v>
      </c>
      <c r="X187">
        <v>0.2</v>
      </c>
      <c r="Y187">
        <v>6</v>
      </c>
      <c r="Z187">
        <v>2.5</v>
      </c>
      <c r="AA187">
        <v>0.5</v>
      </c>
      <c r="AB187">
        <v>17</v>
      </c>
      <c r="AC187">
        <v>7</v>
      </c>
      <c r="AD187">
        <v>0</v>
      </c>
      <c r="AE187">
        <v>0</v>
      </c>
      <c r="AF187">
        <v>0</v>
      </c>
      <c r="AG187">
        <v>0.5</v>
      </c>
      <c r="AH187">
        <v>1.4014</v>
      </c>
      <c r="AI187">
        <v>0.2</v>
      </c>
      <c r="AJ187">
        <v>2E-3</v>
      </c>
      <c r="AK187">
        <v>0.7</v>
      </c>
      <c r="AL187">
        <v>0.315</v>
      </c>
      <c r="AM187">
        <v>3.0560000000000001E-3</v>
      </c>
      <c r="AN187">
        <v>0</v>
      </c>
      <c r="AO187">
        <v>0.04</v>
      </c>
      <c r="AP187">
        <v>1</v>
      </c>
      <c r="AQ187">
        <v>17.640001000000002</v>
      </c>
      <c r="AR187">
        <v>1</v>
      </c>
      <c r="AS187">
        <v>7.84</v>
      </c>
      <c r="AT187">
        <v>3.5697E-2</v>
      </c>
      <c r="AU187">
        <v>0</v>
      </c>
      <c r="AV187">
        <v>0</v>
      </c>
      <c r="AW187">
        <v>87.551788000000002</v>
      </c>
      <c r="AX187">
        <v>8</v>
      </c>
      <c r="AY187">
        <v>1</v>
      </c>
      <c r="AZ187">
        <f t="shared" si="4"/>
        <v>87.551788999999985</v>
      </c>
      <c r="BA187">
        <f t="shared" si="5"/>
        <v>9.9999998326438799E-7</v>
      </c>
    </row>
    <row r="188" spans="1:53" x14ac:dyDescent="0.45">
      <c r="A188">
        <v>239</v>
      </c>
      <c r="B188" t="s">
        <v>239</v>
      </c>
      <c r="C188">
        <v>136</v>
      </c>
      <c r="D188">
        <v>240</v>
      </c>
      <c r="E188">
        <v>4.2549409999999996</v>
      </c>
      <c r="F188">
        <v>5.5928420000000001</v>
      </c>
      <c r="G188">
        <v>0.69003199999999998</v>
      </c>
      <c r="H188">
        <v>0</v>
      </c>
      <c r="I188">
        <v>132.25900300000001</v>
      </c>
      <c r="J188">
        <v>0</v>
      </c>
      <c r="K188">
        <v>0</v>
      </c>
      <c r="L188">
        <v>1.829664</v>
      </c>
      <c r="M188">
        <v>4.8</v>
      </c>
      <c r="N188">
        <v>0</v>
      </c>
      <c r="O188">
        <v>95</v>
      </c>
      <c r="P188">
        <v>0</v>
      </c>
      <c r="Q188">
        <v>0.02</v>
      </c>
      <c r="R188">
        <v>0</v>
      </c>
      <c r="S188">
        <v>95</v>
      </c>
      <c r="T188">
        <v>0</v>
      </c>
      <c r="U188">
        <v>0.3</v>
      </c>
      <c r="V188">
        <v>0.8</v>
      </c>
      <c r="W188">
        <v>1.2</v>
      </c>
      <c r="X188">
        <v>1</v>
      </c>
      <c r="Y188">
        <v>1</v>
      </c>
      <c r="Z188">
        <v>0</v>
      </c>
      <c r="AA188">
        <v>8</v>
      </c>
      <c r="AB188">
        <v>6</v>
      </c>
      <c r="AC188">
        <v>1</v>
      </c>
      <c r="AD188">
        <v>1.295668</v>
      </c>
      <c r="AE188">
        <v>0</v>
      </c>
      <c r="AF188">
        <v>0</v>
      </c>
      <c r="AG188">
        <v>0.1</v>
      </c>
      <c r="AH188">
        <v>0.22952</v>
      </c>
      <c r="AI188">
        <v>0.1</v>
      </c>
      <c r="AJ188">
        <v>5.0000000000000001E-4</v>
      </c>
      <c r="AK188">
        <v>0.3</v>
      </c>
      <c r="AL188">
        <v>1.35E-2</v>
      </c>
      <c r="AM188">
        <v>0</v>
      </c>
      <c r="AN188">
        <v>0</v>
      </c>
      <c r="AO188">
        <v>3</v>
      </c>
      <c r="AP188">
        <v>0</v>
      </c>
      <c r="AQ188">
        <v>0</v>
      </c>
      <c r="AR188">
        <v>0.4</v>
      </c>
      <c r="AS188">
        <v>2.4319999999999999</v>
      </c>
      <c r="AT188">
        <v>0</v>
      </c>
      <c r="AU188">
        <v>0</v>
      </c>
      <c r="AV188">
        <v>0</v>
      </c>
      <c r="AW188">
        <v>43.662998000000002</v>
      </c>
      <c r="AX188">
        <v>8</v>
      </c>
      <c r="AY188">
        <v>1</v>
      </c>
      <c r="AZ188">
        <f t="shared" si="4"/>
        <v>175.71767000000003</v>
      </c>
      <c r="BA188">
        <f t="shared" si="5"/>
        <v>132.05467200000004</v>
      </c>
    </row>
    <row r="189" spans="1:53" x14ac:dyDescent="0.45">
      <c r="A189">
        <v>240</v>
      </c>
      <c r="B189" t="s">
        <v>240</v>
      </c>
      <c r="C189">
        <v>293</v>
      </c>
      <c r="D189">
        <v>230</v>
      </c>
      <c r="E189">
        <v>8.1021999999999997E-2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5.85</v>
      </c>
      <c r="N189">
        <v>0.20236699999999999</v>
      </c>
      <c r="O189">
        <v>85</v>
      </c>
      <c r="P189">
        <v>85</v>
      </c>
      <c r="Q189">
        <v>0.2</v>
      </c>
      <c r="R189">
        <v>0</v>
      </c>
      <c r="S189">
        <v>85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1</v>
      </c>
      <c r="AH189">
        <v>2.0230000000000001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2</v>
      </c>
      <c r="AS189">
        <v>14.400001</v>
      </c>
      <c r="AT189">
        <v>0</v>
      </c>
      <c r="AU189">
        <v>0</v>
      </c>
      <c r="AV189">
        <v>0</v>
      </c>
      <c r="AW189">
        <v>22.75639</v>
      </c>
      <c r="AX189">
        <v>11</v>
      </c>
      <c r="AY189">
        <v>11</v>
      </c>
      <c r="AZ189">
        <f t="shared" si="4"/>
        <v>22.75639</v>
      </c>
      <c r="BA189">
        <f t="shared" si="5"/>
        <v>0</v>
      </c>
    </row>
    <row r="190" spans="1:53" x14ac:dyDescent="0.45">
      <c r="A190">
        <v>241</v>
      </c>
      <c r="B190" t="s">
        <v>241</v>
      </c>
      <c r="C190">
        <v>66</v>
      </c>
      <c r="D190">
        <v>230</v>
      </c>
      <c r="E190">
        <v>2.9108969999999998</v>
      </c>
      <c r="F190">
        <v>2.803086</v>
      </c>
      <c r="G190">
        <v>5.1749000000000003E-2</v>
      </c>
      <c r="H190">
        <v>3.7284999999999999E-2</v>
      </c>
      <c r="I190">
        <v>0</v>
      </c>
      <c r="J190">
        <v>13.007667</v>
      </c>
      <c r="K190">
        <v>0</v>
      </c>
      <c r="L190">
        <v>0</v>
      </c>
      <c r="M190">
        <v>2.708809</v>
      </c>
      <c r="N190">
        <v>0</v>
      </c>
      <c r="O190">
        <v>90</v>
      </c>
      <c r="P190">
        <v>0</v>
      </c>
      <c r="Q190">
        <v>0.2</v>
      </c>
      <c r="R190">
        <v>0</v>
      </c>
      <c r="S190">
        <v>70</v>
      </c>
      <c r="T190">
        <v>0</v>
      </c>
      <c r="U190">
        <v>0.2</v>
      </c>
      <c r="V190">
        <v>3.5</v>
      </c>
      <c r="W190">
        <v>6</v>
      </c>
      <c r="X190">
        <v>14.500000999999999</v>
      </c>
      <c r="Y190">
        <v>21.500001999999999</v>
      </c>
      <c r="Z190">
        <v>0</v>
      </c>
      <c r="AA190">
        <v>0.4</v>
      </c>
      <c r="AB190">
        <v>0.6</v>
      </c>
      <c r="AC190">
        <v>0</v>
      </c>
      <c r="AD190">
        <v>1.904361</v>
      </c>
      <c r="AE190">
        <v>3.2669999999999999E-3</v>
      </c>
      <c r="AF190">
        <v>5.1050000000000002E-3</v>
      </c>
      <c r="AG190">
        <v>1</v>
      </c>
      <c r="AH190">
        <v>2.6055000000000001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3</v>
      </c>
      <c r="AP190">
        <v>0</v>
      </c>
      <c r="AQ190">
        <v>0</v>
      </c>
      <c r="AR190">
        <v>0.6</v>
      </c>
      <c r="AS190">
        <v>4.5599999999999996</v>
      </c>
      <c r="AT190">
        <v>0.135572</v>
      </c>
      <c r="AU190">
        <v>0</v>
      </c>
      <c r="AV190">
        <v>0</v>
      </c>
      <c r="AW190">
        <v>67.221267999999995</v>
      </c>
      <c r="AX190">
        <v>11</v>
      </c>
      <c r="AY190">
        <v>11</v>
      </c>
      <c r="AZ190">
        <f t="shared" si="4"/>
        <v>80.633301000000003</v>
      </c>
      <c r="BA190">
        <f t="shared" si="5"/>
        <v>13.412033000000008</v>
      </c>
    </row>
    <row r="191" spans="1:53" x14ac:dyDescent="0.45">
      <c r="A191">
        <v>242</v>
      </c>
      <c r="B191" t="s">
        <v>242</v>
      </c>
      <c r="C191">
        <v>66</v>
      </c>
      <c r="D191">
        <v>230</v>
      </c>
      <c r="E191">
        <v>2.9108969999999998</v>
      </c>
      <c r="F191">
        <v>2.803086</v>
      </c>
      <c r="G191">
        <v>0</v>
      </c>
      <c r="H191">
        <v>5.5926999999999998E-2</v>
      </c>
      <c r="I191">
        <v>0</v>
      </c>
      <c r="J191">
        <v>15.235006</v>
      </c>
      <c r="K191">
        <v>0</v>
      </c>
      <c r="L191">
        <v>0</v>
      </c>
      <c r="M191">
        <v>1.504894</v>
      </c>
      <c r="N191">
        <v>0</v>
      </c>
      <c r="O191">
        <v>5</v>
      </c>
      <c r="P191">
        <v>0</v>
      </c>
      <c r="Q191">
        <v>0.3</v>
      </c>
      <c r="R191">
        <v>0</v>
      </c>
      <c r="S191">
        <v>15</v>
      </c>
      <c r="T191">
        <v>0</v>
      </c>
      <c r="U191">
        <v>0.02</v>
      </c>
      <c r="V191">
        <v>1.5</v>
      </c>
      <c r="W191">
        <v>3</v>
      </c>
      <c r="X191">
        <v>12.000000999999999</v>
      </c>
      <c r="Y191">
        <v>18</v>
      </c>
      <c r="Z191">
        <v>0</v>
      </c>
      <c r="AA191">
        <v>0.4</v>
      </c>
      <c r="AB191">
        <v>0.6</v>
      </c>
      <c r="AC191">
        <v>0</v>
      </c>
      <c r="AD191">
        <v>1.904361</v>
      </c>
      <c r="AE191">
        <v>1.838E-3</v>
      </c>
      <c r="AF191">
        <v>0</v>
      </c>
      <c r="AG191">
        <v>0.1</v>
      </c>
      <c r="AH191">
        <v>0.06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0.2</v>
      </c>
      <c r="AS191">
        <v>1.52</v>
      </c>
      <c r="AT191">
        <v>0.135572</v>
      </c>
      <c r="AU191">
        <v>0</v>
      </c>
      <c r="AV191">
        <v>0</v>
      </c>
      <c r="AW191">
        <v>44.812213999999997</v>
      </c>
      <c r="AX191">
        <v>11</v>
      </c>
      <c r="AY191">
        <v>11</v>
      </c>
      <c r="AZ191">
        <f t="shared" si="4"/>
        <v>61.951581999999995</v>
      </c>
      <c r="BA191">
        <f t="shared" si="5"/>
        <v>17.139367999999997</v>
      </c>
    </row>
    <row r="192" spans="1:53" x14ac:dyDescent="0.45">
      <c r="A192">
        <v>243</v>
      </c>
      <c r="B192" t="s">
        <v>243</v>
      </c>
      <c r="C192">
        <v>63</v>
      </c>
      <c r="D192">
        <v>210</v>
      </c>
      <c r="E192">
        <v>0.28030899999999997</v>
      </c>
      <c r="F192">
        <v>0</v>
      </c>
      <c r="G192">
        <v>1.618268</v>
      </c>
      <c r="H192">
        <v>0</v>
      </c>
      <c r="I192">
        <v>0</v>
      </c>
      <c r="J192">
        <v>0</v>
      </c>
      <c r="K192">
        <v>19.765501</v>
      </c>
      <c r="L192">
        <v>8.6837540000000004</v>
      </c>
      <c r="M192">
        <v>0.50695999999999997</v>
      </c>
      <c r="N192">
        <v>0</v>
      </c>
      <c r="O192">
        <v>80</v>
      </c>
      <c r="P192">
        <v>0</v>
      </c>
      <c r="Q192">
        <v>0.1</v>
      </c>
      <c r="R192">
        <v>0</v>
      </c>
      <c r="S192">
        <v>85</v>
      </c>
      <c r="T192">
        <v>0</v>
      </c>
      <c r="U192">
        <v>1.5</v>
      </c>
      <c r="V192">
        <v>0.9</v>
      </c>
      <c r="W192">
        <v>1.4</v>
      </c>
      <c r="X192">
        <v>2.1</v>
      </c>
      <c r="Y192">
        <v>0.5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1.9890000000000001</v>
      </c>
      <c r="AI192">
        <v>0.5</v>
      </c>
      <c r="AJ192">
        <v>1.2500000000000001E-2</v>
      </c>
      <c r="AK192">
        <v>0</v>
      </c>
      <c r="AL192">
        <v>0</v>
      </c>
      <c r="AM192">
        <v>0</v>
      </c>
      <c r="AN192">
        <v>0</v>
      </c>
      <c r="AO192">
        <v>3</v>
      </c>
      <c r="AP192">
        <v>0</v>
      </c>
      <c r="AQ192">
        <v>0</v>
      </c>
      <c r="AR192">
        <v>0.7</v>
      </c>
      <c r="AS192">
        <v>4.2</v>
      </c>
      <c r="AT192">
        <v>8.5996000000000003E-2</v>
      </c>
      <c r="AU192">
        <v>0</v>
      </c>
      <c r="AV192">
        <v>0</v>
      </c>
      <c r="AW192">
        <v>46.642288000000001</v>
      </c>
      <c r="AX192">
        <v>10</v>
      </c>
      <c r="AY192">
        <v>10</v>
      </c>
      <c r="AZ192">
        <f t="shared" si="4"/>
        <v>46.642288000000001</v>
      </c>
      <c r="BA192">
        <f t="shared" si="5"/>
        <v>0</v>
      </c>
    </row>
    <row r="193" spans="1:53" x14ac:dyDescent="0.45">
      <c r="A193">
        <v>260</v>
      </c>
      <c r="B193" t="s">
        <v>244</v>
      </c>
      <c r="C193">
        <v>400</v>
      </c>
      <c r="D193">
        <v>420</v>
      </c>
      <c r="E193">
        <v>1.6498349999999999</v>
      </c>
      <c r="F193">
        <v>0</v>
      </c>
      <c r="G193">
        <v>0</v>
      </c>
      <c r="H193">
        <v>0</v>
      </c>
      <c r="I193">
        <v>1.7168099999999999</v>
      </c>
      <c r="J193">
        <v>0</v>
      </c>
      <c r="K193">
        <v>7.3543999999999998E-2</v>
      </c>
      <c r="L193">
        <v>0.122573</v>
      </c>
      <c r="M193">
        <v>0.42327999999999999</v>
      </c>
      <c r="N193">
        <v>0</v>
      </c>
      <c r="O193">
        <v>95</v>
      </c>
      <c r="P193">
        <v>0</v>
      </c>
      <c r="Q193">
        <v>3</v>
      </c>
      <c r="R193">
        <v>3</v>
      </c>
      <c r="S193">
        <v>90</v>
      </c>
      <c r="T193">
        <v>95</v>
      </c>
      <c r="U193">
        <v>0.1</v>
      </c>
      <c r="V193">
        <v>0.2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1.8</v>
      </c>
      <c r="AH193">
        <v>5.3010000000000002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13.870234</v>
      </c>
      <c r="AX193">
        <v>9</v>
      </c>
      <c r="AY193">
        <v>9</v>
      </c>
      <c r="AZ193">
        <f t="shared" si="4"/>
        <v>15.587041999999999</v>
      </c>
      <c r="BA193">
        <f t="shared" si="5"/>
        <v>1.7168079999999986</v>
      </c>
    </row>
    <row r="194" spans="1:53" x14ac:dyDescent="0.45">
      <c r="A194">
        <v>261</v>
      </c>
      <c r="B194" t="s">
        <v>245</v>
      </c>
      <c r="C194">
        <v>404</v>
      </c>
      <c r="D194">
        <v>420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0.93930999999999998</v>
      </c>
      <c r="N194">
        <v>0</v>
      </c>
      <c r="O194">
        <v>90</v>
      </c>
      <c r="P194">
        <v>0</v>
      </c>
      <c r="Q194">
        <v>2</v>
      </c>
      <c r="R194">
        <v>0</v>
      </c>
      <c r="S194">
        <v>80</v>
      </c>
      <c r="T194">
        <v>0</v>
      </c>
      <c r="U194">
        <v>0.1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0.5</v>
      </c>
      <c r="AH194">
        <v>0.17249999999999999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3.2118099999999998</v>
      </c>
      <c r="AX194">
        <v>9</v>
      </c>
      <c r="AY194">
        <v>9</v>
      </c>
      <c r="AZ194">
        <f t="shared" si="4"/>
        <v>3.2118099999999998</v>
      </c>
      <c r="BA194">
        <f t="shared" si="5"/>
        <v>0</v>
      </c>
    </row>
    <row r="195" spans="1:53" x14ac:dyDescent="0.45">
      <c r="A195">
        <v>262</v>
      </c>
      <c r="B195" t="s">
        <v>246</v>
      </c>
      <c r="C195">
        <v>404</v>
      </c>
      <c r="D195">
        <v>420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0.34</v>
      </c>
      <c r="N195">
        <v>0</v>
      </c>
      <c r="O195">
        <v>95</v>
      </c>
      <c r="P195">
        <v>0</v>
      </c>
      <c r="Q195">
        <v>6</v>
      </c>
      <c r="R195">
        <v>0</v>
      </c>
      <c r="S195">
        <v>80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2</v>
      </c>
      <c r="AH195">
        <v>4.37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10.71</v>
      </c>
      <c r="AX195">
        <v>9</v>
      </c>
      <c r="AY195">
        <v>9</v>
      </c>
      <c r="AZ195">
        <f t="shared" si="4"/>
        <v>10.71</v>
      </c>
      <c r="BA195">
        <f t="shared" si="5"/>
        <v>0</v>
      </c>
    </row>
    <row r="196" spans="1:53" x14ac:dyDescent="0.45">
      <c r="A196">
        <v>263</v>
      </c>
      <c r="B196" t="s">
        <v>247</v>
      </c>
      <c r="C196">
        <v>404</v>
      </c>
      <c r="D196">
        <v>420</v>
      </c>
      <c r="E196">
        <v>3.2669999999999998E-2</v>
      </c>
      <c r="F196">
        <v>0</v>
      </c>
      <c r="G196">
        <v>0</v>
      </c>
      <c r="H196">
        <v>0</v>
      </c>
      <c r="I196">
        <v>9.5338999999999993E-2</v>
      </c>
      <c r="J196">
        <v>0</v>
      </c>
      <c r="K196">
        <v>0</v>
      </c>
      <c r="L196">
        <v>0</v>
      </c>
      <c r="M196">
        <v>1.377</v>
      </c>
      <c r="N196">
        <v>0</v>
      </c>
      <c r="O196">
        <v>85</v>
      </c>
      <c r="P196">
        <v>0</v>
      </c>
      <c r="Q196">
        <v>3</v>
      </c>
      <c r="R196">
        <v>0</v>
      </c>
      <c r="S196">
        <v>90</v>
      </c>
      <c r="T196">
        <v>0</v>
      </c>
      <c r="U196">
        <v>0.1</v>
      </c>
      <c r="V196">
        <v>0.1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1.5</v>
      </c>
      <c r="AH196">
        <v>2.0699999999999998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6.6796699999999998</v>
      </c>
      <c r="AX196">
        <v>9</v>
      </c>
      <c r="AY196">
        <v>9</v>
      </c>
      <c r="AZ196">
        <f t="shared" si="4"/>
        <v>6.7750089999999998</v>
      </c>
      <c r="BA196">
        <f t="shared" si="5"/>
        <v>9.5339000000000063E-2</v>
      </c>
    </row>
    <row r="197" spans="1:53" x14ac:dyDescent="0.45">
      <c r="A197">
        <v>264</v>
      </c>
      <c r="B197" t="s">
        <v>248</v>
      </c>
      <c r="C197">
        <v>47</v>
      </c>
      <c r="D197">
        <v>220</v>
      </c>
      <c r="E197">
        <v>7.9061389999999996</v>
      </c>
      <c r="F197">
        <v>1.784599</v>
      </c>
      <c r="G197">
        <v>0.81645400000000001</v>
      </c>
      <c r="H197">
        <v>0</v>
      </c>
      <c r="I197">
        <v>1.2068950000000001</v>
      </c>
      <c r="J197">
        <v>0</v>
      </c>
      <c r="K197">
        <v>0.31268699999999999</v>
      </c>
      <c r="L197">
        <v>0.25014900000000001</v>
      </c>
      <c r="M197">
        <v>2.2961749999999999</v>
      </c>
      <c r="N197">
        <v>0.44864900000000002</v>
      </c>
      <c r="O197">
        <v>85</v>
      </c>
      <c r="P197">
        <v>85</v>
      </c>
      <c r="Q197">
        <v>1</v>
      </c>
      <c r="R197">
        <v>0.25</v>
      </c>
      <c r="S197">
        <v>50</v>
      </c>
      <c r="T197">
        <v>60</v>
      </c>
      <c r="U197">
        <v>0.3</v>
      </c>
      <c r="V197">
        <v>0.7</v>
      </c>
      <c r="W197">
        <v>1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1</v>
      </c>
      <c r="AH197">
        <v>2.754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0.3</v>
      </c>
      <c r="AP197">
        <v>0</v>
      </c>
      <c r="AQ197">
        <v>0</v>
      </c>
      <c r="AR197">
        <v>0.4</v>
      </c>
      <c r="AS197">
        <v>2.2400000000000002</v>
      </c>
      <c r="AT197">
        <v>0</v>
      </c>
      <c r="AU197">
        <v>0</v>
      </c>
      <c r="AV197">
        <v>0</v>
      </c>
      <c r="AW197">
        <v>22.35885</v>
      </c>
      <c r="AX197">
        <v>9</v>
      </c>
      <c r="AY197">
        <v>9</v>
      </c>
      <c r="AZ197">
        <f t="shared" ref="AZ197:AZ260" si="6">SUM(AS197:AV197,AQ197,AL197:AO197,AJ197,AH197,U197:AF197,R197,Q197,E197:N197)</f>
        <v>23.565746999999998</v>
      </c>
      <c r="BA197">
        <f t="shared" ref="BA197:BA260" si="7">AZ197-AW197</f>
        <v>1.2068969999999979</v>
      </c>
    </row>
    <row r="198" spans="1:53" x14ac:dyDescent="0.45">
      <c r="A198">
        <v>265</v>
      </c>
      <c r="B198" t="s">
        <v>249</v>
      </c>
      <c r="C198">
        <v>18</v>
      </c>
      <c r="D198">
        <v>210</v>
      </c>
      <c r="E198">
        <v>6.5960729999999996</v>
      </c>
      <c r="F198">
        <v>1.804691</v>
      </c>
      <c r="G198">
        <v>0.69870200000000005</v>
      </c>
      <c r="H198">
        <v>3.7161E-2</v>
      </c>
      <c r="I198">
        <v>3.0535809999999999</v>
      </c>
      <c r="J198">
        <v>2.0178600000000002</v>
      </c>
      <c r="K198">
        <v>1.3025629999999999</v>
      </c>
      <c r="L198">
        <v>0.38824199999999998</v>
      </c>
      <c r="M198">
        <v>1.3443400000000001</v>
      </c>
      <c r="N198">
        <v>0.372998</v>
      </c>
      <c r="O198">
        <v>75</v>
      </c>
      <c r="P198">
        <v>75</v>
      </c>
      <c r="Q198">
        <v>1</v>
      </c>
      <c r="R198">
        <v>0</v>
      </c>
      <c r="S198">
        <v>75</v>
      </c>
      <c r="T198">
        <v>0</v>
      </c>
      <c r="U198">
        <v>0.5</v>
      </c>
      <c r="V198">
        <v>0.6</v>
      </c>
      <c r="W198">
        <v>1.6</v>
      </c>
      <c r="X198">
        <v>1.1000000000000001</v>
      </c>
      <c r="Y198">
        <v>2</v>
      </c>
      <c r="Z198">
        <v>4</v>
      </c>
      <c r="AA198">
        <v>0.2</v>
      </c>
      <c r="AB198">
        <v>1</v>
      </c>
      <c r="AC198">
        <v>1</v>
      </c>
      <c r="AD198">
        <v>0</v>
      </c>
      <c r="AE198">
        <v>0</v>
      </c>
      <c r="AF198">
        <v>0</v>
      </c>
      <c r="AG198">
        <v>1</v>
      </c>
      <c r="AH198">
        <v>1.833</v>
      </c>
      <c r="AI198">
        <v>0</v>
      </c>
      <c r="AJ198">
        <v>0</v>
      </c>
      <c r="AK198">
        <v>2</v>
      </c>
      <c r="AL198">
        <v>0.6</v>
      </c>
      <c r="AM198">
        <v>0</v>
      </c>
      <c r="AN198">
        <v>2.4298E-2</v>
      </c>
      <c r="AO198">
        <v>0.04</v>
      </c>
      <c r="AP198">
        <v>0</v>
      </c>
      <c r="AQ198">
        <v>0</v>
      </c>
      <c r="AR198">
        <v>2</v>
      </c>
      <c r="AS198">
        <v>8</v>
      </c>
      <c r="AT198">
        <v>5.3546000000000003E-2</v>
      </c>
      <c r="AU198">
        <v>0</v>
      </c>
      <c r="AV198">
        <v>0</v>
      </c>
      <c r="AW198">
        <v>36.07132</v>
      </c>
      <c r="AX198">
        <v>10</v>
      </c>
      <c r="AY198">
        <v>10</v>
      </c>
      <c r="AZ198">
        <f t="shared" si="6"/>
        <v>41.167054999999998</v>
      </c>
      <c r="BA198">
        <f t="shared" si="7"/>
        <v>5.0957349999999977</v>
      </c>
    </row>
    <row r="199" spans="1:53" x14ac:dyDescent="0.45">
      <c r="A199">
        <v>266</v>
      </c>
      <c r="B199" t="s">
        <v>250</v>
      </c>
      <c r="C199">
        <v>39</v>
      </c>
      <c r="D199">
        <v>210</v>
      </c>
      <c r="E199">
        <v>11.434500999999999</v>
      </c>
      <c r="F199">
        <v>6.1256250000000003</v>
      </c>
      <c r="G199">
        <v>1.939781</v>
      </c>
      <c r="H199">
        <v>0</v>
      </c>
      <c r="I199">
        <v>3.3420329999999998</v>
      </c>
      <c r="J199">
        <v>0</v>
      </c>
      <c r="K199">
        <v>2.0420349999999998</v>
      </c>
      <c r="L199">
        <v>1.4753700000000001</v>
      </c>
      <c r="M199">
        <v>0.6</v>
      </c>
      <c r="N199">
        <v>0.29541800000000001</v>
      </c>
      <c r="O199">
        <v>75</v>
      </c>
      <c r="P199">
        <v>75</v>
      </c>
      <c r="Q199">
        <v>0.25</v>
      </c>
      <c r="R199">
        <v>0.1</v>
      </c>
      <c r="S199">
        <v>75</v>
      </c>
      <c r="T199">
        <v>75</v>
      </c>
      <c r="U199">
        <v>0.5</v>
      </c>
      <c r="V199">
        <v>1</v>
      </c>
      <c r="W199">
        <v>1</v>
      </c>
      <c r="X199">
        <v>3</v>
      </c>
      <c r="Y199">
        <v>2</v>
      </c>
      <c r="Z199">
        <v>0.2</v>
      </c>
      <c r="AA199">
        <v>0.5</v>
      </c>
      <c r="AB199">
        <v>1</v>
      </c>
      <c r="AC199">
        <v>0.2</v>
      </c>
      <c r="AD199">
        <v>0</v>
      </c>
      <c r="AE199">
        <v>0.10378999999999999</v>
      </c>
      <c r="AF199">
        <v>0</v>
      </c>
      <c r="AG199">
        <v>1</v>
      </c>
      <c r="AH199">
        <v>2.79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1</v>
      </c>
      <c r="AS199">
        <v>7.2</v>
      </c>
      <c r="AT199">
        <v>0.23352100000000001</v>
      </c>
      <c r="AU199">
        <v>0</v>
      </c>
      <c r="AV199">
        <v>0</v>
      </c>
      <c r="AW199">
        <v>43.99004</v>
      </c>
      <c r="AX199">
        <v>9</v>
      </c>
      <c r="AY199">
        <v>9</v>
      </c>
      <c r="AZ199">
        <f t="shared" si="6"/>
        <v>47.332073999999999</v>
      </c>
      <c r="BA199">
        <f t="shared" si="7"/>
        <v>3.3420339999999982</v>
      </c>
    </row>
    <row r="200" spans="1:53" x14ac:dyDescent="0.45">
      <c r="A200">
        <v>267</v>
      </c>
      <c r="B200" t="s">
        <v>251</v>
      </c>
      <c r="C200">
        <v>26</v>
      </c>
      <c r="D200">
        <v>210</v>
      </c>
      <c r="E200">
        <v>10.919948</v>
      </c>
      <c r="F200">
        <v>4.567266</v>
      </c>
      <c r="G200">
        <v>0.65209300000000003</v>
      </c>
      <c r="H200">
        <v>8.3195000000000005E-2</v>
      </c>
      <c r="I200">
        <v>3.7286779999999999</v>
      </c>
      <c r="J200">
        <v>1.9058999999999999</v>
      </c>
      <c r="K200">
        <v>1.5315259999999999</v>
      </c>
      <c r="L200">
        <v>1.378374</v>
      </c>
      <c r="M200">
        <v>0.22695699999999999</v>
      </c>
      <c r="N200">
        <v>0.165162</v>
      </c>
      <c r="O200">
        <v>75</v>
      </c>
      <c r="P200">
        <v>75</v>
      </c>
      <c r="Q200">
        <v>0.1</v>
      </c>
      <c r="R200">
        <v>0</v>
      </c>
      <c r="S200">
        <v>75</v>
      </c>
      <c r="T200">
        <v>0</v>
      </c>
      <c r="U200">
        <v>0.5</v>
      </c>
      <c r="V200">
        <v>1</v>
      </c>
      <c r="W200">
        <v>1</v>
      </c>
      <c r="X200">
        <v>1.5</v>
      </c>
      <c r="Y200">
        <v>5</v>
      </c>
      <c r="Z200">
        <v>0.2</v>
      </c>
      <c r="AA200">
        <v>0.5</v>
      </c>
      <c r="AB200">
        <v>1</v>
      </c>
      <c r="AC200">
        <v>0.2</v>
      </c>
      <c r="AD200">
        <v>0.261241</v>
      </c>
      <c r="AE200">
        <v>2.0032999999999999E-2</v>
      </c>
      <c r="AF200">
        <v>0</v>
      </c>
      <c r="AG200">
        <v>1.5</v>
      </c>
      <c r="AH200">
        <v>4.1715</v>
      </c>
      <c r="AI200">
        <v>0</v>
      </c>
      <c r="AJ200">
        <v>0</v>
      </c>
      <c r="AK200">
        <v>2</v>
      </c>
      <c r="AL200">
        <v>0.15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1.5</v>
      </c>
      <c r="AS200">
        <v>10.200001</v>
      </c>
      <c r="AT200">
        <v>0.46821800000000002</v>
      </c>
      <c r="AU200">
        <v>0</v>
      </c>
      <c r="AV200">
        <v>0</v>
      </c>
      <c r="AW200">
        <v>45.534275000000001</v>
      </c>
      <c r="AX200">
        <v>9</v>
      </c>
      <c r="AY200">
        <v>9</v>
      </c>
      <c r="AZ200">
        <f t="shared" si="6"/>
        <v>51.430092000000009</v>
      </c>
      <c r="BA200">
        <f t="shared" si="7"/>
        <v>5.8958170000000081</v>
      </c>
    </row>
    <row r="201" spans="1:53" x14ac:dyDescent="0.45">
      <c r="A201">
        <v>268</v>
      </c>
      <c r="B201" t="s">
        <v>252</v>
      </c>
      <c r="C201">
        <v>15</v>
      </c>
      <c r="D201">
        <v>210</v>
      </c>
      <c r="E201">
        <v>10.536892999999999</v>
      </c>
      <c r="F201">
        <v>5.7159430000000002</v>
      </c>
      <c r="G201">
        <v>1.172504</v>
      </c>
      <c r="H201">
        <v>7.5994999999999993E-2</v>
      </c>
      <c r="I201">
        <v>2.9859019999999998</v>
      </c>
      <c r="J201">
        <v>2.1860149999999998</v>
      </c>
      <c r="K201">
        <v>1.2171810000000001</v>
      </c>
      <c r="L201">
        <v>1.5315259999999999</v>
      </c>
      <c r="M201">
        <v>0.34804600000000002</v>
      </c>
      <c r="N201">
        <v>0</v>
      </c>
      <c r="O201">
        <v>75</v>
      </c>
      <c r="P201">
        <v>0</v>
      </c>
      <c r="Q201">
        <v>0.1</v>
      </c>
      <c r="R201">
        <v>0</v>
      </c>
      <c r="S201">
        <v>75</v>
      </c>
      <c r="T201">
        <v>0</v>
      </c>
      <c r="U201">
        <v>0.5</v>
      </c>
      <c r="V201">
        <v>1</v>
      </c>
      <c r="W201">
        <v>1</v>
      </c>
      <c r="X201">
        <v>1.5</v>
      </c>
      <c r="Y201">
        <v>5</v>
      </c>
      <c r="Z201">
        <v>0.2</v>
      </c>
      <c r="AA201">
        <v>0.5</v>
      </c>
      <c r="AB201">
        <v>1</v>
      </c>
      <c r="AC201">
        <v>0.2</v>
      </c>
      <c r="AD201">
        <v>0.261241</v>
      </c>
      <c r="AE201">
        <v>2.0032999999999999E-2</v>
      </c>
      <c r="AF201">
        <v>0</v>
      </c>
      <c r="AG201">
        <v>1.5</v>
      </c>
      <c r="AH201">
        <v>4.1715</v>
      </c>
      <c r="AI201">
        <v>0</v>
      </c>
      <c r="AJ201">
        <v>0</v>
      </c>
      <c r="AK201">
        <v>2</v>
      </c>
      <c r="AL201">
        <v>0.15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1.5</v>
      </c>
      <c r="AS201">
        <v>10.200001</v>
      </c>
      <c r="AT201">
        <v>0.46821800000000002</v>
      </c>
      <c r="AU201">
        <v>0</v>
      </c>
      <c r="AV201">
        <v>0</v>
      </c>
      <c r="AW201">
        <v>46.607838000000001</v>
      </c>
      <c r="AX201">
        <v>10</v>
      </c>
      <c r="AY201">
        <v>10</v>
      </c>
      <c r="AZ201">
        <f t="shared" si="6"/>
        <v>52.040997999999988</v>
      </c>
      <c r="BA201">
        <f t="shared" si="7"/>
        <v>5.4331599999999867</v>
      </c>
    </row>
    <row r="202" spans="1:53" x14ac:dyDescent="0.45">
      <c r="A202">
        <v>269</v>
      </c>
      <c r="B202" t="s">
        <v>253</v>
      </c>
      <c r="C202">
        <v>41</v>
      </c>
      <c r="D202">
        <v>220</v>
      </c>
      <c r="E202">
        <v>22.738319000000001</v>
      </c>
      <c r="F202">
        <v>11.535776</v>
      </c>
      <c r="G202">
        <v>1.7968500000000001</v>
      </c>
      <c r="H202">
        <v>0</v>
      </c>
      <c r="I202">
        <v>13.690718</v>
      </c>
      <c r="J202">
        <v>0</v>
      </c>
      <c r="K202">
        <v>12.858108</v>
      </c>
      <c r="L202">
        <v>5.4742280000000001</v>
      </c>
      <c r="M202">
        <v>0.89360700000000004</v>
      </c>
      <c r="N202">
        <v>0</v>
      </c>
      <c r="O202">
        <v>85</v>
      </c>
      <c r="P202">
        <v>0</v>
      </c>
      <c r="Q202">
        <v>0.5</v>
      </c>
      <c r="R202">
        <v>0</v>
      </c>
      <c r="S202">
        <v>85</v>
      </c>
      <c r="T202">
        <v>0</v>
      </c>
      <c r="U202">
        <v>1</v>
      </c>
      <c r="V202">
        <v>1</v>
      </c>
      <c r="W202">
        <v>2</v>
      </c>
      <c r="X202">
        <v>3</v>
      </c>
      <c r="Y202">
        <v>2</v>
      </c>
      <c r="Z202">
        <v>0.5</v>
      </c>
      <c r="AA202">
        <v>2.2999999999999998</v>
      </c>
      <c r="AB202">
        <v>0.5</v>
      </c>
      <c r="AC202">
        <v>0</v>
      </c>
      <c r="AD202">
        <v>7.4743000000000004E-2</v>
      </c>
      <c r="AE202">
        <v>0.15315100000000001</v>
      </c>
      <c r="AF202">
        <v>0</v>
      </c>
      <c r="AG202">
        <v>2</v>
      </c>
      <c r="AH202">
        <v>5.58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0.75</v>
      </c>
      <c r="AS202">
        <v>5.4</v>
      </c>
      <c r="AT202">
        <v>0.23352100000000001</v>
      </c>
      <c r="AU202">
        <v>0</v>
      </c>
      <c r="AV202">
        <v>0</v>
      </c>
      <c r="AW202">
        <v>79.463570000000004</v>
      </c>
      <c r="AX202">
        <v>9</v>
      </c>
      <c r="AY202">
        <v>9</v>
      </c>
      <c r="AZ202">
        <f t="shared" si="6"/>
        <v>93.229021000000003</v>
      </c>
      <c r="BA202">
        <f t="shared" si="7"/>
        <v>13.765450999999999</v>
      </c>
    </row>
    <row r="203" spans="1:53" x14ac:dyDescent="0.45">
      <c r="A203">
        <v>270</v>
      </c>
      <c r="B203" t="s">
        <v>254</v>
      </c>
      <c r="C203">
        <v>25</v>
      </c>
      <c r="D203">
        <v>220</v>
      </c>
      <c r="E203">
        <v>4.8919240000000004</v>
      </c>
      <c r="F203">
        <v>1.6335</v>
      </c>
      <c r="G203">
        <v>0.67283899999999996</v>
      </c>
      <c r="H203">
        <v>0.16991700000000001</v>
      </c>
      <c r="I203">
        <v>28.640898</v>
      </c>
      <c r="J203">
        <v>0.88861800000000002</v>
      </c>
      <c r="K203">
        <v>7.54915</v>
      </c>
      <c r="L203">
        <v>6.4706999999999999</v>
      </c>
      <c r="M203">
        <v>23.782501</v>
      </c>
      <c r="N203">
        <v>0</v>
      </c>
      <c r="O203">
        <v>90</v>
      </c>
      <c r="P203">
        <v>0</v>
      </c>
      <c r="Q203">
        <v>0.05</v>
      </c>
      <c r="R203">
        <v>0.05</v>
      </c>
      <c r="S203">
        <v>70</v>
      </c>
      <c r="T203">
        <v>60</v>
      </c>
      <c r="U203">
        <v>0.8</v>
      </c>
      <c r="V203">
        <v>1.4</v>
      </c>
      <c r="W203">
        <v>1.5</v>
      </c>
      <c r="X203">
        <v>15.000000999999999</v>
      </c>
      <c r="Y203">
        <v>12.000000999999999</v>
      </c>
      <c r="Z203">
        <v>0</v>
      </c>
      <c r="AA203">
        <v>2</v>
      </c>
      <c r="AB203">
        <v>2</v>
      </c>
      <c r="AC203">
        <v>0</v>
      </c>
      <c r="AD203">
        <v>0</v>
      </c>
      <c r="AE203">
        <v>0</v>
      </c>
      <c r="AF203">
        <v>0</v>
      </c>
      <c r="AG203">
        <v>1</v>
      </c>
      <c r="AH203">
        <v>2.448</v>
      </c>
      <c r="AI203">
        <v>0</v>
      </c>
      <c r="AJ203">
        <v>0</v>
      </c>
      <c r="AK203">
        <v>3</v>
      </c>
      <c r="AL203">
        <v>1.8</v>
      </c>
      <c r="AM203">
        <v>0</v>
      </c>
      <c r="AN203">
        <v>0</v>
      </c>
      <c r="AO203">
        <v>0.5</v>
      </c>
      <c r="AP203">
        <v>0</v>
      </c>
      <c r="AQ203">
        <v>0</v>
      </c>
      <c r="AR203">
        <v>1</v>
      </c>
      <c r="AS203">
        <v>6.4</v>
      </c>
      <c r="AT203">
        <v>0.44051699999999999</v>
      </c>
      <c r="AU203">
        <v>0</v>
      </c>
      <c r="AV203">
        <v>0</v>
      </c>
      <c r="AW203">
        <v>91.559051999999994</v>
      </c>
      <c r="AX203">
        <v>10</v>
      </c>
      <c r="AY203">
        <v>10</v>
      </c>
      <c r="AZ203">
        <f t="shared" si="6"/>
        <v>121.08856599999997</v>
      </c>
      <c r="BA203">
        <f t="shared" si="7"/>
        <v>29.529513999999978</v>
      </c>
    </row>
    <row r="204" spans="1:53" x14ac:dyDescent="0.45">
      <c r="A204">
        <v>272</v>
      </c>
      <c r="B204" t="s">
        <v>255</v>
      </c>
      <c r="C204">
        <v>103</v>
      </c>
      <c r="D204">
        <v>410</v>
      </c>
      <c r="E204">
        <v>2.0582099999999999</v>
      </c>
      <c r="F204">
        <v>0</v>
      </c>
      <c r="G204">
        <v>0</v>
      </c>
      <c r="H204">
        <v>0</v>
      </c>
      <c r="I204">
        <v>5.7431999999999997E-2</v>
      </c>
      <c r="J204">
        <v>0</v>
      </c>
      <c r="K204">
        <v>0</v>
      </c>
      <c r="L204">
        <v>4.1350999999999999E-2</v>
      </c>
      <c r="M204">
        <v>1.5</v>
      </c>
      <c r="N204">
        <v>1.0186249999999999</v>
      </c>
      <c r="O204">
        <v>80</v>
      </c>
      <c r="P204">
        <v>80</v>
      </c>
      <c r="Q204">
        <v>0.25</v>
      </c>
      <c r="R204">
        <v>0</v>
      </c>
      <c r="S204">
        <v>80</v>
      </c>
      <c r="T204">
        <v>0</v>
      </c>
      <c r="U204">
        <v>0.25</v>
      </c>
      <c r="V204">
        <v>1</v>
      </c>
      <c r="W204">
        <v>4.2</v>
      </c>
      <c r="X204">
        <v>0.2</v>
      </c>
      <c r="Y204">
        <v>0</v>
      </c>
      <c r="Z204">
        <v>0</v>
      </c>
      <c r="AA204">
        <v>3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0.25</v>
      </c>
      <c r="AH204">
        <v>0.38750000000000001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0.5</v>
      </c>
      <c r="AP204">
        <v>0</v>
      </c>
      <c r="AQ204">
        <v>0</v>
      </c>
      <c r="AR204">
        <v>40</v>
      </c>
      <c r="AS204">
        <v>288</v>
      </c>
      <c r="AT204">
        <v>0</v>
      </c>
      <c r="AU204">
        <v>0</v>
      </c>
      <c r="AV204">
        <v>0</v>
      </c>
      <c r="AW204">
        <v>302.40570100000002</v>
      </c>
      <c r="AX204">
        <v>9</v>
      </c>
      <c r="AY204">
        <v>9</v>
      </c>
      <c r="AZ204">
        <f t="shared" si="6"/>
        <v>302.46311799999995</v>
      </c>
      <c r="BA204">
        <f t="shared" si="7"/>
        <v>5.7416999999929885E-2</v>
      </c>
    </row>
    <row r="205" spans="1:53" x14ac:dyDescent="0.45">
      <c r="A205">
        <v>273</v>
      </c>
      <c r="B205" t="s">
        <v>256</v>
      </c>
      <c r="C205">
        <v>113</v>
      </c>
      <c r="D205">
        <v>310</v>
      </c>
      <c r="E205">
        <v>4.3124390000000004</v>
      </c>
      <c r="F205">
        <v>5.4532759999999998</v>
      </c>
      <c r="G205">
        <v>0.51291900000000001</v>
      </c>
      <c r="H205">
        <v>0.16358700000000001</v>
      </c>
      <c r="I205">
        <v>0</v>
      </c>
      <c r="J205">
        <v>7.3230529999999998</v>
      </c>
      <c r="K205">
        <v>29.405306</v>
      </c>
      <c r="L205">
        <v>5.8534949999999997</v>
      </c>
      <c r="M205">
        <v>0.136741</v>
      </c>
      <c r="N205">
        <v>0</v>
      </c>
      <c r="O205">
        <v>95</v>
      </c>
      <c r="P205">
        <v>0</v>
      </c>
      <c r="Q205">
        <v>0.02</v>
      </c>
      <c r="R205">
        <v>0.05</v>
      </c>
      <c r="S205">
        <v>95</v>
      </c>
      <c r="T205">
        <v>95</v>
      </c>
      <c r="U205">
        <v>0.25</v>
      </c>
      <c r="V205">
        <v>1.5</v>
      </c>
      <c r="W205">
        <v>3</v>
      </c>
      <c r="X205">
        <v>5</v>
      </c>
      <c r="Y205">
        <v>4.5</v>
      </c>
      <c r="Z205">
        <v>0</v>
      </c>
      <c r="AA205">
        <v>1</v>
      </c>
      <c r="AB205">
        <v>1.5</v>
      </c>
      <c r="AC205">
        <v>0</v>
      </c>
      <c r="AD205">
        <v>4.1783000000000001E-2</v>
      </c>
      <c r="AE205">
        <v>0.11762</v>
      </c>
      <c r="AF205">
        <v>0</v>
      </c>
      <c r="AG205">
        <v>1</v>
      </c>
      <c r="AH205">
        <v>1.49</v>
      </c>
      <c r="AI205">
        <v>0.1</v>
      </c>
      <c r="AJ205">
        <v>1.25E-4</v>
      </c>
      <c r="AK205">
        <v>0.1</v>
      </c>
      <c r="AL205">
        <v>1.5E-3</v>
      </c>
      <c r="AM205">
        <v>6.3000000000000003E-4</v>
      </c>
      <c r="AN205">
        <v>0</v>
      </c>
      <c r="AO205">
        <v>0.5</v>
      </c>
      <c r="AP205">
        <v>0</v>
      </c>
      <c r="AQ205">
        <v>0</v>
      </c>
      <c r="AR205">
        <v>1.6</v>
      </c>
      <c r="AS205">
        <v>10.240000999999999</v>
      </c>
      <c r="AT205">
        <v>7.8118999999999994E-2</v>
      </c>
      <c r="AU205">
        <v>0</v>
      </c>
      <c r="AV205">
        <v>0</v>
      </c>
      <c r="AW205">
        <v>75.085762000000003</v>
      </c>
      <c r="AX205">
        <v>8</v>
      </c>
      <c r="AY205">
        <v>4</v>
      </c>
      <c r="AZ205">
        <f t="shared" si="6"/>
        <v>82.450593999999995</v>
      </c>
      <c r="BA205">
        <f t="shared" si="7"/>
        <v>7.3648319999999927</v>
      </c>
    </row>
    <row r="206" spans="1:53" x14ac:dyDescent="0.45">
      <c r="A206">
        <v>274</v>
      </c>
      <c r="B206" t="s">
        <v>257</v>
      </c>
      <c r="C206">
        <v>41</v>
      </c>
      <c r="D206">
        <v>220</v>
      </c>
      <c r="E206">
        <v>11.434500999999999</v>
      </c>
      <c r="F206">
        <v>10.333958000000001</v>
      </c>
      <c r="G206">
        <v>4.0811359999999999</v>
      </c>
      <c r="H206">
        <v>0</v>
      </c>
      <c r="I206">
        <v>3.033191</v>
      </c>
      <c r="J206">
        <v>0</v>
      </c>
      <c r="K206">
        <v>1.5553699999999999</v>
      </c>
      <c r="L206">
        <v>1.496405</v>
      </c>
      <c r="M206">
        <v>0.51426799999999995</v>
      </c>
      <c r="N206">
        <v>1.5</v>
      </c>
      <c r="O206">
        <v>75</v>
      </c>
      <c r="P206">
        <v>75</v>
      </c>
      <c r="Q206">
        <v>0.5</v>
      </c>
      <c r="R206">
        <v>0.25</v>
      </c>
      <c r="S206">
        <v>80</v>
      </c>
      <c r="T206">
        <v>80</v>
      </c>
      <c r="U206">
        <v>0.3</v>
      </c>
      <c r="V206">
        <v>0.75</v>
      </c>
      <c r="W206">
        <v>1</v>
      </c>
      <c r="X206">
        <v>2</v>
      </c>
      <c r="Y206">
        <v>2</v>
      </c>
      <c r="Z206">
        <v>0.2</v>
      </c>
      <c r="AA206">
        <v>0.5</v>
      </c>
      <c r="AB206">
        <v>1</v>
      </c>
      <c r="AC206">
        <v>0.2</v>
      </c>
      <c r="AD206">
        <v>0</v>
      </c>
      <c r="AE206">
        <v>4.0066999999999998E-2</v>
      </c>
      <c r="AF206">
        <v>0</v>
      </c>
      <c r="AG206">
        <v>1</v>
      </c>
      <c r="AH206">
        <v>2.79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3</v>
      </c>
      <c r="AP206">
        <v>0</v>
      </c>
      <c r="AQ206">
        <v>0</v>
      </c>
      <c r="AR206">
        <v>1</v>
      </c>
      <c r="AS206">
        <v>7.2</v>
      </c>
      <c r="AT206">
        <v>0.23352100000000001</v>
      </c>
      <c r="AU206">
        <v>0</v>
      </c>
      <c r="AV206">
        <v>0</v>
      </c>
      <c r="AW206">
        <v>52.879227</v>
      </c>
      <c r="AX206">
        <v>9</v>
      </c>
      <c r="AY206">
        <v>9</v>
      </c>
      <c r="AZ206">
        <f t="shared" si="6"/>
        <v>55.912417000000012</v>
      </c>
      <c r="BA206">
        <f t="shared" si="7"/>
        <v>3.0331900000000118</v>
      </c>
    </row>
    <row r="207" spans="1:53" x14ac:dyDescent="0.45">
      <c r="A207">
        <v>275</v>
      </c>
      <c r="B207" t="s">
        <v>258</v>
      </c>
      <c r="C207">
        <v>34</v>
      </c>
      <c r="D207">
        <v>220</v>
      </c>
      <c r="E207">
        <v>8.4941990000000001</v>
      </c>
      <c r="F207">
        <v>3.1853250000000002</v>
      </c>
      <c r="G207">
        <v>2.0010370000000002</v>
      </c>
      <c r="H207">
        <v>0</v>
      </c>
      <c r="I207">
        <v>6.3083400000000003</v>
      </c>
      <c r="J207">
        <v>0</v>
      </c>
      <c r="K207">
        <v>0.73372899999999996</v>
      </c>
      <c r="L207">
        <v>2.7788010000000001</v>
      </c>
      <c r="M207">
        <v>7.9821410000000004</v>
      </c>
      <c r="N207">
        <v>0</v>
      </c>
      <c r="O207">
        <v>80</v>
      </c>
      <c r="P207">
        <v>0</v>
      </c>
      <c r="Q207">
        <v>0.05</v>
      </c>
      <c r="R207">
        <v>0.1</v>
      </c>
      <c r="S207">
        <v>80</v>
      </c>
      <c r="T207">
        <v>80</v>
      </c>
      <c r="U207">
        <v>0.6</v>
      </c>
      <c r="V207">
        <v>0.9</v>
      </c>
      <c r="W207">
        <v>1.5</v>
      </c>
      <c r="X207">
        <v>0.4</v>
      </c>
      <c r="Y207">
        <v>0</v>
      </c>
      <c r="Z207">
        <v>0</v>
      </c>
      <c r="AA207">
        <v>0.8</v>
      </c>
      <c r="AB207">
        <v>0.2</v>
      </c>
      <c r="AC207">
        <v>0</v>
      </c>
      <c r="AD207">
        <v>0</v>
      </c>
      <c r="AE207">
        <v>6.5345E-2</v>
      </c>
      <c r="AF207">
        <v>0</v>
      </c>
      <c r="AG207">
        <v>1.7</v>
      </c>
      <c r="AH207">
        <v>4.9806600000000003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0.9</v>
      </c>
      <c r="AS207">
        <v>6.12</v>
      </c>
      <c r="AT207">
        <v>0.70596499999999995</v>
      </c>
      <c r="AU207">
        <v>0</v>
      </c>
      <c r="AV207">
        <v>0</v>
      </c>
      <c r="AW207">
        <v>41.597202000000003</v>
      </c>
      <c r="AX207">
        <v>9</v>
      </c>
      <c r="AY207">
        <v>9</v>
      </c>
      <c r="AZ207">
        <f t="shared" si="6"/>
        <v>47.905541999999997</v>
      </c>
      <c r="BA207">
        <f t="shared" si="7"/>
        <v>6.3083399999999941</v>
      </c>
    </row>
    <row r="208" spans="1:53" x14ac:dyDescent="0.45">
      <c r="A208">
        <v>276</v>
      </c>
      <c r="B208" t="s">
        <v>259</v>
      </c>
      <c r="C208">
        <v>292</v>
      </c>
      <c r="D208">
        <v>230</v>
      </c>
      <c r="E208">
        <v>7.3638170000000001</v>
      </c>
      <c r="F208">
        <v>10.291048999999999</v>
      </c>
      <c r="G208">
        <v>1.8857120000000001</v>
      </c>
      <c r="H208">
        <v>0</v>
      </c>
      <c r="I208">
        <v>19.850939</v>
      </c>
      <c r="J208">
        <v>0</v>
      </c>
      <c r="K208">
        <v>17.643187000000001</v>
      </c>
      <c r="L208">
        <v>15.437787</v>
      </c>
      <c r="M208">
        <v>1.5</v>
      </c>
      <c r="N208">
        <v>0</v>
      </c>
      <c r="O208">
        <v>80</v>
      </c>
      <c r="P208">
        <v>0</v>
      </c>
      <c r="Q208">
        <v>0.1</v>
      </c>
      <c r="R208">
        <v>0.01</v>
      </c>
      <c r="S208">
        <v>80</v>
      </c>
      <c r="T208">
        <v>80</v>
      </c>
      <c r="U208">
        <v>0.5</v>
      </c>
      <c r="V208">
        <v>0.5</v>
      </c>
      <c r="W208">
        <v>1</v>
      </c>
      <c r="X208">
        <v>3</v>
      </c>
      <c r="Y208">
        <v>1</v>
      </c>
      <c r="Z208">
        <v>0.5</v>
      </c>
      <c r="AA208">
        <v>0</v>
      </c>
      <c r="AB208">
        <v>0</v>
      </c>
      <c r="AC208">
        <v>0</v>
      </c>
      <c r="AD208">
        <v>0</v>
      </c>
      <c r="AE208">
        <v>5.7431999999999997E-2</v>
      </c>
      <c r="AF208">
        <v>4.3074000000000001E-2</v>
      </c>
      <c r="AG208">
        <v>2</v>
      </c>
      <c r="AH208">
        <v>5.8710000000000004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0.04</v>
      </c>
      <c r="AP208">
        <v>0</v>
      </c>
      <c r="AQ208">
        <v>0</v>
      </c>
      <c r="AR208">
        <v>0.75</v>
      </c>
      <c r="AS208">
        <v>4.5</v>
      </c>
      <c r="AT208">
        <v>9.5412999999999998E-2</v>
      </c>
      <c r="AU208">
        <v>0</v>
      </c>
      <c r="AV208">
        <v>0</v>
      </c>
      <c r="AW208">
        <v>71.338470000000001</v>
      </c>
      <c r="AX208">
        <v>9</v>
      </c>
      <c r="AY208">
        <v>9</v>
      </c>
      <c r="AZ208">
        <f t="shared" si="6"/>
        <v>91.189409999999995</v>
      </c>
      <c r="BA208">
        <f t="shared" si="7"/>
        <v>19.850939999999994</v>
      </c>
    </row>
    <row r="209" spans="1:53" x14ac:dyDescent="0.45">
      <c r="A209">
        <v>279</v>
      </c>
      <c r="B209" t="s">
        <v>260</v>
      </c>
      <c r="C209">
        <v>16</v>
      </c>
      <c r="D209">
        <v>210</v>
      </c>
      <c r="E209">
        <v>3.989007</v>
      </c>
      <c r="F209">
        <v>2.2581500000000001</v>
      </c>
      <c r="G209">
        <v>0</v>
      </c>
      <c r="H209">
        <v>7.1461999999999998E-2</v>
      </c>
      <c r="I209">
        <v>0</v>
      </c>
      <c r="J209">
        <v>3.3261620000000001</v>
      </c>
      <c r="K209">
        <v>3.6756630000000001</v>
      </c>
      <c r="L209">
        <v>1.8378319999999999</v>
      </c>
      <c r="M209">
        <v>1.090436</v>
      </c>
      <c r="N209">
        <v>1.5235259999999999</v>
      </c>
      <c r="O209">
        <v>90</v>
      </c>
      <c r="P209">
        <v>90</v>
      </c>
      <c r="Q209">
        <v>0.02</v>
      </c>
      <c r="R209">
        <v>0</v>
      </c>
      <c r="S209">
        <v>85</v>
      </c>
      <c r="T209">
        <v>0</v>
      </c>
      <c r="U209">
        <v>0.4</v>
      </c>
      <c r="V209">
        <v>1</v>
      </c>
      <c r="W209">
        <v>2</v>
      </c>
      <c r="X209">
        <v>4</v>
      </c>
      <c r="Y209">
        <v>2</v>
      </c>
      <c r="Z209">
        <v>0</v>
      </c>
      <c r="AA209">
        <v>2</v>
      </c>
      <c r="AB209">
        <v>1</v>
      </c>
      <c r="AC209">
        <v>0</v>
      </c>
      <c r="AD209">
        <v>0</v>
      </c>
      <c r="AE209">
        <v>0</v>
      </c>
      <c r="AF209">
        <v>0</v>
      </c>
      <c r="AG209">
        <v>0.5</v>
      </c>
      <c r="AH209">
        <v>0.91349999999999998</v>
      </c>
      <c r="AI209">
        <v>0</v>
      </c>
      <c r="AJ209">
        <v>0</v>
      </c>
      <c r="AK209">
        <v>6</v>
      </c>
      <c r="AL209">
        <v>8.5500000000000007</v>
      </c>
      <c r="AM209">
        <v>0</v>
      </c>
      <c r="AN209">
        <v>0</v>
      </c>
      <c r="AO209">
        <v>0.5</v>
      </c>
      <c r="AP209">
        <v>12</v>
      </c>
      <c r="AQ209">
        <v>250.800003</v>
      </c>
      <c r="AR209">
        <v>12</v>
      </c>
      <c r="AS209">
        <v>91.200005000000004</v>
      </c>
      <c r="AT209">
        <v>1.7849E-2</v>
      </c>
      <c r="AU209">
        <v>0</v>
      </c>
      <c r="AV209">
        <v>0</v>
      </c>
      <c r="AW209">
        <v>378.84741200000002</v>
      </c>
      <c r="AX209">
        <v>8</v>
      </c>
      <c r="AY209">
        <v>8</v>
      </c>
      <c r="AZ209">
        <f t="shared" si="6"/>
        <v>382.17359499999998</v>
      </c>
      <c r="BA209">
        <f t="shared" si="7"/>
        <v>3.3261829999999577</v>
      </c>
    </row>
    <row r="210" spans="1:53" x14ac:dyDescent="0.45">
      <c r="A210">
        <v>280</v>
      </c>
      <c r="B210" t="s">
        <v>261</v>
      </c>
      <c r="C210">
        <v>253</v>
      </c>
      <c r="D210">
        <v>230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0.69063799999999997</v>
      </c>
      <c r="N210">
        <v>0</v>
      </c>
      <c r="O210">
        <v>80</v>
      </c>
      <c r="P210">
        <v>0</v>
      </c>
      <c r="Q210">
        <v>3</v>
      </c>
      <c r="R210">
        <v>0.5</v>
      </c>
      <c r="S210">
        <v>90</v>
      </c>
      <c r="T210">
        <v>60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2.1419999999999999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6.3326380000000002</v>
      </c>
      <c r="AX210">
        <v>13</v>
      </c>
      <c r="AY210">
        <v>13</v>
      </c>
      <c r="AZ210">
        <f t="shared" si="6"/>
        <v>6.3326379999999993</v>
      </c>
      <c r="BA210">
        <f t="shared" si="7"/>
        <v>0</v>
      </c>
    </row>
    <row r="211" spans="1:53" x14ac:dyDescent="0.45">
      <c r="A211">
        <v>281</v>
      </c>
      <c r="B211" t="s">
        <v>262</v>
      </c>
      <c r="C211">
        <v>76</v>
      </c>
      <c r="D211">
        <v>220</v>
      </c>
      <c r="E211">
        <v>7.6447789999999998</v>
      </c>
      <c r="F211">
        <v>0</v>
      </c>
      <c r="G211">
        <v>1.82952</v>
      </c>
      <c r="H211">
        <v>7.0780000000000001E-3</v>
      </c>
      <c r="I211">
        <v>2.5457939999999999</v>
      </c>
      <c r="J211">
        <v>0.87743700000000002</v>
      </c>
      <c r="K211">
        <v>1.6540490000000001</v>
      </c>
      <c r="L211">
        <v>0.45945799999999998</v>
      </c>
      <c r="M211">
        <v>0.56998400000000005</v>
      </c>
      <c r="N211">
        <v>0.29871300000000001</v>
      </c>
      <c r="O211">
        <v>90</v>
      </c>
      <c r="P211">
        <v>90</v>
      </c>
      <c r="Q211">
        <v>0.01</v>
      </c>
      <c r="R211">
        <v>0</v>
      </c>
      <c r="S211">
        <v>85</v>
      </c>
      <c r="T211">
        <v>0</v>
      </c>
      <c r="U211">
        <v>0.6</v>
      </c>
      <c r="V211">
        <v>0.9</v>
      </c>
      <c r="W211">
        <v>2.2999999999999998</v>
      </c>
      <c r="X211">
        <v>3.8</v>
      </c>
      <c r="Y211">
        <v>6.1</v>
      </c>
      <c r="Z211">
        <v>0</v>
      </c>
      <c r="AA211">
        <v>1.1000000000000001</v>
      </c>
      <c r="AB211">
        <v>0</v>
      </c>
      <c r="AC211">
        <v>0</v>
      </c>
      <c r="AD211">
        <v>0</v>
      </c>
      <c r="AE211">
        <v>0.20420199999999999</v>
      </c>
      <c r="AF211">
        <v>0</v>
      </c>
      <c r="AG211">
        <v>2</v>
      </c>
      <c r="AH211">
        <v>4.88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7.6</v>
      </c>
      <c r="AT211">
        <v>0.13589300000000001</v>
      </c>
      <c r="AU211">
        <v>0</v>
      </c>
      <c r="AV211">
        <v>0</v>
      </c>
      <c r="AW211">
        <v>40.093677999999997</v>
      </c>
      <c r="AX211">
        <v>11</v>
      </c>
      <c r="AY211">
        <v>11</v>
      </c>
      <c r="AZ211">
        <f t="shared" si="6"/>
        <v>43.516907000000003</v>
      </c>
      <c r="BA211">
        <f t="shared" si="7"/>
        <v>3.4232290000000063</v>
      </c>
    </row>
    <row r="212" spans="1:53" x14ac:dyDescent="0.45">
      <c r="A212">
        <v>282</v>
      </c>
      <c r="B212" t="s">
        <v>263</v>
      </c>
      <c r="C212">
        <v>70</v>
      </c>
      <c r="D212">
        <v>220</v>
      </c>
      <c r="E212">
        <v>4.8299320000000003</v>
      </c>
      <c r="F212">
        <v>3.0415770000000002</v>
      </c>
      <c r="G212">
        <v>1.089</v>
      </c>
      <c r="H212">
        <v>1.5998999999999999E-2</v>
      </c>
      <c r="I212">
        <v>0</v>
      </c>
      <c r="J212">
        <v>1.267409</v>
      </c>
      <c r="K212">
        <v>1.2252209999999999</v>
      </c>
      <c r="L212">
        <v>1.021018</v>
      </c>
      <c r="M212">
        <v>0.94469800000000004</v>
      </c>
      <c r="N212">
        <v>0</v>
      </c>
      <c r="O212">
        <v>90</v>
      </c>
      <c r="P212">
        <v>0</v>
      </c>
      <c r="Q212">
        <v>0.02</v>
      </c>
      <c r="R212">
        <v>0</v>
      </c>
      <c r="S212">
        <v>85</v>
      </c>
      <c r="T212">
        <v>0</v>
      </c>
      <c r="U212">
        <v>0.6</v>
      </c>
      <c r="V212">
        <v>1.7</v>
      </c>
      <c r="W212">
        <v>2</v>
      </c>
      <c r="X212">
        <v>3</v>
      </c>
      <c r="Y212">
        <v>2</v>
      </c>
      <c r="Z212">
        <v>0</v>
      </c>
      <c r="AA212">
        <v>0.2</v>
      </c>
      <c r="AB212">
        <v>0</v>
      </c>
      <c r="AC212">
        <v>0</v>
      </c>
      <c r="AD212">
        <v>0</v>
      </c>
      <c r="AE212">
        <v>5.7431999999999997E-2</v>
      </c>
      <c r="AF212">
        <v>5.7431999999999997E-2</v>
      </c>
      <c r="AG212">
        <v>2</v>
      </c>
      <c r="AH212">
        <v>5.7285000000000004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2</v>
      </c>
      <c r="AS212">
        <v>13.599999</v>
      </c>
      <c r="AT212">
        <v>9.4420000000000007E-3</v>
      </c>
      <c r="AU212">
        <v>0</v>
      </c>
      <c r="AV212">
        <v>0</v>
      </c>
      <c r="AW212">
        <v>42.640250999999999</v>
      </c>
      <c r="AX212">
        <v>11</v>
      </c>
      <c r="AY212">
        <v>11</v>
      </c>
      <c r="AZ212">
        <f t="shared" si="6"/>
        <v>42.407658999999995</v>
      </c>
      <c r="BA212">
        <f t="shared" si="7"/>
        <v>-0.23259200000000391</v>
      </c>
    </row>
    <row r="213" spans="1:53" x14ac:dyDescent="0.45">
      <c r="A213">
        <v>283</v>
      </c>
      <c r="B213" t="s">
        <v>264</v>
      </c>
      <c r="C213">
        <v>81</v>
      </c>
      <c r="D213">
        <v>220</v>
      </c>
      <c r="E213">
        <v>11.434500999999999</v>
      </c>
      <c r="F213">
        <v>7.8407989999999996</v>
      </c>
      <c r="G213">
        <v>3.8795630000000001</v>
      </c>
      <c r="H213">
        <v>0</v>
      </c>
      <c r="I213">
        <v>1.7976890000000001</v>
      </c>
      <c r="J213">
        <v>0</v>
      </c>
      <c r="K213">
        <v>1.6336280000000001</v>
      </c>
      <c r="L213">
        <v>0.81681400000000004</v>
      </c>
      <c r="M213">
        <v>3.6423939999999999</v>
      </c>
      <c r="N213">
        <v>0.41056999999999999</v>
      </c>
      <c r="O213">
        <v>90</v>
      </c>
      <c r="P213">
        <v>90</v>
      </c>
      <c r="Q213">
        <v>0.01</v>
      </c>
      <c r="R213">
        <v>0</v>
      </c>
      <c r="S213">
        <v>85</v>
      </c>
      <c r="T213">
        <v>0</v>
      </c>
      <c r="U213">
        <v>0.1</v>
      </c>
      <c r="V213">
        <v>0.2</v>
      </c>
      <c r="W213">
        <v>1.5</v>
      </c>
      <c r="X213">
        <v>1.5</v>
      </c>
      <c r="Y213">
        <v>1.5</v>
      </c>
      <c r="Z213">
        <v>0</v>
      </c>
      <c r="AA213">
        <v>0.5</v>
      </c>
      <c r="AB213">
        <v>0.5</v>
      </c>
      <c r="AC213">
        <v>0</v>
      </c>
      <c r="AD213">
        <v>0.31429299999999999</v>
      </c>
      <c r="AE213">
        <v>0.102101</v>
      </c>
      <c r="AF213">
        <v>0</v>
      </c>
      <c r="AG213">
        <v>0.5</v>
      </c>
      <c r="AH213">
        <v>0.31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0.3</v>
      </c>
      <c r="AP213">
        <v>0</v>
      </c>
      <c r="AQ213">
        <v>0</v>
      </c>
      <c r="AR213">
        <v>1</v>
      </c>
      <c r="AS213">
        <v>0.8</v>
      </c>
      <c r="AT213">
        <v>9.8591999999999999E-2</v>
      </c>
      <c r="AU213">
        <v>0</v>
      </c>
      <c r="AV213">
        <v>0</v>
      </c>
      <c r="AW213">
        <v>37.078968000000003</v>
      </c>
      <c r="AX213">
        <v>9</v>
      </c>
      <c r="AY213">
        <v>9</v>
      </c>
      <c r="AZ213">
        <f t="shared" si="6"/>
        <v>39.190944000000009</v>
      </c>
      <c r="BA213">
        <f t="shared" si="7"/>
        <v>2.1119760000000056</v>
      </c>
    </row>
    <row r="214" spans="1:53" x14ac:dyDescent="0.45">
      <c r="A214">
        <v>284</v>
      </c>
      <c r="B214" t="s">
        <v>265</v>
      </c>
      <c r="C214">
        <v>60</v>
      </c>
      <c r="D214">
        <v>220</v>
      </c>
      <c r="E214">
        <v>9.8010000000000002</v>
      </c>
      <c r="F214">
        <v>8.7119979999999995</v>
      </c>
      <c r="G214">
        <v>2.793285</v>
      </c>
      <c r="H214">
        <v>0</v>
      </c>
      <c r="I214">
        <v>25.215681</v>
      </c>
      <c r="J214">
        <v>0</v>
      </c>
      <c r="K214">
        <v>24.157278000000002</v>
      </c>
      <c r="L214">
        <v>20.706240000000001</v>
      </c>
      <c r="M214">
        <v>0.71029100000000001</v>
      </c>
      <c r="N214">
        <v>0.89459599999999995</v>
      </c>
      <c r="O214">
        <v>90</v>
      </c>
      <c r="P214">
        <v>90</v>
      </c>
      <c r="Q214">
        <v>0.01</v>
      </c>
      <c r="R214">
        <v>0.1</v>
      </c>
      <c r="S214">
        <v>85</v>
      </c>
      <c r="T214">
        <v>85</v>
      </c>
      <c r="U214">
        <v>0</v>
      </c>
      <c r="V214">
        <v>0.2</v>
      </c>
      <c r="W214">
        <v>1.5</v>
      </c>
      <c r="X214">
        <v>1.5</v>
      </c>
      <c r="Y214">
        <v>1.5</v>
      </c>
      <c r="Z214">
        <v>0</v>
      </c>
      <c r="AA214">
        <v>0.5</v>
      </c>
      <c r="AB214">
        <v>0.5</v>
      </c>
      <c r="AC214">
        <v>0</v>
      </c>
      <c r="AD214">
        <v>0.23435600000000001</v>
      </c>
      <c r="AE214">
        <v>0.102101</v>
      </c>
      <c r="AF214">
        <v>0</v>
      </c>
      <c r="AG214">
        <v>0.5</v>
      </c>
      <c r="AH214">
        <v>0.93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1</v>
      </c>
      <c r="AS214">
        <v>0.8</v>
      </c>
      <c r="AT214">
        <v>9.8591999999999999E-2</v>
      </c>
      <c r="AU214">
        <v>0</v>
      </c>
      <c r="AV214">
        <v>0</v>
      </c>
      <c r="AW214">
        <v>75.515381000000005</v>
      </c>
      <c r="AX214">
        <v>9</v>
      </c>
      <c r="AY214">
        <v>9</v>
      </c>
      <c r="AZ214">
        <f t="shared" si="6"/>
        <v>100.965418</v>
      </c>
      <c r="BA214">
        <f t="shared" si="7"/>
        <v>25.450036999999995</v>
      </c>
    </row>
    <row r="215" spans="1:53" x14ac:dyDescent="0.45">
      <c r="A215">
        <v>286</v>
      </c>
      <c r="B215" t="s">
        <v>266</v>
      </c>
      <c r="C215">
        <v>126</v>
      </c>
      <c r="D215">
        <v>340</v>
      </c>
      <c r="E215">
        <v>0.73311499999999996</v>
      </c>
      <c r="F215">
        <v>3.0187080000000002</v>
      </c>
      <c r="G215">
        <v>0</v>
      </c>
      <c r="H215">
        <v>0</v>
      </c>
      <c r="I215">
        <v>0</v>
      </c>
      <c r="J215">
        <v>0</v>
      </c>
      <c r="K215">
        <v>3.1013410000000001</v>
      </c>
      <c r="L215">
        <v>3.6182310000000002</v>
      </c>
      <c r="M215">
        <v>0.97656100000000001</v>
      </c>
      <c r="N215">
        <v>0.36454500000000001</v>
      </c>
      <c r="O215">
        <v>90</v>
      </c>
      <c r="P215">
        <v>90</v>
      </c>
      <c r="Q215">
        <v>0.01</v>
      </c>
      <c r="R215">
        <v>0.1</v>
      </c>
      <c r="S215">
        <v>90</v>
      </c>
      <c r="T215">
        <v>90</v>
      </c>
      <c r="U215">
        <v>0.2</v>
      </c>
      <c r="V215">
        <v>1</v>
      </c>
      <c r="W215">
        <v>1</v>
      </c>
      <c r="X215">
        <v>1</v>
      </c>
      <c r="Y215">
        <v>6</v>
      </c>
      <c r="Z215">
        <v>2</v>
      </c>
      <c r="AA215">
        <v>2</v>
      </c>
      <c r="AB215">
        <v>5</v>
      </c>
      <c r="AC215">
        <v>10</v>
      </c>
      <c r="AD215">
        <v>6.8722000000000005E-2</v>
      </c>
      <c r="AE215">
        <v>4.5945E-2</v>
      </c>
      <c r="AF215">
        <v>0</v>
      </c>
      <c r="AG215">
        <v>1</v>
      </c>
      <c r="AH215">
        <v>2.0825</v>
      </c>
      <c r="AI215">
        <v>0</v>
      </c>
      <c r="AJ215">
        <v>0</v>
      </c>
      <c r="AK215">
        <v>0.5</v>
      </c>
      <c r="AL215">
        <v>7.4999999999999997E-3</v>
      </c>
      <c r="AM215">
        <v>1.681E-3</v>
      </c>
      <c r="AN215">
        <v>0</v>
      </c>
      <c r="AO215">
        <v>3</v>
      </c>
      <c r="AP215">
        <v>0</v>
      </c>
      <c r="AQ215">
        <v>0</v>
      </c>
      <c r="AR215">
        <v>1.4</v>
      </c>
      <c r="AS215">
        <v>7.84</v>
      </c>
      <c r="AT215">
        <v>0</v>
      </c>
      <c r="AU215">
        <v>0</v>
      </c>
      <c r="AV215">
        <v>0</v>
      </c>
      <c r="AW215">
        <v>53.100127999999998</v>
      </c>
      <c r="AX215">
        <v>8</v>
      </c>
      <c r="AY215">
        <v>3</v>
      </c>
      <c r="AZ215">
        <f t="shared" si="6"/>
        <v>53.168848999999994</v>
      </c>
      <c r="BA215">
        <f t="shared" si="7"/>
        <v>6.8720999999996479E-2</v>
      </c>
    </row>
    <row r="216" spans="1:53" x14ac:dyDescent="0.45">
      <c r="A216">
        <v>287</v>
      </c>
      <c r="B216" t="s">
        <v>267</v>
      </c>
      <c r="C216">
        <v>32</v>
      </c>
      <c r="D216">
        <v>220</v>
      </c>
      <c r="E216">
        <v>6.943028</v>
      </c>
      <c r="F216">
        <v>5.8570779999999996</v>
      </c>
      <c r="G216">
        <v>2.0819939999999999</v>
      </c>
      <c r="H216">
        <v>3.5963000000000002E-2</v>
      </c>
      <c r="I216">
        <v>0.94247800000000004</v>
      </c>
      <c r="J216">
        <v>1.483868</v>
      </c>
      <c r="K216">
        <v>2.1024029999999998</v>
      </c>
      <c r="L216">
        <v>1.0512010000000001</v>
      </c>
      <c r="M216">
        <v>0.723132</v>
      </c>
      <c r="N216">
        <v>3.6332999999999997E-2</v>
      </c>
      <c r="O216">
        <v>80</v>
      </c>
      <c r="P216">
        <v>80</v>
      </c>
      <c r="Q216">
        <v>0.01</v>
      </c>
      <c r="R216">
        <v>0</v>
      </c>
      <c r="S216">
        <v>80</v>
      </c>
      <c r="T216">
        <v>0</v>
      </c>
      <c r="U216">
        <v>0.2</v>
      </c>
      <c r="V216">
        <v>0.4</v>
      </c>
      <c r="W216">
        <v>0.9</v>
      </c>
      <c r="X216">
        <v>0.3</v>
      </c>
      <c r="Y216">
        <v>0</v>
      </c>
      <c r="Z216">
        <v>0</v>
      </c>
      <c r="AA216">
        <v>0.6</v>
      </c>
      <c r="AB216">
        <v>0.3</v>
      </c>
      <c r="AC216">
        <v>0</v>
      </c>
      <c r="AD216">
        <v>0</v>
      </c>
      <c r="AE216">
        <v>0</v>
      </c>
      <c r="AF216">
        <v>0</v>
      </c>
      <c r="AG216">
        <v>1</v>
      </c>
      <c r="AH216">
        <v>2.6576</v>
      </c>
      <c r="AI216">
        <v>0</v>
      </c>
      <c r="AJ216">
        <v>0</v>
      </c>
      <c r="AK216">
        <v>1</v>
      </c>
      <c r="AL216">
        <v>0.15</v>
      </c>
      <c r="AM216">
        <v>0</v>
      </c>
      <c r="AN216">
        <v>0</v>
      </c>
      <c r="AO216">
        <v>3</v>
      </c>
      <c r="AP216">
        <v>0</v>
      </c>
      <c r="AQ216">
        <v>0</v>
      </c>
      <c r="AR216">
        <v>1</v>
      </c>
      <c r="AS216">
        <v>6.8</v>
      </c>
      <c r="AT216">
        <v>3.8854E-2</v>
      </c>
      <c r="AU216">
        <v>0</v>
      </c>
      <c r="AV216">
        <v>0</v>
      </c>
      <c r="AW216">
        <v>34.187584000000001</v>
      </c>
      <c r="AX216">
        <v>8</v>
      </c>
      <c r="AY216">
        <v>8</v>
      </c>
      <c r="AZ216">
        <f t="shared" si="6"/>
        <v>36.613931999999998</v>
      </c>
      <c r="BA216">
        <f t="shared" si="7"/>
        <v>2.4263479999999973</v>
      </c>
    </row>
    <row r="217" spans="1:53" x14ac:dyDescent="0.45">
      <c r="A217">
        <v>288</v>
      </c>
      <c r="B217" t="s">
        <v>268</v>
      </c>
      <c r="C217">
        <v>90</v>
      </c>
      <c r="D217">
        <v>220</v>
      </c>
      <c r="E217">
        <v>8.3426100000000005</v>
      </c>
      <c r="F217">
        <v>2.8337949999999998</v>
      </c>
      <c r="G217">
        <v>0</v>
      </c>
      <c r="H217">
        <v>0</v>
      </c>
      <c r="I217">
        <v>4.1820880000000002</v>
      </c>
      <c r="J217">
        <v>0</v>
      </c>
      <c r="K217">
        <v>1.9603539999999999</v>
      </c>
      <c r="L217">
        <v>1.5682830000000001</v>
      </c>
      <c r="M217">
        <v>1.2</v>
      </c>
      <c r="N217">
        <v>0</v>
      </c>
      <c r="O217">
        <v>80</v>
      </c>
      <c r="P217">
        <v>0</v>
      </c>
      <c r="Q217">
        <v>0.01</v>
      </c>
      <c r="R217">
        <v>0</v>
      </c>
      <c r="S217">
        <v>80</v>
      </c>
      <c r="T217">
        <v>0</v>
      </c>
      <c r="U217">
        <v>0.2</v>
      </c>
      <c r="V217">
        <v>0.2</v>
      </c>
      <c r="W217">
        <v>0.5</v>
      </c>
      <c r="X217">
        <v>1</v>
      </c>
      <c r="Y217">
        <v>1</v>
      </c>
      <c r="Z217">
        <v>1</v>
      </c>
      <c r="AA217">
        <v>1</v>
      </c>
      <c r="AB217">
        <v>2</v>
      </c>
      <c r="AC217">
        <v>2</v>
      </c>
      <c r="AD217">
        <v>0</v>
      </c>
      <c r="AE217">
        <v>0.61260599999999998</v>
      </c>
      <c r="AF217">
        <v>0</v>
      </c>
      <c r="AG217">
        <v>0.5</v>
      </c>
      <c r="AH217">
        <v>0.76</v>
      </c>
      <c r="AI217">
        <v>0</v>
      </c>
      <c r="AJ217">
        <v>0</v>
      </c>
      <c r="AK217">
        <v>1</v>
      </c>
      <c r="AL217">
        <v>0.15</v>
      </c>
      <c r="AM217">
        <v>0</v>
      </c>
      <c r="AN217">
        <v>0</v>
      </c>
      <c r="AO217">
        <v>0.04</v>
      </c>
      <c r="AP217">
        <v>0</v>
      </c>
      <c r="AQ217">
        <v>0</v>
      </c>
      <c r="AR217">
        <v>1</v>
      </c>
      <c r="AS217">
        <v>3.2</v>
      </c>
      <c r="AT217">
        <v>0</v>
      </c>
      <c r="AU217">
        <v>0</v>
      </c>
      <c r="AV217">
        <v>0</v>
      </c>
      <c r="AW217">
        <v>29.577649999999998</v>
      </c>
      <c r="AX217">
        <v>11</v>
      </c>
      <c r="AY217">
        <v>11</v>
      </c>
      <c r="AZ217">
        <f t="shared" si="6"/>
        <v>33.759736000000004</v>
      </c>
      <c r="BA217">
        <f t="shared" si="7"/>
        <v>4.1820860000000053</v>
      </c>
    </row>
    <row r="218" spans="1:53" x14ac:dyDescent="0.45">
      <c r="A218">
        <v>289</v>
      </c>
      <c r="B218" t="s">
        <v>269</v>
      </c>
      <c r="C218">
        <v>101</v>
      </c>
      <c r="D218">
        <v>230</v>
      </c>
      <c r="E218">
        <v>8.6249000000000006E-2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3</v>
      </c>
      <c r="R218">
        <v>0</v>
      </c>
      <c r="S218">
        <v>80</v>
      </c>
      <c r="T218">
        <v>0</v>
      </c>
      <c r="U218">
        <v>0.1</v>
      </c>
      <c r="V218">
        <v>0.1</v>
      </c>
      <c r="W218">
        <v>0.1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2</v>
      </c>
      <c r="AH218">
        <v>4.4364999999999997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2</v>
      </c>
      <c r="AS218">
        <v>16</v>
      </c>
      <c r="AT218">
        <v>0</v>
      </c>
      <c r="AU218">
        <v>0</v>
      </c>
      <c r="AV218">
        <v>0</v>
      </c>
      <c r="AW218">
        <v>23.822752000000001</v>
      </c>
      <c r="AX218">
        <v>11</v>
      </c>
      <c r="AY218">
        <v>11</v>
      </c>
      <c r="AZ218">
        <f t="shared" si="6"/>
        <v>23.822749000000002</v>
      </c>
      <c r="BA218">
        <f t="shared" si="7"/>
        <v>-2.9999999995311555E-6</v>
      </c>
    </row>
    <row r="219" spans="1:53" x14ac:dyDescent="0.45">
      <c r="A219">
        <v>291</v>
      </c>
      <c r="B219" t="s">
        <v>270</v>
      </c>
      <c r="C219">
        <v>67</v>
      </c>
      <c r="D219">
        <v>230</v>
      </c>
      <c r="E219">
        <v>2.4796529999999999</v>
      </c>
      <c r="F219">
        <v>0</v>
      </c>
      <c r="G219">
        <v>3.5626999999999999E-2</v>
      </c>
      <c r="H219">
        <v>0</v>
      </c>
      <c r="I219">
        <v>0</v>
      </c>
      <c r="J219">
        <v>0</v>
      </c>
      <c r="K219">
        <v>1.543779</v>
      </c>
      <c r="L219">
        <v>0.91891599999999996</v>
      </c>
      <c r="M219">
        <v>8</v>
      </c>
      <c r="N219">
        <v>0</v>
      </c>
      <c r="O219">
        <v>90</v>
      </c>
      <c r="P219">
        <v>0</v>
      </c>
      <c r="Q219">
        <v>0.1</v>
      </c>
      <c r="R219">
        <v>0.1</v>
      </c>
      <c r="S219">
        <v>60</v>
      </c>
      <c r="T219">
        <v>60</v>
      </c>
      <c r="U219">
        <v>0.02</v>
      </c>
      <c r="V219">
        <v>0.4</v>
      </c>
      <c r="W219">
        <v>0.3</v>
      </c>
      <c r="X219">
        <v>0.5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1.5315E-2</v>
      </c>
      <c r="AF219">
        <v>0</v>
      </c>
      <c r="AG219">
        <v>2</v>
      </c>
      <c r="AH219">
        <v>3.6120000000000001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1.5</v>
      </c>
      <c r="AS219">
        <v>8.4000009999999996</v>
      </c>
      <c r="AT219">
        <v>0</v>
      </c>
      <c r="AU219">
        <v>0</v>
      </c>
      <c r="AV219">
        <v>0</v>
      </c>
      <c r="AW219">
        <v>27.925291000000001</v>
      </c>
      <c r="AX219">
        <v>11</v>
      </c>
      <c r="AY219">
        <v>11</v>
      </c>
      <c r="AZ219">
        <f t="shared" si="6"/>
        <v>26.425290999999998</v>
      </c>
      <c r="BA219">
        <f t="shared" si="7"/>
        <v>-1.5000000000000036</v>
      </c>
    </row>
    <row r="220" spans="1:53" x14ac:dyDescent="0.45">
      <c r="A220">
        <v>301</v>
      </c>
      <c r="B220" t="s">
        <v>271</v>
      </c>
      <c r="C220">
        <v>13</v>
      </c>
      <c r="D220">
        <v>260</v>
      </c>
      <c r="E220">
        <v>10.977119</v>
      </c>
      <c r="F220">
        <v>1.9166399999999999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1.449228</v>
      </c>
      <c r="N220">
        <v>0</v>
      </c>
      <c r="O220">
        <v>50</v>
      </c>
      <c r="P220">
        <v>0</v>
      </c>
      <c r="Q220">
        <v>0.2</v>
      </c>
      <c r="R220">
        <v>0</v>
      </c>
      <c r="S220">
        <v>90</v>
      </c>
      <c r="T220">
        <v>0</v>
      </c>
      <c r="U220">
        <v>0.2</v>
      </c>
      <c r="V220">
        <v>0.3</v>
      </c>
      <c r="W220">
        <v>0.1</v>
      </c>
      <c r="X220">
        <v>0</v>
      </c>
      <c r="Y220">
        <v>0</v>
      </c>
      <c r="Z220">
        <v>0</v>
      </c>
      <c r="AA220">
        <v>0.1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0.7</v>
      </c>
      <c r="AH220">
        <v>1.1935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0.5</v>
      </c>
      <c r="AS220">
        <v>2</v>
      </c>
      <c r="AT220">
        <v>0</v>
      </c>
      <c r="AU220">
        <v>0</v>
      </c>
      <c r="AV220">
        <v>0</v>
      </c>
      <c r="AW220">
        <v>18.436487</v>
      </c>
      <c r="AX220">
        <v>9</v>
      </c>
      <c r="AY220">
        <v>9</v>
      </c>
      <c r="AZ220">
        <f t="shared" si="6"/>
        <v>18.436487000000003</v>
      </c>
      <c r="BA220">
        <f t="shared" si="7"/>
        <v>0</v>
      </c>
    </row>
    <row r="221" spans="1:53" x14ac:dyDescent="0.45">
      <c r="A221">
        <v>302</v>
      </c>
      <c r="B221" t="s">
        <v>272</v>
      </c>
      <c r="C221">
        <v>171</v>
      </c>
      <c r="D221">
        <v>240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1.8</v>
      </c>
      <c r="N221">
        <v>0</v>
      </c>
      <c r="O221">
        <v>95</v>
      </c>
      <c r="P221">
        <v>0</v>
      </c>
      <c r="Q221">
        <v>0.2</v>
      </c>
      <c r="R221">
        <v>0.1</v>
      </c>
      <c r="S221">
        <v>95</v>
      </c>
      <c r="T221">
        <v>90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0.5</v>
      </c>
      <c r="AH221">
        <v>5.6000000000000001E-2</v>
      </c>
      <c r="AI221">
        <v>0</v>
      </c>
      <c r="AJ221">
        <v>0</v>
      </c>
      <c r="AK221">
        <v>0.7</v>
      </c>
      <c r="AL221">
        <v>5.2499999999999998E-2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0.5</v>
      </c>
      <c r="AS221">
        <v>0.4</v>
      </c>
      <c r="AT221">
        <v>0</v>
      </c>
      <c r="AU221">
        <v>0</v>
      </c>
      <c r="AV221">
        <v>0</v>
      </c>
      <c r="AW221">
        <v>2.6084999999999998</v>
      </c>
      <c r="AX221">
        <v>13</v>
      </c>
      <c r="AY221">
        <v>13</v>
      </c>
      <c r="AZ221">
        <f t="shared" si="6"/>
        <v>2.6085000000000003</v>
      </c>
      <c r="BA221">
        <f t="shared" si="7"/>
        <v>0</v>
      </c>
    </row>
    <row r="222" spans="1:53" x14ac:dyDescent="0.45">
      <c r="A222">
        <v>303</v>
      </c>
      <c r="B222" t="s">
        <v>273</v>
      </c>
      <c r="C222">
        <v>142</v>
      </c>
      <c r="D222">
        <v>340</v>
      </c>
      <c r="E222">
        <v>5.4885599999999997</v>
      </c>
      <c r="F222">
        <v>1.39392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1.587051</v>
      </c>
      <c r="N222">
        <v>0</v>
      </c>
      <c r="O222">
        <v>50</v>
      </c>
      <c r="P222">
        <v>0</v>
      </c>
      <c r="Q222">
        <v>0.05</v>
      </c>
      <c r="R222">
        <v>0</v>
      </c>
      <c r="S222">
        <v>90</v>
      </c>
      <c r="T222">
        <v>0</v>
      </c>
      <c r="U222">
        <v>0.2</v>
      </c>
      <c r="V222">
        <v>0.3</v>
      </c>
      <c r="W222">
        <v>0.1</v>
      </c>
      <c r="X222">
        <v>0</v>
      </c>
      <c r="Y222">
        <v>0</v>
      </c>
      <c r="Z222">
        <v>0</v>
      </c>
      <c r="AA222">
        <v>0.1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0.7</v>
      </c>
      <c r="AH222">
        <v>1.5189999999999999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0.5</v>
      </c>
      <c r="AS222">
        <v>2</v>
      </c>
      <c r="AT222">
        <v>0</v>
      </c>
      <c r="AU222">
        <v>0</v>
      </c>
      <c r="AV222">
        <v>0</v>
      </c>
      <c r="AW222">
        <v>12.738531</v>
      </c>
      <c r="AX222">
        <v>9</v>
      </c>
      <c r="AY222">
        <v>9</v>
      </c>
      <c r="AZ222">
        <f t="shared" si="6"/>
        <v>12.738530999999998</v>
      </c>
      <c r="BA222">
        <f t="shared" si="7"/>
        <v>0</v>
      </c>
    </row>
    <row r="223" spans="1:53" x14ac:dyDescent="0.45">
      <c r="A223">
        <v>304</v>
      </c>
      <c r="B223" t="s">
        <v>274</v>
      </c>
      <c r="C223">
        <v>113</v>
      </c>
      <c r="D223">
        <v>340</v>
      </c>
      <c r="E223">
        <v>6.8999050000000004</v>
      </c>
      <c r="F223">
        <v>1.5812280000000001</v>
      </c>
      <c r="G223">
        <v>0</v>
      </c>
      <c r="H223">
        <v>7.8920000000000004E-2</v>
      </c>
      <c r="I223">
        <v>0</v>
      </c>
      <c r="J223">
        <v>1.8664989999999999</v>
      </c>
      <c r="K223">
        <v>1.9603539999999999</v>
      </c>
      <c r="L223">
        <v>1.6336280000000001</v>
      </c>
      <c r="M223">
        <v>1.1884159999999999</v>
      </c>
      <c r="N223">
        <v>0</v>
      </c>
      <c r="O223">
        <v>90</v>
      </c>
      <c r="P223">
        <v>0</v>
      </c>
      <c r="Q223">
        <v>0.02</v>
      </c>
      <c r="R223">
        <v>0</v>
      </c>
      <c r="S223">
        <v>85</v>
      </c>
      <c r="T223">
        <v>0</v>
      </c>
      <c r="U223">
        <v>0.4</v>
      </c>
      <c r="V223">
        <v>1</v>
      </c>
      <c r="W223">
        <v>2</v>
      </c>
      <c r="X223">
        <v>4</v>
      </c>
      <c r="Y223">
        <v>2</v>
      </c>
      <c r="Z223">
        <v>0</v>
      </c>
      <c r="AA223">
        <v>2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0.5</v>
      </c>
      <c r="AH223">
        <v>0.6</v>
      </c>
      <c r="AI223">
        <v>0</v>
      </c>
      <c r="AJ223">
        <v>0</v>
      </c>
      <c r="AK223">
        <v>2</v>
      </c>
      <c r="AL223">
        <v>2.1</v>
      </c>
      <c r="AM223">
        <v>0</v>
      </c>
      <c r="AN223">
        <v>0</v>
      </c>
      <c r="AO223">
        <v>0.5</v>
      </c>
      <c r="AP223">
        <v>1</v>
      </c>
      <c r="AQ223">
        <v>16.5</v>
      </c>
      <c r="AR223">
        <v>2</v>
      </c>
      <c r="AS223">
        <v>12.000000999999999</v>
      </c>
      <c r="AT223">
        <v>0</v>
      </c>
      <c r="AU223">
        <v>0</v>
      </c>
      <c r="AV223">
        <v>0</v>
      </c>
      <c r="AW223">
        <v>57.462451999999999</v>
      </c>
      <c r="AX223">
        <v>8</v>
      </c>
      <c r="AY223">
        <v>4</v>
      </c>
      <c r="AZ223">
        <f t="shared" si="6"/>
        <v>59.328951000000004</v>
      </c>
      <c r="BA223">
        <f t="shared" si="7"/>
        <v>1.8664990000000046</v>
      </c>
    </row>
    <row r="224" spans="1:53" x14ac:dyDescent="0.45">
      <c r="A224">
        <v>305</v>
      </c>
      <c r="B224" t="s">
        <v>275</v>
      </c>
      <c r="C224">
        <v>128</v>
      </c>
      <c r="D224">
        <v>240</v>
      </c>
      <c r="E224">
        <v>9.2835049999999999</v>
      </c>
      <c r="F224">
        <v>3.8027880000000001</v>
      </c>
      <c r="G224">
        <v>0.34029100000000001</v>
      </c>
      <c r="H224">
        <v>0</v>
      </c>
      <c r="I224">
        <v>1.304389</v>
      </c>
      <c r="J224">
        <v>0</v>
      </c>
      <c r="K224">
        <v>0.25014900000000001</v>
      </c>
      <c r="L224">
        <v>1.176212</v>
      </c>
      <c r="M224">
        <v>2.6953049999999998</v>
      </c>
      <c r="N224">
        <v>0</v>
      </c>
      <c r="O224">
        <v>95</v>
      </c>
      <c r="P224">
        <v>0</v>
      </c>
      <c r="Q224">
        <v>0.1</v>
      </c>
      <c r="R224">
        <v>0</v>
      </c>
      <c r="S224">
        <v>90</v>
      </c>
      <c r="T224">
        <v>0</v>
      </c>
      <c r="U224">
        <v>0.2</v>
      </c>
      <c r="V224">
        <v>0.8</v>
      </c>
      <c r="W224">
        <v>1.3</v>
      </c>
      <c r="X224">
        <v>0.5</v>
      </c>
      <c r="Y224">
        <v>0.5</v>
      </c>
      <c r="Z224">
        <v>0</v>
      </c>
      <c r="AA224">
        <v>3</v>
      </c>
      <c r="AB224">
        <v>2</v>
      </c>
      <c r="AC224">
        <v>0</v>
      </c>
      <c r="AD224">
        <v>0</v>
      </c>
      <c r="AE224">
        <v>2.9405000000000001E-2</v>
      </c>
      <c r="AF224">
        <v>0</v>
      </c>
      <c r="AG224">
        <v>0.5</v>
      </c>
      <c r="AH224">
        <v>1.3047500000000001</v>
      </c>
      <c r="AI224">
        <v>0.1</v>
      </c>
      <c r="AJ224">
        <v>2.5000000000000001E-3</v>
      </c>
      <c r="AK224">
        <v>0.5</v>
      </c>
      <c r="AL224">
        <v>0.3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1</v>
      </c>
      <c r="AS224">
        <v>8</v>
      </c>
      <c r="AT224">
        <v>0</v>
      </c>
      <c r="AU224">
        <v>0</v>
      </c>
      <c r="AV224">
        <v>0</v>
      </c>
      <c r="AW224">
        <v>35.584907999999999</v>
      </c>
      <c r="AX224">
        <v>9</v>
      </c>
      <c r="AY224">
        <v>9</v>
      </c>
      <c r="AZ224">
        <f t="shared" si="6"/>
        <v>36.889294</v>
      </c>
      <c r="BA224">
        <f t="shared" si="7"/>
        <v>1.3043860000000009</v>
      </c>
    </row>
    <row r="225" spans="1:53" x14ac:dyDescent="0.45">
      <c r="A225">
        <v>306</v>
      </c>
      <c r="B225" t="s">
        <v>276</v>
      </c>
      <c r="C225">
        <v>155</v>
      </c>
      <c r="D225">
        <v>260</v>
      </c>
      <c r="E225">
        <v>0.68998999999999999</v>
      </c>
      <c r="F225">
        <v>2.2999679999999998</v>
      </c>
      <c r="G225">
        <v>0.40249400000000002</v>
      </c>
      <c r="H225">
        <v>0</v>
      </c>
      <c r="I225">
        <v>0</v>
      </c>
      <c r="J225">
        <v>0</v>
      </c>
      <c r="K225">
        <v>3.1013410000000001</v>
      </c>
      <c r="L225">
        <v>3.6182310000000002</v>
      </c>
      <c r="M225">
        <v>0.97656100000000001</v>
      </c>
      <c r="N225">
        <v>0.36454500000000001</v>
      </c>
      <c r="O225">
        <v>90</v>
      </c>
      <c r="P225">
        <v>90</v>
      </c>
      <c r="Q225">
        <v>0.01</v>
      </c>
      <c r="R225">
        <v>0.1</v>
      </c>
      <c r="S225">
        <v>90</v>
      </c>
      <c r="T225">
        <v>90</v>
      </c>
      <c r="U225">
        <v>0.2</v>
      </c>
      <c r="V225">
        <v>1</v>
      </c>
      <c r="W225">
        <v>1</v>
      </c>
      <c r="X225">
        <v>1</v>
      </c>
      <c r="Y225">
        <v>6</v>
      </c>
      <c r="Z225">
        <v>2</v>
      </c>
      <c r="AA225">
        <v>2</v>
      </c>
      <c r="AB225">
        <v>5</v>
      </c>
      <c r="AC225">
        <v>10</v>
      </c>
      <c r="AD225">
        <v>8.2221000000000002E-2</v>
      </c>
      <c r="AE225">
        <v>4.5945E-2</v>
      </c>
      <c r="AF225">
        <v>0</v>
      </c>
      <c r="AG225">
        <v>1</v>
      </c>
      <c r="AH225">
        <v>2.0825</v>
      </c>
      <c r="AI225">
        <v>0</v>
      </c>
      <c r="AJ225">
        <v>0</v>
      </c>
      <c r="AK225">
        <v>0.5</v>
      </c>
      <c r="AL225">
        <v>7.4999999999999997E-3</v>
      </c>
      <c r="AM225">
        <v>1.7229999999999999E-3</v>
      </c>
      <c r="AN225">
        <v>0</v>
      </c>
      <c r="AO225">
        <v>3</v>
      </c>
      <c r="AP225">
        <v>0</v>
      </c>
      <c r="AQ225">
        <v>0</v>
      </c>
      <c r="AR225">
        <v>1.4</v>
      </c>
      <c r="AS225">
        <v>7.84</v>
      </c>
      <c r="AT225">
        <v>0</v>
      </c>
      <c r="AU225">
        <v>0</v>
      </c>
      <c r="AV225">
        <v>0</v>
      </c>
      <c r="AW225">
        <v>52.740799000000003</v>
      </c>
      <c r="AX225">
        <v>8</v>
      </c>
      <c r="AY225">
        <v>3</v>
      </c>
      <c r="AZ225">
        <f t="shared" si="6"/>
        <v>52.823018999999995</v>
      </c>
      <c r="BA225">
        <f t="shared" si="7"/>
        <v>8.221999999999241E-2</v>
      </c>
    </row>
    <row r="226" spans="1:53" x14ac:dyDescent="0.45">
      <c r="A226">
        <v>307</v>
      </c>
      <c r="B226" t="s">
        <v>277</v>
      </c>
      <c r="C226">
        <v>225</v>
      </c>
      <c r="D226">
        <v>320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0.529775</v>
      </c>
      <c r="N226">
        <v>0</v>
      </c>
      <c r="O226">
        <v>50</v>
      </c>
      <c r="P226">
        <v>0</v>
      </c>
      <c r="Q226">
        <v>0.2</v>
      </c>
      <c r="R226">
        <v>0</v>
      </c>
      <c r="S226">
        <v>10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0.72977499999999995</v>
      </c>
      <c r="AX226">
        <v>7</v>
      </c>
      <c r="AY226">
        <v>7</v>
      </c>
      <c r="AZ226">
        <f t="shared" si="6"/>
        <v>0.72977500000000006</v>
      </c>
      <c r="BA226">
        <f t="shared" si="7"/>
        <v>0</v>
      </c>
    </row>
    <row r="227" spans="1:53" x14ac:dyDescent="0.45">
      <c r="A227">
        <v>308</v>
      </c>
      <c r="B227" t="s">
        <v>278</v>
      </c>
      <c r="C227">
        <v>201</v>
      </c>
      <c r="D227">
        <v>340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3.562554</v>
      </c>
      <c r="N227">
        <v>0</v>
      </c>
      <c r="O227">
        <v>80</v>
      </c>
      <c r="P227">
        <v>0</v>
      </c>
      <c r="Q227">
        <v>0.05</v>
      </c>
      <c r="R227">
        <v>0.01</v>
      </c>
      <c r="S227">
        <v>85</v>
      </c>
      <c r="T227">
        <v>85</v>
      </c>
      <c r="U227">
        <v>0.06</v>
      </c>
      <c r="V227">
        <v>0.02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3.7025540000000001</v>
      </c>
      <c r="AX227">
        <v>12</v>
      </c>
      <c r="AY227">
        <v>12</v>
      </c>
      <c r="AZ227">
        <f t="shared" si="6"/>
        <v>3.7025540000000001</v>
      </c>
      <c r="BA227">
        <f t="shared" si="7"/>
        <v>0</v>
      </c>
    </row>
    <row r="228" spans="1:53" x14ac:dyDescent="0.45">
      <c r="A228">
        <v>309</v>
      </c>
      <c r="B228" t="s">
        <v>279</v>
      </c>
      <c r="C228">
        <v>167</v>
      </c>
      <c r="D228">
        <v>340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0.55354499999999995</v>
      </c>
      <c r="N228">
        <v>0</v>
      </c>
      <c r="O228">
        <v>50</v>
      </c>
      <c r="P228">
        <v>0</v>
      </c>
      <c r="Q228">
        <v>0.1</v>
      </c>
      <c r="R228">
        <v>0</v>
      </c>
      <c r="S228">
        <v>80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0.65354500000000004</v>
      </c>
      <c r="AX228">
        <v>7</v>
      </c>
      <c r="AY228">
        <v>7</v>
      </c>
      <c r="AZ228">
        <f t="shared" si="6"/>
        <v>0.65354499999999993</v>
      </c>
      <c r="BA228">
        <f t="shared" si="7"/>
        <v>0</v>
      </c>
    </row>
    <row r="229" spans="1:53" x14ac:dyDescent="0.45">
      <c r="A229">
        <v>310</v>
      </c>
      <c r="B229" t="s">
        <v>280</v>
      </c>
      <c r="C229">
        <v>219</v>
      </c>
      <c r="D229">
        <v>320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2.1352739999999999</v>
      </c>
      <c r="N229">
        <v>0</v>
      </c>
      <c r="O229">
        <v>45</v>
      </c>
      <c r="P229">
        <v>0</v>
      </c>
      <c r="Q229">
        <v>0.1</v>
      </c>
      <c r="R229">
        <v>0</v>
      </c>
      <c r="S229">
        <v>70</v>
      </c>
      <c r="T229">
        <v>0</v>
      </c>
      <c r="U229">
        <v>0.1</v>
      </c>
      <c r="V229">
        <v>0.2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0.25</v>
      </c>
      <c r="AH229">
        <v>5.2850000000000001E-2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2.5881240000000001</v>
      </c>
      <c r="AX229">
        <v>7</v>
      </c>
      <c r="AY229">
        <v>7</v>
      </c>
      <c r="AZ229">
        <f t="shared" si="6"/>
        <v>2.5881239999999996</v>
      </c>
      <c r="BA229">
        <f t="shared" si="7"/>
        <v>0</v>
      </c>
    </row>
    <row r="230" spans="1:53" x14ac:dyDescent="0.45">
      <c r="A230">
        <v>311</v>
      </c>
      <c r="B230" t="s">
        <v>281</v>
      </c>
      <c r="C230">
        <v>210</v>
      </c>
      <c r="D230">
        <v>340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1.0676369999999999</v>
      </c>
      <c r="N230">
        <v>0</v>
      </c>
      <c r="O230">
        <v>45</v>
      </c>
      <c r="P230">
        <v>0</v>
      </c>
      <c r="Q230">
        <v>0.1</v>
      </c>
      <c r="R230">
        <v>0</v>
      </c>
      <c r="S230">
        <v>70</v>
      </c>
      <c r="T230">
        <v>0</v>
      </c>
      <c r="U230">
        <v>0.1</v>
      </c>
      <c r="V230">
        <v>0.2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0.25</v>
      </c>
      <c r="AH230">
        <v>5.2850000000000001E-2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1.5204869999999999</v>
      </c>
      <c r="AX230">
        <v>7</v>
      </c>
      <c r="AY230">
        <v>7</v>
      </c>
      <c r="AZ230">
        <f t="shared" si="6"/>
        <v>1.5204869999999999</v>
      </c>
      <c r="BA230">
        <f t="shared" si="7"/>
        <v>0</v>
      </c>
    </row>
    <row r="231" spans="1:53" x14ac:dyDescent="0.45">
      <c r="A231">
        <v>312</v>
      </c>
      <c r="B231" t="s">
        <v>282</v>
      </c>
      <c r="C231">
        <v>209</v>
      </c>
      <c r="D231">
        <v>340</v>
      </c>
      <c r="E231">
        <v>0.39204</v>
      </c>
      <c r="F231">
        <v>2.2215600000000002</v>
      </c>
      <c r="G231">
        <v>6.1746299999999996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1.5695920000000001</v>
      </c>
      <c r="N231">
        <v>7.2909000000000002E-2</v>
      </c>
      <c r="O231">
        <v>90</v>
      </c>
      <c r="P231">
        <v>98</v>
      </c>
      <c r="Q231">
        <v>0.1</v>
      </c>
      <c r="R231">
        <v>0.01</v>
      </c>
      <c r="S231">
        <v>80</v>
      </c>
      <c r="T231">
        <v>80</v>
      </c>
      <c r="U231">
        <v>0.2</v>
      </c>
      <c r="V231">
        <v>0.2</v>
      </c>
      <c r="W231">
        <v>1</v>
      </c>
      <c r="X231">
        <v>0.5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0.6</v>
      </c>
      <c r="AH231">
        <v>0.93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0.3</v>
      </c>
      <c r="AS231">
        <v>1.2</v>
      </c>
      <c r="AT231">
        <v>0</v>
      </c>
      <c r="AU231">
        <v>0</v>
      </c>
      <c r="AV231">
        <v>0</v>
      </c>
      <c r="AW231">
        <v>14.570731</v>
      </c>
      <c r="AX231">
        <v>7</v>
      </c>
      <c r="AY231">
        <v>7</v>
      </c>
      <c r="AZ231">
        <f t="shared" si="6"/>
        <v>14.570730999999999</v>
      </c>
      <c r="BA231">
        <f t="shared" si="7"/>
        <v>0</v>
      </c>
    </row>
    <row r="232" spans="1:53" x14ac:dyDescent="0.45">
      <c r="A232">
        <v>313</v>
      </c>
      <c r="B232" t="s">
        <v>283</v>
      </c>
      <c r="C232">
        <v>209</v>
      </c>
      <c r="D232">
        <v>340</v>
      </c>
      <c r="E232">
        <v>2.1780000000000001E-2</v>
      </c>
      <c r="F232">
        <v>0.37025999999999998</v>
      </c>
      <c r="G232">
        <v>1.0291049999999999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0.714144</v>
      </c>
      <c r="N232">
        <v>0</v>
      </c>
      <c r="O232">
        <v>90</v>
      </c>
      <c r="P232">
        <v>0</v>
      </c>
      <c r="Q232">
        <v>0.1</v>
      </c>
      <c r="R232">
        <v>0</v>
      </c>
      <c r="S232">
        <v>80</v>
      </c>
      <c r="T232">
        <v>0</v>
      </c>
      <c r="U232">
        <v>0.2</v>
      </c>
      <c r="V232">
        <v>0.2</v>
      </c>
      <c r="W232">
        <v>1</v>
      </c>
      <c r="X232">
        <v>0.5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0.5</v>
      </c>
      <c r="AH232">
        <v>0.77500000000000002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0.3</v>
      </c>
      <c r="AS232">
        <v>1.2</v>
      </c>
      <c r="AT232">
        <v>0</v>
      </c>
      <c r="AU232">
        <v>0</v>
      </c>
      <c r="AV232">
        <v>0</v>
      </c>
      <c r="AW232">
        <v>6.11029</v>
      </c>
      <c r="AX232">
        <v>7</v>
      </c>
      <c r="AY232">
        <v>7</v>
      </c>
      <c r="AZ232">
        <f t="shared" si="6"/>
        <v>6.1102890000000007</v>
      </c>
      <c r="BA232">
        <f t="shared" si="7"/>
        <v>-9.9999999925159955E-7</v>
      </c>
    </row>
    <row r="233" spans="1:53" x14ac:dyDescent="0.45">
      <c r="A233">
        <v>314</v>
      </c>
      <c r="B233" t="s">
        <v>284</v>
      </c>
      <c r="C233">
        <v>116</v>
      </c>
      <c r="D233">
        <v>240</v>
      </c>
      <c r="E233">
        <v>5.03118</v>
      </c>
      <c r="F233">
        <v>0</v>
      </c>
      <c r="G233">
        <v>2.4149660000000002</v>
      </c>
      <c r="H233">
        <v>0.12346600000000001</v>
      </c>
      <c r="I233">
        <v>0</v>
      </c>
      <c r="J233">
        <v>26.862342999999999</v>
      </c>
      <c r="K233">
        <v>26.791505999999998</v>
      </c>
      <c r="L233">
        <v>4.4107960000000004</v>
      </c>
      <c r="M233">
        <v>0.91159500000000004</v>
      </c>
      <c r="N233">
        <v>0</v>
      </c>
      <c r="O233">
        <v>89</v>
      </c>
      <c r="P233">
        <v>0</v>
      </c>
      <c r="Q233">
        <v>0.2</v>
      </c>
      <c r="R233">
        <v>0</v>
      </c>
      <c r="S233">
        <v>60</v>
      </c>
      <c r="T233">
        <v>0</v>
      </c>
      <c r="U233">
        <v>0.1</v>
      </c>
      <c r="V233">
        <v>0.4</v>
      </c>
      <c r="W233">
        <v>1.7</v>
      </c>
      <c r="X233">
        <v>4.4000000000000004</v>
      </c>
      <c r="Y233">
        <v>13.6</v>
      </c>
      <c r="Z233">
        <v>0</v>
      </c>
      <c r="AA233">
        <v>1</v>
      </c>
      <c r="AB233">
        <v>0.5</v>
      </c>
      <c r="AC233">
        <v>0</v>
      </c>
      <c r="AD233">
        <v>0</v>
      </c>
      <c r="AE233">
        <v>0</v>
      </c>
      <c r="AF233">
        <v>0</v>
      </c>
      <c r="AG233">
        <v>0.8</v>
      </c>
      <c r="AH233">
        <v>1.3944000000000001</v>
      </c>
      <c r="AI233">
        <v>0</v>
      </c>
      <c r="AJ233">
        <v>0</v>
      </c>
      <c r="AK233">
        <v>0.5</v>
      </c>
      <c r="AL233">
        <v>7.4999999999999997E-3</v>
      </c>
      <c r="AM233">
        <v>0</v>
      </c>
      <c r="AN233">
        <v>0</v>
      </c>
      <c r="AO233">
        <v>0.5</v>
      </c>
      <c r="AP233">
        <v>0</v>
      </c>
      <c r="AQ233">
        <v>0</v>
      </c>
      <c r="AR233">
        <v>0.2</v>
      </c>
      <c r="AS233">
        <v>1.1200000000000001</v>
      </c>
      <c r="AT233">
        <v>0</v>
      </c>
      <c r="AU233">
        <v>0</v>
      </c>
      <c r="AV233">
        <v>0</v>
      </c>
      <c r="AW233">
        <v>64.605407999999997</v>
      </c>
      <c r="AX233">
        <v>8</v>
      </c>
      <c r="AY233">
        <v>3</v>
      </c>
      <c r="AZ233">
        <f t="shared" si="6"/>
        <v>91.467752000000004</v>
      </c>
      <c r="BA233">
        <f t="shared" si="7"/>
        <v>26.862344000000007</v>
      </c>
    </row>
    <row r="234" spans="1:53" x14ac:dyDescent="0.45">
      <c r="A234">
        <v>315</v>
      </c>
      <c r="B234" t="s">
        <v>285</v>
      </c>
      <c r="C234">
        <v>168</v>
      </c>
      <c r="D234">
        <v>240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1.25</v>
      </c>
      <c r="R234">
        <v>0.1</v>
      </c>
      <c r="S234">
        <v>95</v>
      </c>
      <c r="T234">
        <v>90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0.5</v>
      </c>
      <c r="AH234">
        <v>5.7500000000000002E-2</v>
      </c>
      <c r="AI234">
        <v>0</v>
      </c>
      <c r="AJ234">
        <v>0</v>
      </c>
      <c r="AK234">
        <v>0.7</v>
      </c>
      <c r="AL234">
        <v>5.2499999999999998E-2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0.5</v>
      </c>
      <c r="AS234">
        <v>2</v>
      </c>
      <c r="AT234">
        <v>0</v>
      </c>
      <c r="AU234">
        <v>0</v>
      </c>
      <c r="AV234">
        <v>0</v>
      </c>
      <c r="AW234">
        <v>3.46</v>
      </c>
      <c r="AX234">
        <v>13</v>
      </c>
      <c r="AY234">
        <v>13</v>
      </c>
      <c r="AZ234">
        <f t="shared" si="6"/>
        <v>3.4600000000000004</v>
      </c>
      <c r="BA234">
        <f t="shared" si="7"/>
        <v>0</v>
      </c>
    </row>
    <row r="235" spans="1:53" x14ac:dyDescent="0.45">
      <c r="A235">
        <v>316</v>
      </c>
      <c r="B235" t="s">
        <v>286</v>
      </c>
      <c r="C235">
        <v>159</v>
      </c>
      <c r="D235">
        <v>260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13.291824</v>
      </c>
      <c r="N235">
        <v>3.6421920000000001</v>
      </c>
      <c r="O235">
        <v>70</v>
      </c>
      <c r="P235">
        <v>80</v>
      </c>
      <c r="Q235">
        <v>0.3</v>
      </c>
      <c r="R235">
        <v>0</v>
      </c>
      <c r="S235">
        <v>90</v>
      </c>
      <c r="T235">
        <v>0</v>
      </c>
      <c r="U235">
        <v>0.1</v>
      </c>
      <c r="V235">
        <v>0.1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3</v>
      </c>
      <c r="AH235">
        <v>8.3700010000000002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25.804016000000001</v>
      </c>
      <c r="AX235">
        <v>7</v>
      </c>
      <c r="AY235">
        <v>7</v>
      </c>
      <c r="AZ235">
        <f t="shared" si="6"/>
        <v>25.804017000000002</v>
      </c>
      <c r="BA235">
        <f t="shared" si="7"/>
        <v>1.0000000010279564E-6</v>
      </c>
    </row>
    <row r="236" spans="1:53" x14ac:dyDescent="0.45">
      <c r="A236">
        <v>317</v>
      </c>
      <c r="B236" t="s">
        <v>287</v>
      </c>
      <c r="C236">
        <v>214</v>
      </c>
      <c r="D236">
        <v>340</v>
      </c>
      <c r="E236">
        <v>0.70697900000000002</v>
      </c>
      <c r="F236">
        <v>0</v>
      </c>
      <c r="G236">
        <v>8.6249000000000006E-2</v>
      </c>
      <c r="H236">
        <v>0</v>
      </c>
      <c r="I236">
        <v>1.304389</v>
      </c>
      <c r="J236">
        <v>0</v>
      </c>
      <c r="K236">
        <v>0.25014900000000001</v>
      </c>
      <c r="L236">
        <v>1.176212</v>
      </c>
      <c r="M236">
        <v>0.57646500000000001</v>
      </c>
      <c r="N236">
        <v>0</v>
      </c>
      <c r="O236">
        <v>80</v>
      </c>
      <c r="P236">
        <v>0</v>
      </c>
      <c r="Q236">
        <v>0.1</v>
      </c>
      <c r="R236">
        <v>0</v>
      </c>
      <c r="S236">
        <v>90</v>
      </c>
      <c r="T236">
        <v>0</v>
      </c>
      <c r="U236">
        <v>0.2</v>
      </c>
      <c r="V236">
        <v>0.8</v>
      </c>
      <c r="W236">
        <v>1.3</v>
      </c>
      <c r="X236">
        <v>0.5</v>
      </c>
      <c r="Y236">
        <v>0.5</v>
      </c>
      <c r="Z236">
        <v>0</v>
      </c>
      <c r="AA236">
        <v>3</v>
      </c>
      <c r="AB236">
        <v>2</v>
      </c>
      <c r="AC236">
        <v>0</v>
      </c>
      <c r="AD236">
        <v>0</v>
      </c>
      <c r="AE236">
        <v>2.9405000000000001E-2</v>
      </c>
      <c r="AF236">
        <v>0</v>
      </c>
      <c r="AG236">
        <v>0.5</v>
      </c>
      <c r="AH236">
        <v>1.3047500000000001</v>
      </c>
      <c r="AI236">
        <v>0.1</v>
      </c>
      <c r="AJ236">
        <v>2.5000000000000001E-3</v>
      </c>
      <c r="AK236">
        <v>0.5</v>
      </c>
      <c r="AL236">
        <v>0.3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0.5</v>
      </c>
      <c r="AS236">
        <v>4</v>
      </c>
      <c r="AT236">
        <v>0</v>
      </c>
      <c r="AU236">
        <v>0</v>
      </c>
      <c r="AV236">
        <v>0</v>
      </c>
      <c r="AW236">
        <v>16.832712000000001</v>
      </c>
      <c r="AX236">
        <v>7</v>
      </c>
      <c r="AY236">
        <v>7</v>
      </c>
      <c r="AZ236">
        <f t="shared" si="6"/>
        <v>18.137098000000002</v>
      </c>
      <c r="BA236">
        <f t="shared" si="7"/>
        <v>1.3043860000000009</v>
      </c>
    </row>
    <row r="237" spans="1:53" x14ac:dyDescent="0.45">
      <c r="A237">
        <v>318</v>
      </c>
      <c r="B237" t="s">
        <v>288</v>
      </c>
      <c r="C237">
        <v>171</v>
      </c>
      <c r="D237">
        <v>240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1.25</v>
      </c>
      <c r="R237">
        <v>0</v>
      </c>
      <c r="S237">
        <v>95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0.5</v>
      </c>
      <c r="AH237">
        <v>0.34499999999999997</v>
      </c>
      <c r="AI237">
        <v>0</v>
      </c>
      <c r="AJ237">
        <v>0</v>
      </c>
      <c r="AK237">
        <v>0.7</v>
      </c>
      <c r="AL237">
        <v>5.2499999999999998E-2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1</v>
      </c>
      <c r="AS237">
        <v>1.2</v>
      </c>
      <c r="AT237">
        <v>0</v>
      </c>
      <c r="AU237">
        <v>0</v>
      </c>
      <c r="AV237">
        <v>0</v>
      </c>
      <c r="AW237">
        <v>2.8475000000000001</v>
      </c>
      <c r="AX237">
        <v>13</v>
      </c>
      <c r="AY237">
        <v>13</v>
      </c>
      <c r="AZ237">
        <f t="shared" si="6"/>
        <v>2.8475000000000001</v>
      </c>
      <c r="BA237">
        <f t="shared" si="7"/>
        <v>0</v>
      </c>
    </row>
    <row r="238" spans="1:53" x14ac:dyDescent="0.45">
      <c r="A238">
        <v>319</v>
      </c>
      <c r="B238" t="s">
        <v>289</v>
      </c>
      <c r="C238">
        <v>133</v>
      </c>
      <c r="D238">
        <v>240</v>
      </c>
      <c r="E238">
        <v>1.983722</v>
      </c>
      <c r="F238">
        <v>0</v>
      </c>
      <c r="G238">
        <v>0.34303499999999998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0.3</v>
      </c>
      <c r="V238">
        <v>0.4</v>
      </c>
      <c r="W238">
        <v>0.9</v>
      </c>
      <c r="X238">
        <v>1.1000000000000001</v>
      </c>
      <c r="Y238">
        <v>0</v>
      </c>
      <c r="Z238">
        <v>0</v>
      </c>
      <c r="AA238">
        <v>0.1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1.1088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0.3</v>
      </c>
      <c r="AS238">
        <v>1.2</v>
      </c>
      <c r="AT238">
        <v>0</v>
      </c>
      <c r="AU238">
        <v>0</v>
      </c>
      <c r="AV238">
        <v>0</v>
      </c>
      <c r="AW238">
        <v>7.4355570000000002</v>
      </c>
      <c r="AX238">
        <v>8</v>
      </c>
      <c r="AY238">
        <v>1</v>
      </c>
      <c r="AZ238">
        <f t="shared" si="6"/>
        <v>7.4355569999999993</v>
      </c>
      <c r="BA238">
        <f t="shared" si="7"/>
        <v>0</v>
      </c>
    </row>
    <row r="239" spans="1:53" x14ac:dyDescent="0.45">
      <c r="A239">
        <v>320</v>
      </c>
      <c r="B239" t="s">
        <v>290</v>
      </c>
      <c r="C239">
        <v>120</v>
      </c>
      <c r="D239">
        <v>330</v>
      </c>
      <c r="E239">
        <v>7.697705</v>
      </c>
      <c r="F239">
        <v>1.1643589999999999</v>
      </c>
      <c r="G239">
        <v>5.0312000000000003E-2</v>
      </c>
      <c r="H239">
        <v>0</v>
      </c>
      <c r="I239">
        <v>0.89005199999999995</v>
      </c>
      <c r="J239">
        <v>0</v>
      </c>
      <c r="K239">
        <v>0</v>
      </c>
      <c r="L239">
        <v>0.55135000000000001</v>
      </c>
      <c r="M239">
        <v>0.92225199999999996</v>
      </c>
      <c r="N239">
        <v>0</v>
      </c>
      <c r="O239">
        <v>80</v>
      </c>
      <c r="P239">
        <v>0</v>
      </c>
      <c r="Q239">
        <v>0.1</v>
      </c>
      <c r="R239">
        <v>0.01</v>
      </c>
      <c r="S239">
        <v>40</v>
      </c>
      <c r="T239">
        <v>60</v>
      </c>
      <c r="U239">
        <v>0.7</v>
      </c>
      <c r="V239">
        <v>2.1</v>
      </c>
      <c r="W239">
        <v>4.4000000000000004</v>
      </c>
      <c r="X239">
        <v>0.7</v>
      </c>
      <c r="Y239">
        <v>3.5</v>
      </c>
      <c r="Z239">
        <v>0</v>
      </c>
      <c r="AA239">
        <v>0.7</v>
      </c>
      <c r="AB239">
        <v>8</v>
      </c>
      <c r="AC239">
        <v>1</v>
      </c>
      <c r="AD239">
        <v>0</v>
      </c>
      <c r="AE239">
        <v>0</v>
      </c>
      <c r="AF239">
        <v>0</v>
      </c>
      <c r="AG239">
        <v>1</v>
      </c>
      <c r="AH239">
        <v>2.4039999999999999</v>
      </c>
      <c r="AI239">
        <v>0</v>
      </c>
      <c r="AJ239">
        <v>0</v>
      </c>
      <c r="AK239">
        <v>0</v>
      </c>
      <c r="AL239">
        <v>0</v>
      </c>
      <c r="AM239">
        <v>4.3450000000000003E-2</v>
      </c>
      <c r="AN239">
        <v>0</v>
      </c>
      <c r="AO239">
        <v>3</v>
      </c>
      <c r="AP239">
        <v>0</v>
      </c>
      <c r="AQ239">
        <v>0</v>
      </c>
      <c r="AR239">
        <v>1.7</v>
      </c>
      <c r="AS239">
        <v>10.88</v>
      </c>
      <c r="AT239">
        <v>0</v>
      </c>
      <c r="AU239">
        <v>0</v>
      </c>
      <c r="AV239">
        <v>0</v>
      </c>
      <c r="AW239">
        <v>47.923428000000001</v>
      </c>
      <c r="AX239">
        <v>8</v>
      </c>
      <c r="AY239">
        <v>4</v>
      </c>
      <c r="AZ239">
        <f t="shared" si="6"/>
        <v>48.813479999999991</v>
      </c>
      <c r="BA239">
        <f t="shared" si="7"/>
        <v>0.89005199999999007</v>
      </c>
    </row>
    <row r="240" spans="1:53" x14ac:dyDescent="0.45">
      <c r="A240">
        <v>321</v>
      </c>
      <c r="B240" t="s">
        <v>291</v>
      </c>
      <c r="C240">
        <v>131</v>
      </c>
      <c r="D240">
        <v>240</v>
      </c>
      <c r="E240">
        <v>5.3474250000000003</v>
      </c>
      <c r="F240">
        <v>3.2199550000000001</v>
      </c>
      <c r="G240">
        <v>0.40968199999999999</v>
      </c>
      <c r="H240">
        <v>1.9982E-2</v>
      </c>
      <c r="I240">
        <v>0</v>
      </c>
      <c r="J240">
        <v>3.0445530000000001</v>
      </c>
      <c r="K240">
        <v>1.6989730000000001</v>
      </c>
      <c r="L240">
        <v>1.0455220000000001</v>
      </c>
      <c r="M240">
        <v>1.361745</v>
      </c>
      <c r="N240">
        <v>0</v>
      </c>
      <c r="O240">
        <v>90</v>
      </c>
      <c r="P240">
        <v>0</v>
      </c>
      <c r="Q240">
        <v>0.15</v>
      </c>
      <c r="R240">
        <v>0.01</v>
      </c>
      <c r="S240">
        <v>85</v>
      </c>
      <c r="T240">
        <v>60</v>
      </c>
      <c r="U240">
        <v>0.5</v>
      </c>
      <c r="V240">
        <v>1</v>
      </c>
      <c r="W240">
        <v>2</v>
      </c>
      <c r="X240">
        <v>2</v>
      </c>
      <c r="Y240">
        <v>3</v>
      </c>
      <c r="Z240">
        <v>1</v>
      </c>
      <c r="AA240">
        <v>1</v>
      </c>
      <c r="AB240">
        <v>3</v>
      </c>
      <c r="AC240">
        <v>2</v>
      </c>
      <c r="AD240">
        <v>0</v>
      </c>
      <c r="AE240">
        <v>0</v>
      </c>
      <c r="AF240">
        <v>0</v>
      </c>
      <c r="AG240">
        <v>0.5</v>
      </c>
      <c r="AH240">
        <v>1.4550000000000001</v>
      </c>
      <c r="AI240">
        <v>0.1</v>
      </c>
      <c r="AJ240">
        <v>1.5E-3</v>
      </c>
      <c r="AK240">
        <v>0.5</v>
      </c>
      <c r="AL240">
        <v>0.1125</v>
      </c>
      <c r="AM240">
        <v>0</v>
      </c>
      <c r="AN240">
        <v>0</v>
      </c>
      <c r="AO240">
        <v>0.5</v>
      </c>
      <c r="AP240">
        <v>2.5</v>
      </c>
      <c r="AQ240">
        <v>42.750003999999997</v>
      </c>
      <c r="AR240">
        <v>0.5</v>
      </c>
      <c r="AS240">
        <v>3</v>
      </c>
      <c r="AT240">
        <v>0</v>
      </c>
      <c r="AU240">
        <v>0</v>
      </c>
      <c r="AV240">
        <v>0</v>
      </c>
      <c r="AW240">
        <v>76.582283000000004</v>
      </c>
      <c r="AX240">
        <v>8</v>
      </c>
      <c r="AY240">
        <v>1</v>
      </c>
      <c r="AZ240">
        <f t="shared" si="6"/>
        <v>79.626840999999985</v>
      </c>
      <c r="BA240">
        <f t="shared" si="7"/>
        <v>3.0445579999999808</v>
      </c>
    </row>
    <row r="241" spans="1:53" x14ac:dyDescent="0.45">
      <c r="A241">
        <v>322</v>
      </c>
      <c r="B241" t="s">
        <v>292</v>
      </c>
      <c r="C241">
        <v>130</v>
      </c>
      <c r="D241">
        <v>240</v>
      </c>
      <c r="E241">
        <v>6.4686589999999997</v>
      </c>
      <c r="F241">
        <v>10.781098</v>
      </c>
      <c r="G241">
        <v>0.71874000000000005</v>
      </c>
      <c r="H241">
        <v>9.7096000000000002E-2</v>
      </c>
      <c r="I241">
        <v>0</v>
      </c>
      <c r="J241">
        <v>4.056146</v>
      </c>
      <c r="K241">
        <v>0.61261100000000002</v>
      </c>
      <c r="L241">
        <v>0.40840700000000002</v>
      </c>
      <c r="M241">
        <v>2.3700290000000002</v>
      </c>
      <c r="N241">
        <v>0</v>
      </c>
      <c r="O241">
        <v>75</v>
      </c>
      <c r="P241">
        <v>0</v>
      </c>
      <c r="Q241">
        <v>0.15</v>
      </c>
      <c r="R241">
        <v>0.05</v>
      </c>
      <c r="S241">
        <v>60</v>
      </c>
      <c r="T241">
        <v>80</v>
      </c>
      <c r="U241">
        <v>1.3</v>
      </c>
      <c r="V241">
        <v>1</v>
      </c>
      <c r="W241">
        <v>1</v>
      </c>
      <c r="X241">
        <v>2</v>
      </c>
      <c r="Y241">
        <v>4</v>
      </c>
      <c r="Z241">
        <v>5</v>
      </c>
      <c r="AA241">
        <v>2</v>
      </c>
      <c r="AB241">
        <v>4</v>
      </c>
      <c r="AC241">
        <v>5</v>
      </c>
      <c r="AD241">
        <v>0</v>
      </c>
      <c r="AE241">
        <v>0</v>
      </c>
      <c r="AF241">
        <v>0</v>
      </c>
      <c r="AG241">
        <v>1</v>
      </c>
      <c r="AH241">
        <v>2.85</v>
      </c>
      <c r="AI241">
        <v>0.1</v>
      </c>
      <c r="AJ241">
        <v>6.0000000000000001E-3</v>
      </c>
      <c r="AK241">
        <v>0.7</v>
      </c>
      <c r="AL241">
        <v>0.21</v>
      </c>
      <c r="AM241">
        <v>0</v>
      </c>
      <c r="AN241">
        <v>0</v>
      </c>
      <c r="AO241">
        <v>0.5</v>
      </c>
      <c r="AP241">
        <v>2</v>
      </c>
      <c r="AQ241">
        <v>34.200001</v>
      </c>
      <c r="AR241">
        <v>3</v>
      </c>
      <c r="AS241">
        <v>22.800001000000002</v>
      </c>
      <c r="AT241">
        <v>0</v>
      </c>
      <c r="AU241">
        <v>0</v>
      </c>
      <c r="AV241">
        <v>0</v>
      </c>
      <c r="AW241">
        <v>107.522644</v>
      </c>
      <c r="AX241">
        <v>8</v>
      </c>
      <c r="AY241">
        <v>1</v>
      </c>
      <c r="AZ241">
        <f t="shared" si="6"/>
        <v>111.578788</v>
      </c>
      <c r="BA241">
        <f t="shared" si="7"/>
        <v>4.0561440000000033</v>
      </c>
    </row>
    <row r="242" spans="1:53" x14ac:dyDescent="0.45">
      <c r="A242">
        <v>323</v>
      </c>
      <c r="B242" t="s">
        <v>293</v>
      </c>
      <c r="C242">
        <v>124</v>
      </c>
      <c r="D242">
        <v>130</v>
      </c>
      <c r="E242">
        <v>2.3522400000000001</v>
      </c>
      <c r="F242">
        <v>0</v>
      </c>
      <c r="G242">
        <v>2.6136E-2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3.4811899999999998</v>
      </c>
      <c r="N242">
        <v>0</v>
      </c>
      <c r="O242">
        <v>93</v>
      </c>
      <c r="P242">
        <v>0</v>
      </c>
      <c r="Q242">
        <v>0.2</v>
      </c>
      <c r="R242">
        <v>0</v>
      </c>
      <c r="S242">
        <v>90</v>
      </c>
      <c r="T242">
        <v>0</v>
      </c>
      <c r="U242">
        <v>0.2</v>
      </c>
      <c r="V242">
        <v>0.4</v>
      </c>
      <c r="W242">
        <v>0.2</v>
      </c>
      <c r="X242">
        <v>0.1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0.2</v>
      </c>
      <c r="AH242">
        <v>5.8799999999999998E-2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0.1</v>
      </c>
      <c r="AS242">
        <v>0.08</v>
      </c>
      <c r="AT242">
        <v>0</v>
      </c>
      <c r="AU242">
        <v>0</v>
      </c>
      <c r="AV242">
        <v>0</v>
      </c>
      <c r="AW242">
        <v>7.0983660000000004</v>
      </c>
      <c r="AX242">
        <v>9</v>
      </c>
      <c r="AY242">
        <v>9</v>
      </c>
      <c r="AZ242">
        <f t="shared" si="6"/>
        <v>7.0983660000000004</v>
      </c>
      <c r="BA242">
        <f t="shared" si="7"/>
        <v>0</v>
      </c>
    </row>
    <row r="243" spans="1:53" x14ac:dyDescent="0.45">
      <c r="A243">
        <v>324</v>
      </c>
      <c r="B243" t="s">
        <v>294</v>
      </c>
      <c r="C243">
        <v>300</v>
      </c>
      <c r="D243">
        <v>130</v>
      </c>
      <c r="E243">
        <v>2.0699709999999998</v>
      </c>
      <c r="F243">
        <v>0</v>
      </c>
      <c r="G243">
        <v>1.034985</v>
      </c>
      <c r="H243">
        <v>0</v>
      </c>
      <c r="I243">
        <v>0</v>
      </c>
      <c r="J243">
        <v>0</v>
      </c>
      <c r="K243">
        <v>2.756748</v>
      </c>
      <c r="L243">
        <v>0</v>
      </c>
      <c r="M243">
        <v>0.98407599999999995</v>
      </c>
      <c r="N243">
        <v>0</v>
      </c>
      <c r="O243">
        <v>90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0.2</v>
      </c>
      <c r="V243">
        <v>0.5</v>
      </c>
      <c r="W243">
        <v>0.5</v>
      </c>
      <c r="X243">
        <v>0.5</v>
      </c>
      <c r="Y243">
        <v>0</v>
      </c>
      <c r="Z243">
        <v>0</v>
      </c>
      <c r="AA243">
        <v>0.4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1</v>
      </c>
      <c r="AH243">
        <v>0.61399999999999999</v>
      </c>
      <c r="AI243">
        <v>1.5</v>
      </c>
      <c r="AJ243">
        <v>7.4999999999999997E-2</v>
      </c>
      <c r="AK243">
        <v>2</v>
      </c>
      <c r="AL243">
        <v>2.5499999999999998</v>
      </c>
      <c r="AM243">
        <v>0</v>
      </c>
      <c r="AN243">
        <v>0</v>
      </c>
      <c r="AO243">
        <v>0</v>
      </c>
      <c r="AP243">
        <v>4</v>
      </c>
      <c r="AQ243">
        <v>64.800003000000004</v>
      </c>
      <c r="AR243">
        <v>5</v>
      </c>
      <c r="AS243">
        <v>40</v>
      </c>
      <c r="AT243">
        <v>0</v>
      </c>
      <c r="AU243">
        <v>0</v>
      </c>
      <c r="AV243">
        <v>0</v>
      </c>
      <c r="AW243">
        <v>116.984787</v>
      </c>
      <c r="AX243">
        <v>9</v>
      </c>
      <c r="AY243">
        <v>9</v>
      </c>
      <c r="AZ243">
        <f t="shared" si="6"/>
        <v>116.98478300000002</v>
      </c>
      <c r="BA243">
        <f t="shared" si="7"/>
        <v>-3.9999999756901161E-6</v>
      </c>
    </row>
    <row r="244" spans="1:53" x14ac:dyDescent="0.45">
      <c r="A244">
        <v>325</v>
      </c>
      <c r="B244" t="s">
        <v>295</v>
      </c>
      <c r="C244">
        <v>104</v>
      </c>
      <c r="D244">
        <v>240</v>
      </c>
      <c r="E244">
        <v>7.2449000000000003</v>
      </c>
      <c r="F244">
        <v>2.3287170000000001</v>
      </c>
      <c r="G244">
        <v>0.41327599999999998</v>
      </c>
      <c r="H244">
        <v>0</v>
      </c>
      <c r="I244">
        <v>0</v>
      </c>
      <c r="J244">
        <v>0</v>
      </c>
      <c r="K244">
        <v>0.78414200000000001</v>
      </c>
      <c r="L244">
        <v>1.9603539999999999</v>
      </c>
      <c r="M244">
        <v>2.2695750000000001</v>
      </c>
      <c r="N244">
        <v>0</v>
      </c>
      <c r="O244">
        <v>90</v>
      </c>
      <c r="P244">
        <v>0</v>
      </c>
      <c r="Q244">
        <v>0.1</v>
      </c>
      <c r="R244">
        <v>0</v>
      </c>
      <c r="S244">
        <v>80</v>
      </c>
      <c r="T244">
        <v>0</v>
      </c>
      <c r="U244">
        <v>0.2</v>
      </c>
      <c r="V244">
        <v>0.2</v>
      </c>
      <c r="W244">
        <v>0.4</v>
      </c>
      <c r="X244">
        <v>0.2</v>
      </c>
      <c r="Y244">
        <v>5</v>
      </c>
      <c r="Z244">
        <v>0</v>
      </c>
      <c r="AA244">
        <v>0.5</v>
      </c>
      <c r="AB244">
        <v>5</v>
      </c>
      <c r="AC244">
        <v>0</v>
      </c>
      <c r="AD244">
        <v>0</v>
      </c>
      <c r="AE244">
        <v>0</v>
      </c>
      <c r="AF244">
        <v>0</v>
      </c>
      <c r="AG244">
        <v>0.5</v>
      </c>
      <c r="AH244">
        <v>1.4798</v>
      </c>
      <c r="AI244">
        <v>0.2</v>
      </c>
      <c r="AJ244">
        <v>2E-3</v>
      </c>
      <c r="AK244">
        <v>0.7</v>
      </c>
      <c r="AL244">
        <v>0.105</v>
      </c>
      <c r="AM244">
        <v>0</v>
      </c>
      <c r="AN244">
        <v>0</v>
      </c>
      <c r="AO244">
        <v>0.04</v>
      </c>
      <c r="AP244">
        <v>1</v>
      </c>
      <c r="AQ244">
        <v>17.640001000000002</v>
      </c>
      <c r="AR244">
        <v>1</v>
      </c>
      <c r="AS244">
        <v>7.84</v>
      </c>
      <c r="AT244">
        <v>0</v>
      </c>
      <c r="AU244">
        <v>0</v>
      </c>
      <c r="AV244">
        <v>0</v>
      </c>
      <c r="AW244">
        <v>53.707766999999997</v>
      </c>
      <c r="AX244">
        <v>8</v>
      </c>
      <c r="AY244">
        <v>8</v>
      </c>
      <c r="AZ244">
        <f t="shared" si="6"/>
        <v>53.707765000000009</v>
      </c>
      <c r="BA244">
        <f t="shared" si="7"/>
        <v>-1.9999999878450581E-6</v>
      </c>
    </row>
    <row r="245" spans="1:53" x14ac:dyDescent="0.45">
      <c r="A245">
        <v>326</v>
      </c>
      <c r="B245" t="s">
        <v>296</v>
      </c>
      <c r="C245">
        <v>311</v>
      </c>
      <c r="D245">
        <v>130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2.4</v>
      </c>
      <c r="N245">
        <v>1.185122</v>
      </c>
      <c r="O245">
        <v>90</v>
      </c>
      <c r="P245">
        <v>90</v>
      </c>
      <c r="Q245">
        <v>0.05</v>
      </c>
      <c r="R245">
        <v>0</v>
      </c>
      <c r="S245">
        <v>80</v>
      </c>
      <c r="T245">
        <v>0</v>
      </c>
      <c r="U245">
        <v>0.2</v>
      </c>
      <c r="V245">
        <v>0.5</v>
      </c>
      <c r="W245">
        <v>0.5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</v>
      </c>
      <c r="AH245">
        <v>2.79</v>
      </c>
      <c r="AI245">
        <v>1</v>
      </c>
      <c r="AJ245">
        <v>7.4999999999999997E-2</v>
      </c>
      <c r="AK245">
        <v>1</v>
      </c>
      <c r="AL245">
        <v>0.375</v>
      </c>
      <c r="AM245">
        <v>0</v>
      </c>
      <c r="AN245">
        <v>0</v>
      </c>
      <c r="AO245">
        <v>0</v>
      </c>
      <c r="AP245">
        <v>0.2</v>
      </c>
      <c r="AQ245">
        <v>3.24</v>
      </c>
      <c r="AR245">
        <v>0.2</v>
      </c>
      <c r="AS245">
        <v>1.44</v>
      </c>
      <c r="AT245">
        <v>0</v>
      </c>
      <c r="AU245">
        <v>0</v>
      </c>
      <c r="AV245">
        <v>0</v>
      </c>
      <c r="AW245">
        <v>12.755121000000001</v>
      </c>
      <c r="AX245">
        <v>8</v>
      </c>
      <c r="AY245">
        <v>8</v>
      </c>
      <c r="AZ245">
        <f t="shared" si="6"/>
        <v>12.755122</v>
      </c>
      <c r="BA245">
        <f t="shared" si="7"/>
        <v>9.9999999925159955E-7</v>
      </c>
    </row>
    <row r="246" spans="1:53" x14ac:dyDescent="0.45">
      <c r="A246">
        <v>327</v>
      </c>
      <c r="B246" t="s">
        <v>297</v>
      </c>
      <c r="C246">
        <v>311</v>
      </c>
      <c r="D246">
        <v>240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0.410661</v>
      </c>
      <c r="N246">
        <v>0</v>
      </c>
      <c r="O246">
        <v>90</v>
      </c>
      <c r="P246">
        <v>0</v>
      </c>
      <c r="Q246">
        <v>1</v>
      </c>
      <c r="R246">
        <v>0</v>
      </c>
      <c r="S246">
        <v>80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0.5</v>
      </c>
      <c r="AH246">
        <v>0.41649999999999998</v>
      </c>
      <c r="AI246">
        <v>0</v>
      </c>
      <c r="AJ246">
        <v>0</v>
      </c>
      <c r="AK246">
        <v>4</v>
      </c>
      <c r="AL246">
        <v>5.0999999999999996</v>
      </c>
      <c r="AM246">
        <v>0</v>
      </c>
      <c r="AN246">
        <v>0</v>
      </c>
      <c r="AO246">
        <v>0</v>
      </c>
      <c r="AP246">
        <v>5</v>
      </c>
      <c r="AQ246">
        <v>99.000007999999994</v>
      </c>
      <c r="AR246">
        <v>5</v>
      </c>
      <c r="AS246">
        <v>36</v>
      </c>
      <c r="AT246">
        <v>0</v>
      </c>
      <c r="AU246">
        <v>0</v>
      </c>
      <c r="AV246">
        <v>0</v>
      </c>
      <c r="AW246">
        <v>141.92716999999999</v>
      </c>
      <c r="AX246">
        <v>8</v>
      </c>
      <c r="AY246">
        <v>8</v>
      </c>
      <c r="AZ246">
        <f t="shared" si="6"/>
        <v>141.92716899999999</v>
      </c>
      <c r="BA246">
        <f t="shared" si="7"/>
        <v>-9.9999999747524271E-7</v>
      </c>
    </row>
    <row r="247" spans="1:53" x14ac:dyDescent="0.45">
      <c r="A247">
        <v>328</v>
      </c>
      <c r="B247" t="s">
        <v>298</v>
      </c>
      <c r="C247">
        <v>112</v>
      </c>
      <c r="D247">
        <v>240</v>
      </c>
      <c r="E247">
        <v>0.17249800000000001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0.73248899999999995</v>
      </c>
      <c r="N247">
        <v>0</v>
      </c>
      <c r="O247">
        <v>90</v>
      </c>
      <c r="P247">
        <v>0</v>
      </c>
      <c r="Q247">
        <v>1</v>
      </c>
      <c r="R247">
        <v>0</v>
      </c>
      <c r="S247">
        <v>80</v>
      </c>
      <c r="T247">
        <v>0</v>
      </c>
      <c r="U247">
        <v>0.1</v>
      </c>
      <c r="V247">
        <v>0.2</v>
      </c>
      <c r="W247">
        <v>0.2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0.5</v>
      </c>
      <c r="AH247">
        <v>0.42875000000000002</v>
      </c>
      <c r="AI247">
        <v>0</v>
      </c>
      <c r="AJ247">
        <v>0</v>
      </c>
      <c r="AK247">
        <v>4</v>
      </c>
      <c r="AL247">
        <v>5.0999999999999996</v>
      </c>
      <c r="AM247">
        <v>0</v>
      </c>
      <c r="AN247">
        <v>0</v>
      </c>
      <c r="AO247">
        <v>0</v>
      </c>
      <c r="AP247">
        <v>5</v>
      </c>
      <c r="AQ247">
        <v>99.000007999999994</v>
      </c>
      <c r="AR247">
        <v>5</v>
      </c>
      <c r="AS247">
        <v>36</v>
      </c>
      <c r="AT247">
        <v>0</v>
      </c>
      <c r="AU247">
        <v>0</v>
      </c>
      <c r="AV247">
        <v>0</v>
      </c>
      <c r="AW247">
        <v>142.93374600000001</v>
      </c>
      <c r="AX247">
        <v>8</v>
      </c>
      <c r="AY247">
        <v>1</v>
      </c>
      <c r="AZ247">
        <f t="shared" si="6"/>
        <v>142.93374499999993</v>
      </c>
      <c r="BA247">
        <f t="shared" si="7"/>
        <v>-1.000000082740371E-6</v>
      </c>
    </row>
    <row r="248" spans="1:53" x14ac:dyDescent="0.45">
      <c r="A248">
        <v>329</v>
      </c>
      <c r="B248" t="s">
        <v>299</v>
      </c>
      <c r="C248">
        <v>311</v>
      </c>
      <c r="D248">
        <v>240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6.6989280000000004</v>
      </c>
      <c r="N248">
        <v>0</v>
      </c>
      <c r="O248">
        <v>98</v>
      </c>
      <c r="P248">
        <v>0</v>
      </c>
      <c r="Q248">
        <v>0.05</v>
      </c>
      <c r="R248">
        <v>0</v>
      </c>
      <c r="S248">
        <v>95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0.5</v>
      </c>
      <c r="AH248">
        <v>0.23250000000000001</v>
      </c>
      <c r="AI248">
        <v>0.1</v>
      </c>
      <c r="AJ248">
        <v>0.01</v>
      </c>
      <c r="AK248">
        <v>0.1</v>
      </c>
      <c r="AL248">
        <v>0.03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0.25</v>
      </c>
      <c r="AS248">
        <v>0.3</v>
      </c>
      <c r="AT248">
        <v>0</v>
      </c>
      <c r="AU248">
        <v>0</v>
      </c>
      <c r="AV248">
        <v>0</v>
      </c>
      <c r="AW248">
        <v>7.3214290000000002</v>
      </c>
      <c r="AX248">
        <v>8</v>
      </c>
      <c r="AY248">
        <v>8</v>
      </c>
      <c r="AZ248">
        <f t="shared" si="6"/>
        <v>7.3214280000000009</v>
      </c>
      <c r="BA248">
        <f t="shared" si="7"/>
        <v>-9.9999999925159955E-7</v>
      </c>
    </row>
    <row r="249" spans="1:53" x14ac:dyDescent="0.45">
      <c r="A249">
        <v>330</v>
      </c>
      <c r="B249" t="s">
        <v>300</v>
      </c>
      <c r="C249">
        <v>302</v>
      </c>
      <c r="D249">
        <v>240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0.5</v>
      </c>
      <c r="R249">
        <v>0</v>
      </c>
      <c r="S249">
        <v>90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1.7250000000000001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0.25</v>
      </c>
      <c r="AS249">
        <v>1</v>
      </c>
      <c r="AT249">
        <v>0</v>
      </c>
      <c r="AU249">
        <v>0</v>
      </c>
      <c r="AV249">
        <v>0</v>
      </c>
      <c r="AW249">
        <v>3.2250000000000001</v>
      </c>
      <c r="AX249">
        <v>9</v>
      </c>
      <c r="AY249">
        <v>9</v>
      </c>
      <c r="AZ249">
        <f t="shared" si="6"/>
        <v>3.2250000000000001</v>
      </c>
      <c r="BA249">
        <f t="shared" si="7"/>
        <v>0</v>
      </c>
    </row>
    <row r="250" spans="1:53" x14ac:dyDescent="0.45">
      <c r="A250">
        <v>331</v>
      </c>
      <c r="B250" t="s">
        <v>301</v>
      </c>
      <c r="C250">
        <v>300</v>
      </c>
      <c r="D250">
        <v>240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7.4885710000000003</v>
      </c>
      <c r="N250">
        <v>0</v>
      </c>
      <c r="O250">
        <v>90</v>
      </c>
      <c r="P250">
        <v>0</v>
      </c>
      <c r="Q250">
        <v>0.05</v>
      </c>
      <c r="R250">
        <v>0.05</v>
      </c>
      <c r="S250">
        <v>80</v>
      </c>
      <c r="T250">
        <v>80</v>
      </c>
      <c r="U250">
        <v>0.2</v>
      </c>
      <c r="V250">
        <v>0.5</v>
      </c>
      <c r="W250">
        <v>0.5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</v>
      </c>
      <c r="AH250">
        <v>2.79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0.5</v>
      </c>
      <c r="AQ250">
        <v>8.1</v>
      </c>
      <c r="AR250">
        <v>1</v>
      </c>
      <c r="AS250">
        <v>7.2</v>
      </c>
      <c r="AT250">
        <v>0</v>
      </c>
      <c r="AU250">
        <v>0</v>
      </c>
      <c r="AV250">
        <v>0</v>
      </c>
      <c r="AW250">
        <v>26.878571999999998</v>
      </c>
      <c r="AX250">
        <v>9</v>
      </c>
      <c r="AY250">
        <v>9</v>
      </c>
      <c r="AZ250">
        <f t="shared" si="6"/>
        <v>26.878571000000001</v>
      </c>
      <c r="BA250">
        <f t="shared" si="7"/>
        <v>-9.9999999747524271E-7</v>
      </c>
    </row>
    <row r="251" spans="1:53" x14ac:dyDescent="0.45">
      <c r="A251">
        <v>332</v>
      </c>
      <c r="B251" t="s">
        <v>302</v>
      </c>
      <c r="C251">
        <v>106</v>
      </c>
      <c r="D251">
        <v>240</v>
      </c>
      <c r="E251">
        <v>7.1874000000000002</v>
      </c>
      <c r="F251">
        <v>13.329359</v>
      </c>
      <c r="G251">
        <v>0</v>
      </c>
      <c r="H251">
        <v>0</v>
      </c>
      <c r="I251">
        <v>0</v>
      </c>
      <c r="J251">
        <v>0</v>
      </c>
      <c r="K251">
        <v>3.75224</v>
      </c>
      <c r="L251">
        <v>3.75224</v>
      </c>
      <c r="M251">
        <v>1</v>
      </c>
      <c r="N251">
        <v>0</v>
      </c>
      <c r="O251">
        <v>90</v>
      </c>
      <c r="P251">
        <v>0</v>
      </c>
      <c r="Q251">
        <v>0.01</v>
      </c>
      <c r="R251">
        <v>0.02</v>
      </c>
      <c r="S251">
        <v>80</v>
      </c>
      <c r="T251">
        <v>80</v>
      </c>
      <c r="U251">
        <v>0.2</v>
      </c>
      <c r="V251">
        <v>0.3</v>
      </c>
      <c r="W251">
        <v>1.5</v>
      </c>
      <c r="X251">
        <v>2</v>
      </c>
      <c r="Y251">
        <v>1</v>
      </c>
      <c r="Z251">
        <v>0</v>
      </c>
      <c r="AA251">
        <v>1</v>
      </c>
      <c r="AB251">
        <v>0.5</v>
      </c>
      <c r="AC251">
        <v>0</v>
      </c>
      <c r="AD251">
        <v>0</v>
      </c>
      <c r="AE251">
        <v>0</v>
      </c>
      <c r="AF251">
        <v>0</v>
      </c>
      <c r="AG251">
        <v>2</v>
      </c>
      <c r="AH251">
        <v>5.58</v>
      </c>
      <c r="AI251">
        <v>0</v>
      </c>
      <c r="AJ251">
        <v>0</v>
      </c>
      <c r="AK251">
        <v>2</v>
      </c>
      <c r="AL251">
        <v>0.15</v>
      </c>
      <c r="AM251">
        <v>0</v>
      </c>
      <c r="AN251">
        <v>0</v>
      </c>
      <c r="AO251">
        <v>0</v>
      </c>
      <c r="AP251">
        <v>1</v>
      </c>
      <c r="AQ251">
        <v>16.200001</v>
      </c>
      <c r="AR251">
        <v>1</v>
      </c>
      <c r="AS251">
        <v>7.2</v>
      </c>
      <c r="AT251">
        <v>0</v>
      </c>
      <c r="AU251">
        <v>0</v>
      </c>
      <c r="AV251">
        <v>0</v>
      </c>
      <c r="AW251">
        <v>64.681244000000007</v>
      </c>
      <c r="AX251">
        <v>8</v>
      </c>
      <c r="AY251">
        <v>8</v>
      </c>
      <c r="AZ251">
        <f t="shared" si="6"/>
        <v>64.681240000000003</v>
      </c>
      <c r="BA251">
        <f t="shared" si="7"/>
        <v>-4.0000000041118255E-6</v>
      </c>
    </row>
    <row r="252" spans="1:53" x14ac:dyDescent="0.45">
      <c r="A252">
        <v>333</v>
      </c>
      <c r="B252" t="s">
        <v>303</v>
      </c>
      <c r="C252">
        <v>306</v>
      </c>
      <c r="D252">
        <v>130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1.339</v>
      </c>
      <c r="N252">
        <v>0</v>
      </c>
      <c r="O252">
        <v>98</v>
      </c>
      <c r="P252">
        <v>0</v>
      </c>
      <c r="Q252">
        <v>0.05</v>
      </c>
      <c r="R252">
        <v>0</v>
      </c>
      <c r="S252">
        <v>95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0.5</v>
      </c>
      <c r="AH252">
        <v>0.186</v>
      </c>
      <c r="AI252">
        <v>0.1</v>
      </c>
      <c r="AJ252">
        <v>1.4999999999999999E-2</v>
      </c>
      <c r="AK252">
        <v>0.1</v>
      </c>
      <c r="AL252">
        <v>1.4999999999999999E-2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1.605</v>
      </c>
      <c r="AX252">
        <v>13</v>
      </c>
      <c r="AY252">
        <v>13</v>
      </c>
      <c r="AZ252">
        <f t="shared" si="6"/>
        <v>1.605</v>
      </c>
      <c r="BA252">
        <f t="shared" si="7"/>
        <v>0</v>
      </c>
    </row>
    <row r="253" spans="1:53" x14ac:dyDescent="0.45">
      <c r="A253">
        <v>334</v>
      </c>
      <c r="B253" t="s">
        <v>304</v>
      </c>
      <c r="C253">
        <v>311</v>
      </c>
      <c r="D253">
        <v>240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6.042643</v>
      </c>
      <c r="N253">
        <v>0</v>
      </c>
      <c r="O253">
        <v>98</v>
      </c>
      <c r="P253">
        <v>0</v>
      </c>
      <c r="Q253">
        <v>0.1</v>
      </c>
      <c r="R253">
        <v>0</v>
      </c>
      <c r="S253">
        <v>95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0.5</v>
      </c>
      <c r="AH253">
        <v>0.23250000000000001</v>
      </c>
      <c r="AI253">
        <v>0.1</v>
      </c>
      <c r="AJ253">
        <v>0.01</v>
      </c>
      <c r="AK253">
        <v>0.1</v>
      </c>
      <c r="AL253">
        <v>0.03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0.25</v>
      </c>
      <c r="AS253">
        <v>0.3</v>
      </c>
      <c r="AT253">
        <v>0</v>
      </c>
      <c r="AU253">
        <v>0</v>
      </c>
      <c r="AV253">
        <v>0</v>
      </c>
      <c r="AW253">
        <v>6.7151420000000002</v>
      </c>
      <c r="AX253">
        <v>8</v>
      </c>
      <c r="AY253">
        <v>8</v>
      </c>
      <c r="AZ253">
        <f t="shared" si="6"/>
        <v>6.7151430000000003</v>
      </c>
      <c r="BA253">
        <f t="shared" si="7"/>
        <v>1.000000000139778E-6</v>
      </c>
    </row>
    <row r="254" spans="1:53" x14ac:dyDescent="0.45">
      <c r="A254">
        <v>335</v>
      </c>
      <c r="B254" t="s">
        <v>305</v>
      </c>
      <c r="C254">
        <v>312</v>
      </c>
      <c r="D254">
        <v>240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2.2380279999999999</v>
      </c>
      <c r="N254">
        <v>0</v>
      </c>
      <c r="O254">
        <v>98</v>
      </c>
      <c r="P254">
        <v>0</v>
      </c>
      <c r="Q254">
        <v>0.1</v>
      </c>
      <c r="R254">
        <v>0</v>
      </c>
      <c r="S254">
        <v>95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0.5</v>
      </c>
      <c r="AH254">
        <v>0.1812</v>
      </c>
      <c r="AI254">
        <v>0</v>
      </c>
      <c r="AJ254">
        <v>0</v>
      </c>
      <c r="AK254">
        <v>5</v>
      </c>
      <c r="AL254">
        <v>5.25</v>
      </c>
      <c r="AM254">
        <v>0</v>
      </c>
      <c r="AN254">
        <v>0</v>
      </c>
      <c r="AO254">
        <v>0</v>
      </c>
      <c r="AP254">
        <v>3</v>
      </c>
      <c r="AQ254">
        <v>52.799999</v>
      </c>
      <c r="AR254">
        <v>3</v>
      </c>
      <c r="AS254">
        <v>19.199998999999998</v>
      </c>
      <c r="AT254">
        <v>0</v>
      </c>
      <c r="AU254">
        <v>0</v>
      </c>
      <c r="AV254">
        <v>0</v>
      </c>
      <c r="AW254">
        <v>79.769226000000003</v>
      </c>
      <c r="AX254">
        <v>11</v>
      </c>
      <c r="AY254">
        <v>11</v>
      </c>
      <c r="AZ254">
        <f t="shared" si="6"/>
        <v>79.769226000000003</v>
      </c>
      <c r="BA254">
        <f t="shared" si="7"/>
        <v>0</v>
      </c>
    </row>
    <row r="255" spans="1:53" x14ac:dyDescent="0.45">
      <c r="A255">
        <v>336</v>
      </c>
      <c r="B255" t="s">
        <v>306</v>
      </c>
      <c r="C255">
        <v>404</v>
      </c>
      <c r="D255">
        <v>240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0</v>
      </c>
      <c r="S255">
        <v>65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0.5</v>
      </c>
      <c r="AH255">
        <v>0.80500000000000005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0.5</v>
      </c>
      <c r="AQ255">
        <v>4.5</v>
      </c>
      <c r="AR255">
        <v>0.5</v>
      </c>
      <c r="AS255">
        <v>2</v>
      </c>
      <c r="AT255">
        <v>0</v>
      </c>
      <c r="AU255">
        <v>0</v>
      </c>
      <c r="AV255">
        <v>0</v>
      </c>
      <c r="AW255">
        <v>8.3049999999999997</v>
      </c>
      <c r="AX255">
        <v>9</v>
      </c>
      <c r="AY255">
        <v>9</v>
      </c>
      <c r="AZ255">
        <f t="shared" si="6"/>
        <v>8.3049999999999997</v>
      </c>
      <c r="BA255">
        <f t="shared" si="7"/>
        <v>0</v>
      </c>
    </row>
    <row r="256" spans="1:53" x14ac:dyDescent="0.45">
      <c r="A256">
        <v>337</v>
      </c>
      <c r="B256" t="s">
        <v>307</v>
      </c>
      <c r="C256">
        <v>308</v>
      </c>
      <c r="D256">
        <v>240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0</v>
      </c>
      <c r="S256">
        <v>65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0.5</v>
      </c>
      <c r="AH256">
        <v>0.97750000000000004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0.5</v>
      </c>
      <c r="AQ256">
        <v>9.9000009999999996</v>
      </c>
      <c r="AR256">
        <v>0.5</v>
      </c>
      <c r="AS256">
        <v>3.6</v>
      </c>
      <c r="AT256">
        <v>0</v>
      </c>
      <c r="AU256">
        <v>0</v>
      </c>
      <c r="AV256">
        <v>0</v>
      </c>
      <c r="AW256">
        <v>15.477501</v>
      </c>
      <c r="AX256">
        <v>13</v>
      </c>
      <c r="AY256">
        <v>13</v>
      </c>
      <c r="AZ256">
        <f t="shared" si="6"/>
        <v>15.477501</v>
      </c>
      <c r="BA256">
        <f t="shared" si="7"/>
        <v>0</v>
      </c>
    </row>
    <row r="257" spans="1:53" x14ac:dyDescent="0.45">
      <c r="A257">
        <v>338</v>
      </c>
      <c r="B257" t="s">
        <v>308</v>
      </c>
      <c r="C257">
        <v>315</v>
      </c>
      <c r="D257">
        <v>130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0.94430400000000003</v>
      </c>
      <c r="N257">
        <v>0</v>
      </c>
      <c r="O257">
        <v>98</v>
      </c>
      <c r="P257">
        <v>0</v>
      </c>
      <c r="Q257">
        <v>0.8</v>
      </c>
      <c r="R257">
        <v>0</v>
      </c>
      <c r="S257">
        <v>95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0.5</v>
      </c>
      <c r="AH257">
        <v>0.89249999999999996</v>
      </c>
      <c r="AI257">
        <v>0</v>
      </c>
      <c r="AJ257">
        <v>0</v>
      </c>
      <c r="AK257">
        <v>0.3</v>
      </c>
      <c r="AL257">
        <v>0.09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0.5</v>
      </c>
      <c r="AS257">
        <v>3.8</v>
      </c>
      <c r="AT257">
        <v>0</v>
      </c>
      <c r="AU257">
        <v>0</v>
      </c>
      <c r="AV257">
        <v>0</v>
      </c>
      <c r="AW257">
        <v>6.5268040000000003</v>
      </c>
      <c r="AX257">
        <v>13</v>
      </c>
      <c r="AY257">
        <v>13</v>
      </c>
      <c r="AZ257">
        <f t="shared" si="6"/>
        <v>6.5268039999999994</v>
      </c>
      <c r="BA257">
        <f t="shared" si="7"/>
        <v>0</v>
      </c>
    </row>
    <row r="258" spans="1:53" x14ac:dyDescent="0.45">
      <c r="A258">
        <v>339</v>
      </c>
      <c r="B258" t="s">
        <v>309</v>
      </c>
      <c r="C258">
        <v>315</v>
      </c>
      <c r="D258">
        <v>240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0.01</v>
      </c>
      <c r="N258">
        <v>0</v>
      </c>
      <c r="O258">
        <v>98</v>
      </c>
      <c r="P258">
        <v>0</v>
      </c>
      <c r="Q258">
        <v>0.8</v>
      </c>
      <c r="R258">
        <v>0</v>
      </c>
      <c r="S258">
        <v>95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0.5</v>
      </c>
      <c r="AH258">
        <v>0.89249999999999996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0.5</v>
      </c>
      <c r="AS258">
        <v>3.4</v>
      </c>
      <c r="AT258">
        <v>0</v>
      </c>
      <c r="AU258">
        <v>0</v>
      </c>
      <c r="AV258">
        <v>0</v>
      </c>
      <c r="AW258">
        <v>5.1025</v>
      </c>
      <c r="AX258">
        <v>13</v>
      </c>
      <c r="AY258">
        <v>13</v>
      </c>
      <c r="AZ258">
        <f t="shared" si="6"/>
        <v>5.1024999999999991</v>
      </c>
      <c r="BA258">
        <f t="shared" si="7"/>
        <v>0</v>
      </c>
    </row>
    <row r="259" spans="1:53" x14ac:dyDescent="0.45">
      <c r="A259">
        <v>401</v>
      </c>
      <c r="B259" t="s">
        <v>310</v>
      </c>
      <c r="C259">
        <v>403</v>
      </c>
      <c r="D259">
        <v>230</v>
      </c>
      <c r="E259">
        <v>0.18687200000000001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3.4420470000000001</v>
      </c>
      <c r="N259">
        <v>2.0711179999999998</v>
      </c>
      <c r="O259">
        <v>90</v>
      </c>
      <c r="P259">
        <v>90</v>
      </c>
      <c r="Q259">
        <v>0.2</v>
      </c>
      <c r="R259">
        <v>0</v>
      </c>
      <c r="S259">
        <v>75</v>
      </c>
      <c r="T259">
        <v>0</v>
      </c>
      <c r="U259">
        <v>0.2</v>
      </c>
      <c r="V259">
        <v>1</v>
      </c>
      <c r="W259">
        <v>2</v>
      </c>
      <c r="X259">
        <v>2</v>
      </c>
      <c r="Y259">
        <v>0</v>
      </c>
      <c r="Z259">
        <v>0</v>
      </c>
      <c r="AA259">
        <v>4.4000000000000004</v>
      </c>
      <c r="AB259">
        <v>1.4</v>
      </c>
      <c r="AC259">
        <v>0</v>
      </c>
      <c r="AD259">
        <v>0</v>
      </c>
      <c r="AE259">
        <v>1.531514</v>
      </c>
      <c r="AF259">
        <v>0</v>
      </c>
      <c r="AG259">
        <v>2</v>
      </c>
      <c r="AH259">
        <v>4.53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1.2</v>
      </c>
      <c r="AS259">
        <v>8.1600009999999994</v>
      </c>
      <c r="AT259">
        <v>0</v>
      </c>
      <c r="AU259">
        <v>0</v>
      </c>
      <c r="AV259">
        <v>0</v>
      </c>
      <c r="AW259">
        <v>31.121552000000001</v>
      </c>
      <c r="AX259">
        <v>9</v>
      </c>
      <c r="AY259">
        <v>9</v>
      </c>
      <c r="AZ259">
        <f t="shared" si="6"/>
        <v>31.121551999999994</v>
      </c>
      <c r="BA259">
        <f t="shared" si="7"/>
        <v>0</v>
      </c>
    </row>
    <row r="260" spans="1:53" x14ac:dyDescent="0.45">
      <c r="A260">
        <v>402</v>
      </c>
      <c r="B260" t="s">
        <v>311</v>
      </c>
      <c r="C260">
        <v>71</v>
      </c>
      <c r="D260">
        <v>230</v>
      </c>
      <c r="E260">
        <v>0.40249400000000002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1.147349</v>
      </c>
      <c r="N260">
        <v>1.3807449999999999</v>
      </c>
      <c r="O260">
        <v>90</v>
      </c>
      <c r="P260">
        <v>90</v>
      </c>
      <c r="Q260">
        <v>0.1</v>
      </c>
      <c r="R260">
        <v>0</v>
      </c>
      <c r="S260">
        <v>75</v>
      </c>
      <c r="T260">
        <v>0</v>
      </c>
      <c r="U260">
        <v>0.9</v>
      </c>
      <c r="V260">
        <v>3.6</v>
      </c>
      <c r="W260">
        <v>6.2</v>
      </c>
      <c r="X260">
        <v>10.6</v>
      </c>
      <c r="Y260">
        <v>0</v>
      </c>
      <c r="Z260">
        <v>0</v>
      </c>
      <c r="AA260">
        <v>4.4000000000000004</v>
      </c>
      <c r="AB260">
        <v>1.4</v>
      </c>
      <c r="AC260">
        <v>0</v>
      </c>
      <c r="AD260">
        <v>0</v>
      </c>
      <c r="AE260">
        <v>1.276262</v>
      </c>
      <c r="AF260">
        <v>0</v>
      </c>
      <c r="AG260">
        <v>2</v>
      </c>
      <c r="AH260">
        <v>4.59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3</v>
      </c>
      <c r="AP260">
        <v>0</v>
      </c>
      <c r="AQ260">
        <v>0</v>
      </c>
      <c r="AR260">
        <v>1.2</v>
      </c>
      <c r="AS260">
        <v>8.1600009999999994</v>
      </c>
      <c r="AT260">
        <v>0</v>
      </c>
      <c r="AU260">
        <v>0</v>
      </c>
      <c r="AV260">
        <v>0</v>
      </c>
      <c r="AW260">
        <v>47.156849000000001</v>
      </c>
      <c r="AX260">
        <v>11</v>
      </c>
      <c r="AY260">
        <v>11</v>
      </c>
      <c r="AZ260">
        <f t="shared" si="6"/>
        <v>47.156850999999996</v>
      </c>
      <c r="BA260">
        <f t="shared" si="7"/>
        <v>1.9999999949504854E-6</v>
      </c>
    </row>
    <row r="261" spans="1:53" x14ac:dyDescent="0.45">
      <c r="A261">
        <v>403</v>
      </c>
      <c r="B261" t="s">
        <v>312</v>
      </c>
      <c r="C261">
        <v>47</v>
      </c>
      <c r="D261">
        <v>220</v>
      </c>
      <c r="E261">
        <v>2.1235499999999998</v>
      </c>
      <c r="F261">
        <v>0.46963100000000002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1.0569930000000001</v>
      </c>
      <c r="N261">
        <v>0</v>
      </c>
      <c r="O261">
        <v>85</v>
      </c>
      <c r="P261">
        <v>0</v>
      </c>
      <c r="Q261">
        <v>0.13</v>
      </c>
      <c r="R261">
        <v>0</v>
      </c>
      <c r="S261">
        <v>50</v>
      </c>
      <c r="T261">
        <v>0</v>
      </c>
      <c r="U261">
        <v>0.3</v>
      </c>
      <c r="V261">
        <v>0.7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1</v>
      </c>
      <c r="AH261">
        <v>2.79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0.5</v>
      </c>
      <c r="AP261">
        <v>0</v>
      </c>
      <c r="AQ261">
        <v>0</v>
      </c>
      <c r="AR261">
        <v>0.2</v>
      </c>
      <c r="AS261">
        <v>1.1200000000000001</v>
      </c>
      <c r="AT261">
        <v>0</v>
      </c>
      <c r="AU261">
        <v>0</v>
      </c>
      <c r="AV261">
        <v>0</v>
      </c>
      <c r="AW261">
        <v>10.190174000000001</v>
      </c>
      <c r="AX261">
        <v>9</v>
      </c>
      <c r="AY261">
        <v>9</v>
      </c>
      <c r="AZ261">
        <f t="shared" ref="AZ261:AZ324" si="8">SUM(AS261:AV261,AQ261,AL261:AO261,AJ261,AH261,U261:AF261,R261,Q261,E261:N261)</f>
        <v>10.190174000000001</v>
      </c>
      <c r="BA261">
        <f t="shared" ref="BA261:BA324" si="9">AZ261-AW261</f>
        <v>0</v>
      </c>
    </row>
    <row r="262" spans="1:53" x14ac:dyDescent="0.45">
      <c r="A262">
        <v>404</v>
      </c>
      <c r="B262" t="s">
        <v>313</v>
      </c>
      <c r="C262">
        <v>56</v>
      </c>
      <c r="D262">
        <v>220</v>
      </c>
      <c r="E262">
        <v>22.738319000000001</v>
      </c>
      <c r="F262">
        <v>12.212828</v>
      </c>
      <c r="G262">
        <v>5.1455250000000001</v>
      </c>
      <c r="H262">
        <v>0</v>
      </c>
      <c r="I262">
        <v>1.7299009999999999</v>
      </c>
      <c r="J262">
        <v>0</v>
      </c>
      <c r="K262">
        <v>0.80128200000000005</v>
      </c>
      <c r="L262">
        <v>0.62957799999999997</v>
      </c>
      <c r="M262">
        <v>2.76</v>
      </c>
      <c r="N262">
        <v>0</v>
      </c>
      <c r="O262">
        <v>85</v>
      </c>
      <c r="P262">
        <v>0</v>
      </c>
      <c r="Q262">
        <v>0.3</v>
      </c>
      <c r="R262">
        <v>0</v>
      </c>
      <c r="S262">
        <v>85</v>
      </c>
      <c r="T262">
        <v>0</v>
      </c>
      <c r="U262">
        <v>1</v>
      </c>
      <c r="V262">
        <v>1</v>
      </c>
      <c r="W262">
        <v>2</v>
      </c>
      <c r="X262">
        <v>3</v>
      </c>
      <c r="Y262">
        <v>2</v>
      </c>
      <c r="Z262">
        <v>0.5</v>
      </c>
      <c r="AA262">
        <v>2.2999999999999998</v>
      </c>
      <c r="AB262">
        <v>0.5</v>
      </c>
      <c r="AC262">
        <v>0</v>
      </c>
      <c r="AD262">
        <v>0</v>
      </c>
      <c r="AE262">
        <v>0</v>
      </c>
      <c r="AF262">
        <v>0</v>
      </c>
      <c r="AG262">
        <v>2</v>
      </c>
      <c r="AH262">
        <v>5.58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1</v>
      </c>
      <c r="AS262">
        <v>7.2</v>
      </c>
      <c r="AT262">
        <v>0.23352100000000001</v>
      </c>
      <c r="AU262">
        <v>0</v>
      </c>
      <c r="AV262">
        <v>0</v>
      </c>
      <c r="AW262">
        <v>69.901047000000005</v>
      </c>
      <c r="AX262">
        <v>9</v>
      </c>
      <c r="AY262">
        <v>9</v>
      </c>
      <c r="AZ262">
        <f t="shared" si="8"/>
        <v>71.630954000000003</v>
      </c>
      <c r="BA262">
        <f t="shared" si="9"/>
        <v>1.7299069999999972</v>
      </c>
    </row>
    <row r="263" spans="1:53" x14ac:dyDescent="0.45">
      <c r="A263">
        <v>405</v>
      </c>
      <c r="B263" t="s">
        <v>314</v>
      </c>
      <c r="C263">
        <v>52</v>
      </c>
      <c r="D263">
        <v>220</v>
      </c>
      <c r="E263">
        <v>6.3706490000000002</v>
      </c>
      <c r="F263">
        <v>0.449212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4.5912940000000004</v>
      </c>
      <c r="N263">
        <v>0</v>
      </c>
      <c r="O263">
        <v>85</v>
      </c>
      <c r="P263">
        <v>0</v>
      </c>
      <c r="Q263">
        <v>0.13</v>
      </c>
      <c r="R263">
        <v>0</v>
      </c>
      <c r="S263">
        <v>50</v>
      </c>
      <c r="T263">
        <v>0</v>
      </c>
      <c r="U263">
        <v>0.3</v>
      </c>
      <c r="V263">
        <v>0.7</v>
      </c>
      <c r="W263">
        <v>1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1</v>
      </c>
      <c r="AH263">
        <v>2.79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0.5</v>
      </c>
      <c r="AP263">
        <v>0</v>
      </c>
      <c r="AQ263">
        <v>0</v>
      </c>
      <c r="AR263">
        <v>0.2</v>
      </c>
      <c r="AS263">
        <v>1.1200000000000001</v>
      </c>
      <c r="AT263">
        <v>0</v>
      </c>
      <c r="AU263">
        <v>0</v>
      </c>
      <c r="AV263">
        <v>0</v>
      </c>
      <c r="AW263">
        <v>17.951155</v>
      </c>
      <c r="AX263">
        <v>9</v>
      </c>
      <c r="AY263">
        <v>9</v>
      </c>
      <c r="AZ263">
        <f t="shared" si="8"/>
        <v>17.951155</v>
      </c>
      <c r="BA263">
        <f t="shared" si="9"/>
        <v>0</v>
      </c>
    </row>
    <row r="264" spans="1:53" x14ac:dyDescent="0.45">
      <c r="A264">
        <v>406</v>
      </c>
      <c r="B264" t="s">
        <v>315</v>
      </c>
      <c r="C264">
        <v>41</v>
      </c>
      <c r="D264">
        <v>230</v>
      </c>
      <c r="E264">
        <v>9.1475989999999996</v>
      </c>
      <c r="F264">
        <v>10.291048999999999</v>
      </c>
      <c r="G264">
        <v>2.0827119999999999</v>
      </c>
      <c r="H264">
        <v>0</v>
      </c>
      <c r="I264">
        <v>7.1973890000000003</v>
      </c>
      <c r="J264">
        <v>0</v>
      </c>
      <c r="K264">
        <v>2.8327740000000001</v>
      </c>
      <c r="L264">
        <v>2.4786779999999999</v>
      </c>
      <c r="M264">
        <v>1.2404360000000001</v>
      </c>
      <c r="N264">
        <v>0</v>
      </c>
      <c r="O264">
        <v>80</v>
      </c>
      <c r="P264">
        <v>0</v>
      </c>
      <c r="Q264">
        <v>0.08</v>
      </c>
      <c r="R264">
        <v>0</v>
      </c>
      <c r="S264">
        <v>80</v>
      </c>
      <c r="T264">
        <v>0</v>
      </c>
      <c r="U264">
        <v>0.5</v>
      </c>
      <c r="V264">
        <v>0.5</v>
      </c>
      <c r="W264">
        <v>1</v>
      </c>
      <c r="X264">
        <v>3</v>
      </c>
      <c r="Y264">
        <v>1</v>
      </c>
      <c r="Z264">
        <v>0.5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2</v>
      </c>
      <c r="AH264">
        <v>5.89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0.75</v>
      </c>
      <c r="AS264">
        <v>4.5</v>
      </c>
      <c r="AT264">
        <v>9.5412999999999998E-2</v>
      </c>
      <c r="AU264">
        <v>0</v>
      </c>
      <c r="AV264">
        <v>0</v>
      </c>
      <c r="AW264">
        <v>45.138668000000003</v>
      </c>
      <c r="AX264">
        <v>9</v>
      </c>
      <c r="AY264">
        <v>9</v>
      </c>
      <c r="AZ264">
        <f t="shared" si="8"/>
        <v>52.336050000000007</v>
      </c>
      <c r="BA264">
        <f t="shared" si="9"/>
        <v>7.1973820000000046</v>
      </c>
    </row>
    <row r="265" spans="1:53" x14ac:dyDescent="0.45">
      <c r="A265">
        <v>407</v>
      </c>
      <c r="B265" t="s">
        <v>316</v>
      </c>
      <c r="C265">
        <v>52</v>
      </c>
      <c r="D265">
        <v>230</v>
      </c>
      <c r="E265">
        <v>13.186264</v>
      </c>
      <c r="F265">
        <v>4.3559989999999997</v>
      </c>
      <c r="G265">
        <v>0.65339999999999998</v>
      </c>
      <c r="H265">
        <v>0</v>
      </c>
      <c r="I265">
        <v>0.237869</v>
      </c>
      <c r="J265">
        <v>0</v>
      </c>
      <c r="K265">
        <v>9.572E-2</v>
      </c>
      <c r="L265">
        <v>9.572E-2</v>
      </c>
      <c r="M265">
        <v>1.1347879999999999</v>
      </c>
      <c r="N265">
        <v>0</v>
      </c>
      <c r="O265">
        <v>85</v>
      </c>
      <c r="P265">
        <v>0</v>
      </c>
      <c r="Q265">
        <v>0.08</v>
      </c>
      <c r="R265">
        <v>0</v>
      </c>
      <c r="S265">
        <v>70</v>
      </c>
      <c r="T265">
        <v>0</v>
      </c>
      <c r="U265">
        <v>0.6</v>
      </c>
      <c r="V265">
        <v>1.2</v>
      </c>
      <c r="W265">
        <v>1.6</v>
      </c>
      <c r="X265">
        <v>1.5</v>
      </c>
      <c r="Y265">
        <v>1.8</v>
      </c>
      <c r="Z265">
        <v>0</v>
      </c>
      <c r="AA265">
        <v>0.8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3</v>
      </c>
      <c r="AH265">
        <v>7.9049990000000001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1</v>
      </c>
      <c r="AS265">
        <v>6.8</v>
      </c>
      <c r="AT265">
        <v>0.31214500000000001</v>
      </c>
      <c r="AU265">
        <v>0</v>
      </c>
      <c r="AV265">
        <v>0</v>
      </c>
      <c r="AW265">
        <v>42.119038000000003</v>
      </c>
      <c r="AX265">
        <v>9</v>
      </c>
      <c r="AY265">
        <v>9</v>
      </c>
      <c r="AZ265">
        <f t="shared" si="8"/>
        <v>42.356904</v>
      </c>
      <c r="BA265">
        <f t="shared" si="9"/>
        <v>0.2378659999999968</v>
      </c>
    </row>
    <row r="266" spans="1:53" x14ac:dyDescent="0.45">
      <c r="A266">
        <v>408</v>
      </c>
      <c r="B266" t="s">
        <v>317</v>
      </c>
      <c r="C266">
        <v>20</v>
      </c>
      <c r="D266">
        <v>220</v>
      </c>
      <c r="E266">
        <v>4.8024899999999997</v>
      </c>
      <c r="F266">
        <v>1.27413</v>
      </c>
      <c r="G266">
        <v>0</v>
      </c>
      <c r="H266">
        <v>0</v>
      </c>
      <c r="I266">
        <v>0.15668699999999999</v>
      </c>
      <c r="J266">
        <v>0</v>
      </c>
      <c r="K266">
        <v>7.6576000000000005E-2</v>
      </c>
      <c r="L266">
        <v>4.0841000000000002E-2</v>
      </c>
      <c r="M266">
        <v>2.2443070000000001</v>
      </c>
      <c r="N266">
        <v>0</v>
      </c>
      <c r="O266">
        <v>80</v>
      </c>
      <c r="P266">
        <v>0</v>
      </c>
      <c r="Q266">
        <v>0.14000000000000001</v>
      </c>
      <c r="R266">
        <v>0</v>
      </c>
      <c r="S266">
        <v>90</v>
      </c>
      <c r="T266">
        <v>0</v>
      </c>
      <c r="U266">
        <v>0.2</v>
      </c>
      <c r="V266">
        <v>0.5</v>
      </c>
      <c r="W266">
        <v>1</v>
      </c>
      <c r="X266">
        <v>1.5</v>
      </c>
      <c r="Y266">
        <v>0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0.5</v>
      </c>
      <c r="AH266">
        <v>0.62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0.5</v>
      </c>
      <c r="AS266">
        <v>1.2</v>
      </c>
      <c r="AT266">
        <v>0</v>
      </c>
      <c r="AU266">
        <v>0</v>
      </c>
      <c r="AV266">
        <v>0</v>
      </c>
      <c r="AW266">
        <v>14.598345</v>
      </c>
      <c r="AX266">
        <v>9</v>
      </c>
      <c r="AY266">
        <v>9</v>
      </c>
      <c r="AZ266">
        <f t="shared" si="8"/>
        <v>14.755030999999999</v>
      </c>
      <c r="BA266">
        <f t="shared" si="9"/>
        <v>0.15668599999999877</v>
      </c>
    </row>
    <row r="267" spans="1:53" x14ac:dyDescent="0.45">
      <c r="A267">
        <v>409</v>
      </c>
      <c r="B267" t="s">
        <v>318</v>
      </c>
      <c r="C267">
        <v>77</v>
      </c>
      <c r="D267">
        <v>220</v>
      </c>
      <c r="E267">
        <v>2.5351919999999999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0.47695700000000002</v>
      </c>
      <c r="N267">
        <v>0</v>
      </c>
      <c r="O267">
        <v>90</v>
      </c>
      <c r="P267">
        <v>0</v>
      </c>
      <c r="Q267">
        <v>0.2</v>
      </c>
      <c r="R267">
        <v>0</v>
      </c>
      <c r="S267">
        <v>80</v>
      </c>
      <c r="T267">
        <v>0</v>
      </c>
      <c r="U267">
        <v>0.1</v>
      </c>
      <c r="V267">
        <v>0.2</v>
      </c>
      <c r="W267">
        <v>0.2</v>
      </c>
      <c r="X267">
        <v>0.1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0.5</v>
      </c>
      <c r="AH267">
        <v>0.57499999999999996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0.5</v>
      </c>
      <c r="AS267">
        <v>2</v>
      </c>
      <c r="AT267">
        <v>0</v>
      </c>
      <c r="AU267">
        <v>0</v>
      </c>
      <c r="AV267">
        <v>0</v>
      </c>
      <c r="AW267">
        <v>6.3871500000000001</v>
      </c>
      <c r="AX267">
        <v>11</v>
      </c>
      <c r="AY267">
        <v>11</v>
      </c>
      <c r="AZ267">
        <f t="shared" si="8"/>
        <v>6.387149</v>
      </c>
      <c r="BA267">
        <f t="shared" si="9"/>
        <v>-1.000000000139778E-6</v>
      </c>
    </row>
    <row r="268" spans="1:53" x14ac:dyDescent="0.45">
      <c r="A268">
        <v>410</v>
      </c>
      <c r="B268" t="s">
        <v>319</v>
      </c>
      <c r="C268">
        <v>63</v>
      </c>
      <c r="D268">
        <v>220</v>
      </c>
      <c r="E268">
        <v>2.8162850000000001</v>
      </c>
      <c r="F268">
        <v>0.47672100000000001</v>
      </c>
      <c r="G268">
        <v>0</v>
      </c>
      <c r="H268">
        <v>0</v>
      </c>
      <c r="I268">
        <v>0.207122</v>
      </c>
      <c r="J268">
        <v>0</v>
      </c>
      <c r="K268">
        <v>0.10006</v>
      </c>
      <c r="L268">
        <v>0.10006</v>
      </c>
      <c r="M268">
        <v>8.4952240000000003</v>
      </c>
      <c r="N268">
        <v>0</v>
      </c>
      <c r="O268">
        <v>90</v>
      </c>
      <c r="P268">
        <v>0</v>
      </c>
      <c r="Q268">
        <v>0.05</v>
      </c>
      <c r="R268">
        <v>0</v>
      </c>
      <c r="S268">
        <v>80</v>
      </c>
      <c r="T268">
        <v>0</v>
      </c>
      <c r="U268">
        <v>0.1</v>
      </c>
      <c r="V268">
        <v>0.5</v>
      </c>
      <c r="W268">
        <v>0.5</v>
      </c>
      <c r="X268">
        <v>0.1</v>
      </c>
      <c r="Y268">
        <v>0</v>
      </c>
      <c r="Z268">
        <v>0</v>
      </c>
      <c r="AA268">
        <v>0.2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</v>
      </c>
      <c r="AH268">
        <v>2.5924999999999998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3</v>
      </c>
      <c r="AP268">
        <v>0</v>
      </c>
      <c r="AQ268">
        <v>0</v>
      </c>
      <c r="AR268">
        <v>2</v>
      </c>
      <c r="AS268">
        <v>12.000000999999999</v>
      </c>
      <c r="AT268">
        <v>0</v>
      </c>
      <c r="AU268">
        <v>0</v>
      </c>
      <c r="AV268">
        <v>0</v>
      </c>
      <c r="AW268">
        <v>31.030849</v>
      </c>
      <c r="AX268">
        <v>10</v>
      </c>
      <c r="AY268">
        <v>10</v>
      </c>
      <c r="AZ268">
        <f t="shared" si="8"/>
        <v>31.237973</v>
      </c>
      <c r="BA268">
        <f t="shared" si="9"/>
        <v>0.20712400000000031</v>
      </c>
    </row>
    <row r="269" spans="1:53" x14ac:dyDescent="0.45">
      <c r="A269">
        <v>411</v>
      </c>
      <c r="B269" t="s">
        <v>320</v>
      </c>
      <c r="C269">
        <v>93</v>
      </c>
      <c r="D269">
        <v>320</v>
      </c>
      <c r="E269">
        <v>1.9601999999999999</v>
      </c>
      <c r="F269">
        <v>0.29947499999999999</v>
      </c>
      <c r="G269">
        <v>0</v>
      </c>
      <c r="H269">
        <v>0</v>
      </c>
      <c r="I269">
        <v>0</v>
      </c>
      <c r="J269">
        <v>0</v>
      </c>
      <c r="K269">
        <v>8.6276000000000005E-2</v>
      </c>
      <c r="L269">
        <v>6.4707000000000001E-2</v>
      </c>
      <c r="M269">
        <v>1.800805</v>
      </c>
      <c r="N269">
        <v>0</v>
      </c>
      <c r="O269">
        <v>90</v>
      </c>
      <c r="P269">
        <v>0</v>
      </c>
      <c r="Q269">
        <v>0.23</v>
      </c>
      <c r="R269">
        <v>0</v>
      </c>
      <c r="S269">
        <v>80</v>
      </c>
      <c r="T269">
        <v>0</v>
      </c>
      <c r="U269">
        <v>0.2</v>
      </c>
      <c r="V269">
        <v>0.4</v>
      </c>
      <c r="W269">
        <v>0.8</v>
      </c>
      <c r="X269">
        <v>0.2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0.5</v>
      </c>
      <c r="AH269">
        <v>0.23025000000000001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0.2</v>
      </c>
      <c r="AS269">
        <v>0.24</v>
      </c>
      <c r="AT269">
        <v>0</v>
      </c>
      <c r="AU269">
        <v>0</v>
      </c>
      <c r="AV269">
        <v>0</v>
      </c>
      <c r="AW269">
        <v>6.5117130000000003</v>
      </c>
      <c r="AX269">
        <v>5</v>
      </c>
      <c r="AY269">
        <v>5</v>
      </c>
      <c r="AZ269">
        <f t="shared" si="8"/>
        <v>6.5117130000000003</v>
      </c>
      <c r="BA269">
        <f t="shared" si="9"/>
        <v>0</v>
      </c>
    </row>
    <row r="270" spans="1:53" x14ac:dyDescent="0.45">
      <c r="A270">
        <v>412</v>
      </c>
      <c r="B270" t="s">
        <v>321</v>
      </c>
      <c r="C270">
        <v>164</v>
      </c>
      <c r="D270">
        <v>210</v>
      </c>
      <c r="E270">
        <v>0.39530700000000002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3.740837</v>
      </c>
      <c r="N270">
        <v>0</v>
      </c>
      <c r="O270">
        <v>90</v>
      </c>
      <c r="P270">
        <v>0</v>
      </c>
      <c r="Q270">
        <v>0.03</v>
      </c>
      <c r="R270">
        <v>0</v>
      </c>
      <c r="S270">
        <v>90</v>
      </c>
      <c r="T270">
        <v>0</v>
      </c>
      <c r="U270">
        <v>0.2</v>
      </c>
      <c r="V270">
        <v>0.7</v>
      </c>
      <c r="W270">
        <v>0.7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0.5</v>
      </c>
      <c r="AH270">
        <v>0.77375000000000005</v>
      </c>
      <c r="AI270">
        <v>0.5</v>
      </c>
      <c r="AJ270">
        <v>1.2500000000000001E-2</v>
      </c>
      <c r="AK270">
        <v>1</v>
      </c>
      <c r="AL270">
        <v>0.22500000000000001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1</v>
      </c>
      <c r="AS270">
        <v>3.2</v>
      </c>
      <c r="AT270">
        <v>0</v>
      </c>
      <c r="AU270">
        <v>0</v>
      </c>
      <c r="AV270">
        <v>0</v>
      </c>
      <c r="AW270">
        <v>9.9773940000000003</v>
      </c>
      <c r="AX270">
        <v>7</v>
      </c>
      <c r="AY270">
        <v>7</v>
      </c>
      <c r="AZ270">
        <f t="shared" si="8"/>
        <v>9.9773940000000003</v>
      </c>
      <c r="BA270">
        <f t="shared" si="9"/>
        <v>0</v>
      </c>
    </row>
    <row r="271" spans="1:53" x14ac:dyDescent="0.45">
      <c r="A271">
        <v>413</v>
      </c>
      <c r="B271" t="s">
        <v>322</v>
      </c>
      <c r="C271">
        <v>43</v>
      </c>
      <c r="D271">
        <v>220</v>
      </c>
      <c r="E271">
        <v>6.3510470000000003</v>
      </c>
      <c r="F271">
        <v>0</v>
      </c>
      <c r="G271">
        <v>0</v>
      </c>
      <c r="H271">
        <v>0</v>
      </c>
      <c r="I271">
        <v>1.609194</v>
      </c>
      <c r="J271">
        <v>0</v>
      </c>
      <c r="K271">
        <v>1.000597</v>
      </c>
      <c r="L271">
        <v>0.50029900000000005</v>
      </c>
      <c r="M271">
        <v>0.85650800000000005</v>
      </c>
      <c r="N271">
        <v>0</v>
      </c>
      <c r="O271">
        <v>70</v>
      </c>
      <c r="P271">
        <v>0</v>
      </c>
      <c r="Q271">
        <v>0.5</v>
      </c>
      <c r="R271">
        <v>0</v>
      </c>
      <c r="S271">
        <v>60</v>
      </c>
      <c r="T271">
        <v>0</v>
      </c>
      <c r="U271">
        <v>0.2</v>
      </c>
      <c r="V271">
        <v>0.5</v>
      </c>
      <c r="W271">
        <v>0.5</v>
      </c>
      <c r="X271">
        <v>1</v>
      </c>
      <c r="Y271">
        <v>0.5</v>
      </c>
      <c r="Z271">
        <v>0</v>
      </c>
      <c r="AA271">
        <v>0.2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1</v>
      </c>
      <c r="AH271">
        <v>2.4649999999999999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0.4</v>
      </c>
      <c r="AS271">
        <v>1.92</v>
      </c>
      <c r="AT271">
        <v>0</v>
      </c>
      <c r="AU271">
        <v>0</v>
      </c>
      <c r="AV271">
        <v>0</v>
      </c>
      <c r="AW271">
        <v>16.493452000000001</v>
      </c>
      <c r="AX271">
        <v>9</v>
      </c>
      <c r="AY271">
        <v>9</v>
      </c>
      <c r="AZ271">
        <f t="shared" si="8"/>
        <v>18.102645000000006</v>
      </c>
      <c r="BA271">
        <f t="shared" si="9"/>
        <v>1.6091930000000048</v>
      </c>
    </row>
    <row r="272" spans="1:53" x14ac:dyDescent="0.45">
      <c r="A272">
        <v>414</v>
      </c>
      <c r="B272" t="s">
        <v>323</v>
      </c>
      <c r="C272">
        <v>64</v>
      </c>
      <c r="D272">
        <v>220</v>
      </c>
      <c r="E272">
        <v>3.2539319999999998</v>
      </c>
      <c r="F272">
        <v>1.1512910000000001</v>
      </c>
      <c r="G272">
        <v>0</v>
      </c>
      <c r="H272">
        <v>0</v>
      </c>
      <c r="I272">
        <v>0.13918700000000001</v>
      </c>
      <c r="J272">
        <v>0</v>
      </c>
      <c r="K272">
        <v>6.5806000000000003E-2</v>
      </c>
      <c r="L272">
        <v>6.5806000000000003E-2</v>
      </c>
      <c r="M272">
        <v>1.390436</v>
      </c>
      <c r="N272">
        <v>0</v>
      </c>
      <c r="O272">
        <v>90</v>
      </c>
      <c r="P272">
        <v>0</v>
      </c>
      <c r="Q272">
        <v>0.6</v>
      </c>
      <c r="R272">
        <v>0</v>
      </c>
      <c r="S272">
        <v>80</v>
      </c>
      <c r="T272">
        <v>0</v>
      </c>
      <c r="U272">
        <v>0.2</v>
      </c>
      <c r="V272">
        <v>0.4</v>
      </c>
      <c r="W272">
        <v>0.8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0.5</v>
      </c>
      <c r="AH272">
        <v>0.2235</v>
      </c>
      <c r="AI272">
        <v>0.5</v>
      </c>
      <c r="AJ272">
        <v>1.2500000000000001E-2</v>
      </c>
      <c r="AK272">
        <v>0.5</v>
      </c>
      <c r="AL272">
        <v>3.7499999999999999E-2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0.2</v>
      </c>
      <c r="AS272">
        <v>0.24</v>
      </c>
      <c r="AT272">
        <v>0</v>
      </c>
      <c r="AU272">
        <v>0</v>
      </c>
      <c r="AV272">
        <v>0</v>
      </c>
      <c r="AW272">
        <v>8.4407709999999998</v>
      </c>
      <c r="AX272">
        <v>10</v>
      </c>
      <c r="AY272">
        <v>10</v>
      </c>
      <c r="AZ272">
        <f t="shared" si="8"/>
        <v>8.5799579999999995</v>
      </c>
      <c r="BA272">
        <f t="shared" si="9"/>
        <v>0.13918699999999973</v>
      </c>
    </row>
    <row r="273" spans="1:53" x14ac:dyDescent="0.45">
      <c r="A273">
        <v>415</v>
      </c>
      <c r="B273" t="s">
        <v>324</v>
      </c>
      <c r="C273">
        <v>252</v>
      </c>
      <c r="D273">
        <v>230</v>
      </c>
      <c r="E273">
        <v>0.14374799999999999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5.4479E-2</v>
      </c>
      <c r="N273">
        <v>0</v>
      </c>
      <c r="O273">
        <v>90</v>
      </c>
      <c r="P273">
        <v>0</v>
      </c>
      <c r="Q273">
        <v>0.9</v>
      </c>
      <c r="R273">
        <v>0.01</v>
      </c>
      <c r="S273">
        <v>85</v>
      </c>
      <c r="T273">
        <v>70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1</v>
      </c>
      <c r="AH273">
        <v>0.92</v>
      </c>
      <c r="AI273">
        <v>1</v>
      </c>
      <c r="AJ273">
        <v>2.5000000000000001E-2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0.2</v>
      </c>
      <c r="AS273">
        <v>1.1200000000000001</v>
      </c>
      <c r="AT273">
        <v>0</v>
      </c>
      <c r="AU273">
        <v>0</v>
      </c>
      <c r="AV273">
        <v>0</v>
      </c>
      <c r="AW273">
        <v>3.1732279999999999</v>
      </c>
      <c r="AX273">
        <v>13</v>
      </c>
      <c r="AY273">
        <v>13</v>
      </c>
      <c r="AZ273">
        <f t="shared" si="8"/>
        <v>3.1732269999999998</v>
      </c>
      <c r="BA273">
        <f t="shared" si="9"/>
        <v>-1.000000000139778E-6</v>
      </c>
    </row>
    <row r="274" spans="1:53" x14ac:dyDescent="0.45">
      <c r="A274">
        <v>416</v>
      </c>
      <c r="B274" t="s">
        <v>325</v>
      </c>
      <c r="C274">
        <v>64</v>
      </c>
      <c r="D274">
        <v>220</v>
      </c>
      <c r="E274">
        <v>1.4701500000000001</v>
      </c>
      <c r="F274">
        <v>0.14819099999999999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0.81920700000000002</v>
      </c>
      <c r="N274">
        <v>0</v>
      </c>
      <c r="O274">
        <v>90</v>
      </c>
      <c r="P274">
        <v>0</v>
      </c>
      <c r="Q274">
        <v>0.3</v>
      </c>
      <c r="R274">
        <v>0.01</v>
      </c>
      <c r="S274">
        <v>85</v>
      </c>
      <c r="T274">
        <v>70</v>
      </c>
      <c r="U274">
        <v>0.1</v>
      </c>
      <c r="V274">
        <v>0.1</v>
      </c>
      <c r="W274">
        <v>0.1</v>
      </c>
      <c r="X274">
        <v>0.1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0.5</v>
      </c>
      <c r="AH274">
        <v>0.60199999999999998</v>
      </c>
      <c r="AI274">
        <v>0.5</v>
      </c>
      <c r="AJ274">
        <v>1.2500000000000001E-2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0.4</v>
      </c>
      <c r="AS274">
        <v>1.6</v>
      </c>
      <c r="AT274">
        <v>0</v>
      </c>
      <c r="AU274">
        <v>0</v>
      </c>
      <c r="AV274">
        <v>0</v>
      </c>
      <c r="AW274">
        <v>5.3620479999999997</v>
      </c>
      <c r="AX274">
        <v>10</v>
      </c>
      <c r="AY274">
        <v>10</v>
      </c>
      <c r="AZ274">
        <f t="shared" si="8"/>
        <v>5.3620479999999997</v>
      </c>
      <c r="BA274">
        <f t="shared" si="9"/>
        <v>0</v>
      </c>
    </row>
    <row r="275" spans="1:53" x14ac:dyDescent="0.45">
      <c r="A275">
        <v>417</v>
      </c>
      <c r="B275" t="s">
        <v>326</v>
      </c>
      <c r="C275">
        <v>252</v>
      </c>
      <c r="D275">
        <v>220</v>
      </c>
      <c r="E275">
        <v>0.19928699999999999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0.5</v>
      </c>
      <c r="R275">
        <v>0.01</v>
      </c>
      <c r="S275">
        <v>85</v>
      </c>
      <c r="T275">
        <v>70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0.5</v>
      </c>
      <c r="AH275">
        <v>0.46</v>
      </c>
      <c r="AI275">
        <v>0.5</v>
      </c>
      <c r="AJ275">
        <v>0.05</v>
      </c>
      <c r="AK275">
        <v>1</v>
      </c>
      <c r="AL275">
        <v>0.15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0.2</v>
      </c>
      <c r="AS275">
        <v>1.1200000000000001</v>
      </c>
      <c r="AT275">
        <v>0</v>
      </c>
      <c r="AU275">
        <v>0</v>
      </c>
      <c r="AV275">
        <v>0</v>
      </c>
      <c r="AW275">
        <v>2.489287</v>
      </c>
      <c r="AX275">
        <v>13</v>
      </c>
      <c r="AY275">
        <v>13</v>
      </c>
      <c r="AZ275">
        <f t="shared" si="8"/>
        <v>2.489287</v>
      </c>
      <c r="BA275">
        <f t="shared" si="9"/>
        <v>0</v>
      </c>
    </row>
    <row r="276" spans="1:53" x14ac:dyDescent="0.45">
      <c r="A276">
        <v>418</v>
      </c>
      <c r="B276" t="s">
        <v>327</v>
      </c>
      <c r="C276">
        <v>401</v>
      </c>
      <c r="D276">
        <v>220</v>
      </c>
      <c r="E276">
        <v>0.61452300000000004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0.28791899999999998</v>
      </c>
      <c r="N276">
        <v>0</v>
      </c>
      <c r="O276">
        <v>90</v>
      </c>
      <c r="P276">
        <v>0</v>
      </c>
      <c r="Q276">
        <v>0.3</v>
      </c>
      <c r="R276">
        <v>0</v>
      </c>
      <c r="S276">
        <v>85</v>
      </c>
      <c r="T276">
        <v>0</v>
      </c>
      <c r="U276">
        <v>0.1</v>
      </c>
      <c r="V276">
        <v>0.1</v>
      </c>
      <c r="W276">
        <v>0.1</v>
      </c>
      <c r="X276">
        <v>0.1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1.1559999999999999</v>
      </c>
      <c r="AI276">
        <v>0.5</v>
      </c>
      <c r="AJ276">
        <v>1.2500000000000001E-2</v>
      </c>
      <c r="AK276">
        <v>0.5</v>
      </c>
      <c r="AL276">
        <v>3.7499999999999999E-2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2.8084419999999999</v>
      </c>
      <c r="AX276">
        <v>9</v>
      </c>
      <c r="AY276">
        <v>9</v>
      </c>
      <c r="AZ276">
        <f t="shared" si="8"/>
        <v>2.8084420000000003</v>
      </c>
      <c r="BA276">
        <f t="shared" si="9"/>
        <v>0</v>
      </c>
    </row>
    <row r="277" spans="1:53" x14ac:dyDescent="0.45">
      <c r="A277">
        <v>419</v>
      </c>
      <c r="B277" t="s">
        <v>328</v>
      </c>
      <c r="C277">
        <v>47</v>
      </c>
      <c r="D277">
        <v>320</v>
      </c>
      <c r="E277">
        <v>1.9601999999999999</v>
      </c>
      <c r="F277">
        <v>0.32669999999999999</v>
      </c>
      <c r="G277">
        <v>0</v>
      </c>
      <c r="H277">
        <v>0</v>
      </c>
      <c r="I277">
        <v>0</v>
      </c>
      <c r="J277">
        <v>0</v>
      </c>
      <c r="K277">
        <v>8.6276000000000005E-2</v>
      </c>
      <c r="L277">
        <v>6.4707000000000001E-2</v>
      </c>
      <c r="M277">
        <v>1.9567399999999999</v>
      </c>
      <c r="N277">
        <v>0</v>
      </c>
      <c r="O277">
        <v>90</v>
      </c>
      <c r="P277">
        <v>0</v>
      </c>
      <c r="Q277">
        <v>0.23</v>
      </c>
      <c r="R277">
        <v>0</v>
      </c>
      <c r="S277">
        <v>80</v>
      </c>
      <c r="T277">
        <v>0</v>
      </c>
      <c r="U277">
        <v>0.2</v>
      </c>
      <c r="V277">
        <v>0.4</v>
      </c>
      <c r="W277">
        <v>0.8</v>
      </c>
      <c r="X277">
        <v>0.2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0.5</v>
      </c>
      <c r="AH277">
        <v>0.23250000000000001</v>
      </c>
      <c r="AI277">
        <v>0.25</v>
      </c>
      <c r="AJ277">
        <v>1.2500000000000001E-2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6.4696239999999996</v>
      </c>
      <c r="AX277">
        <v>9</v>
      </c>
      <c r="AY277">
        <v>9</v>
      </c>
      <c r="AZ277">
        <f t="shared" si="8"/>
        <v>6.4696229999999995</v>
      </c>
      <c r="BA277">
        <f t="shared" si="9"/>
        <v>-1.000000000139778E-6</v>
      </c>
    </row>
    <row r="278" spans="1:53" x14ac:dyDescent="0.45">
      <c r="A278">
        <v>420</v>
      </c>
      <c r="B278" t="s">
        <v>329</v>
      </c>
      <c r="C278">
        <v>228</v>
      </c>
      <c r="D278">
        <v>220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0.57711800000000002</v>
      </c>
      <c r="N278">
        <v>0</v>
      </c>
      <c r="O278">
        <v>70</v>
      </c>
      <c r="P278">
        <v>0</v>
      </c>
      <c r="Q278">
        <v>1.5</v>
      </c>
      <c r="R278">
        <v>0.3</v>
      </c>
      <c r="S278">
        <v>70</v>
      </c>
      <c r="T278">
        <v>95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1.5</v>
      </c>
      <c r="AH278">
        <v>3.105</v>
      </c>
      <c r="AI278">
        <v>0</v>
      </c>
      <c r="AJ278">
        <v>0</v>
      </c>
      <c r="AK278">
        <v>1</v>
      </c>
      <c r="AL278">
        <v>0.3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5.7821179999999996</v>
      </c>
      <c r="AX278">
        <v>13</v>
      </c>
      <c r="AY278">
        <v>13</v>
      </c>
      <c r="AZ278">
        <f t="shared" si="8"/>
        <v>5.7821180000000005</v>
      </c>
      <c r="BA278">
        <f t="shared" si="9"/>
        <v>0</v>
      </c>
    </row>
    <row r="279" spans="1:53" x14ac:dyDescent="0.45">
      <c r="A279">
        <v>421</v>
      </c>
      <c r="B279" t="s">
        <v>330</v>
      </c>
      <c r="C279">
        <v>48</v>
      </c>
      <c r="D279">
        <v>230</v>
      </c>
      <c r="E279">
        <v>8.8209</v>
      </c>
      <c r="F279">
        <v>1.9601999999999999</v>
      </c>
      <c r="G279">
        <v>0</v>
      </c>
      <c r="H279">
        <v>0</v>
      </c>
      <c r="I279">
        <v>0.17659</v>
      </c>
      <c r="J279">
        <v>0</v>
      </c>
      <c r="K279">
        <v>6.5806000000000003E-2</v>
      </c>
      <c r="L279">
        <v>6.5806000000000003E-2</v>
      </c>
      <c r="M279">
        <v>0.15</v>
      </c>
      <c r="N279">
        <v>0</v>
      </c>
      <c r="O279">
        <v>90</v>
      </c>
      <c r="P279">
        <v>0</v>
      </c>
      <c r="Q279">
        <v>2.5</v>
      </c>
      <c r="R279">
        <v>0</v>
      </c>
      <c r="S279">
        <v>80</v>
      </c>
      <c r="T279">
        <v>0</v>
      </c>
      <c r="U279">
        <v>0.2</v>
      </c>
      <c r="V279">
        <v>0.4</v>
      </c>
      <c r="W279">
        <v>0.8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0.5</v>
      </c>
      <c r="AH279">
        <v>0.22650000000000001</v>
      </c>
      <c r="AI279">
        <v>0.5</v>
      </c>
      <c r="AJ279">
        <v>1.2500000000000001E-2</v>
      </c>
      <c r="AK279">
        <v>0.5</v>
      </c>
      <c r="AL279">
        <v>3.7499999999999999E-2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15.239214</v>
      </c>
      <c r="AX279">
        <v>9</v>
      </c>
      <c r="AY279">
        <v>9</v>
      </c>
      <c r="AZ279">
        <f t="shared" si="8"/>
        <v>15.415801999999999</v>
      </c>
      <c r="BA279">
        <f t="shared" si="9"/>
        <v>0.17658799999999886</v>
      </c>
    </row>
    <row r="280" spans="1:53" x14ac:dyDescent="0.45">
      <c r="A280">
        <v>422</v>
      </c>
      <c r="B280" t="s">
        <v>331</v>
      </c>
      <c r="C280">
        <v>228</v>
      </c>
      <c r="D280">
        <v>220</v>
      </c>
      <c r="E280">
        <v>1.7641800000000001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1.5</v>
      </c>
      <c r="R280">
        <v>0.05</v>
      </c>
      <c r="S280">
        <v>70</v>
      </c>
      <c r="T280">
        <v>95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1</v>
      </c>
      <c r="AH280">
        <v>2.1779999999999999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5.4921800000000003</v>
      </c>
      <c r="AX280">
        <v>13</v>
      </c>
      <c r="AY280">
        <v>13</v>
      </c>
      <c r="AZ280">
        <f t="shared" si="8"/>
        <v>5.4921799999999994</v>
      </c>
      <c r="BA280">
        <f t="shared" si="9"/>
        <v>0</v>
      </c>
    </row>
    <row r="281" spans="1:53" x14ac:dyDescent="0.45">
      <c r="A281">
        <v>423</v>
      </c>
      <c r="B281" t="s">
        <v>332</v>
      </c>
      <c r="C281">
        <v>228</v>
      </c>
      <c r="D281">
        <v>220</v>
      </c>
      <c r="E281">
        <v>1.9601999999999999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1.5</v>
      </c>
      <c r="R281">
        <v>0.05</v>
      </c>
      <c r="S281">
        <v>70</v>
      </c>
      <c r="T281">
        <v>95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1</v>
      </c>
      <c r="AH281">
        <v>2.1419999999999999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5.6521999999999997</v>
      </c>
      <c r="AX281">
        <v>13</v>
      </c>
      <c r="AY281">
        <v>13</v>
      </c>
      <c r="AZ281">
        <f t="shared" si="8"/>
        <v>5.6521999999999997</v>
      </c>
      <c r="BA281">
        <f t="shared" si="9"/>
        <v>0</v>
      </c>
    </row>
    <row r="282" spans="1:53" x14ac:dyDescent="0.45">
      <c r="A282">
        <v>424</v>
      </c>
      <c r="B282" t="s">
        <v>333</v>
      </c>
      <c r="C282">
        <v>101</v>
      </c>
      <c r="D282">
        <v>230</v>
      </c>
      <c r="E282">
        <v>5.4277930000000003</v>
      </c>
      <c r="F282">
        <v>5.7172499999999999</v>
      </c>
      <c r="G282">
        <v>0</v>
      </c>
      <c r="H282">
        <v>0</v>
      </c>
      <c r="I282">
        <v>0.30909799999999998</v>
      </c>
      <c r="J282">
        <v>0</v>
      </c>
      <c r="K282">
        <v>0.14702699999999999</v>
      </c>
      <c r="L282">
        <v>0.13069</v>
      </c>
      <c r="M282">
        <v>2.8517579999999998</v>
      </c>
      <c r="N282">
        <v>0</v>
      </c>
      <c r="O282">
        <v>80</v>
      </c>
      <c r="P282">
        <v>0</v>
      </c>
      <c r="Q282">
        <v>0.15</v>
      </c>
      <c r="R282">
        <v>0</v>
      </c>
      <c r="S282">
        <v>80</v>
      </c>
      <c r="T282">
        <v>0</v>
      </c>
      <c r="U282">
        <v>0.2</v>
      </c>
      <c r="V282">
        <v>0.2</v>
      </c>
      <c r="W282">
        <v>0.5</v>
      </c>
      <c r="X282">
        <v>0.5</v>
      </c>
      <c r="Y282">
        <v>0.5</v>
      </c>
      <c r="Z282">
        <v>0</v>
      </c>
      <c r="AA282">
        <v>0.5</v>
      </c>
      <c r="AB282">
        <v>0.5</v>
      </c>
      <c r="AC282">
        <v>0</v>
      </c>
      <c r="AD282">
        <v>0</v>
      </c>
      <c r="AE282">
        <v>1.9602999999999999E-2</v>
      </c>
      <c r="AF282">
        <v>0</v>
      </c>
      <c r="AG282">
        <v>0.5</v>
      </c>
      <c r="AH282">
        <v>0.435</v>
      </c>
      <c r="AI282">
        <v>0</v>
      </c>
      <c r="AJ282">
        <v>0</v>
      </c>
      <c r="AK282">
        <v>1</v>
      </c>
      <c r="AL282">
        <v>0.375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4</v>
      </c>
      <c r="AS282">
        <v>12.799999</v>
      </c>
      <c r="AT282">
        <v>0</v>
      </c>
      <c r="AU282">
        <v>0</v>
      </c>
      <c r="AV282">
        <v>0</v>
      </c>
      <c r="AW282">
        <v>30.954122999999999</v>
      </c>
      <c r="AX282">
        <v>11</v>
      </c>
      <c r="AY282">
        <v>11</v>
      </c>
      <c r="AZ282">
        <f t="shared" si="8"/>
        <v>31.263218000000002</v>
      </c>
      <c r="BA282">
        <f t="shared" si="9"/>
        <v>0.30909500000000278</v>
      </c>
    </row>
    <row r="283" spans="1:53" x14ac:dyDescent="0.45">
      <c r="A283">
        <v>425</v>
      </c>
      <c r="B283" t="s">
        <v>334</v>
      </c>
      <c r="C283">
        <v>92</v>
      </c>
      <c r="D283">
        <v>230</v>
      </c>
      <c r="E283">
        <v>9.1475989999999996</v>
      </c>
      <c r="F283">
        <v>9.8010000000000002</v>
      </c>
      <c r="G283">
        <v>2.9403000000000001</v>
      </c>
      <c r="H283">
        <v>0</v>
      </c>
      <c r="I283">
        <v>1.0540039999999999</v>
      </c>
      <c r="J283">
        <v>0</v>
      </c>
      <c r="K283">
        <v>0.66161899999999996</v>
      </c>
      <c r="L283">
        <v>0.58810600000000002</v>
      </c>
      <c r="M283">
        <v>4.8289590000000002</v>
      </c>
      <c r="N283">
        <v>0</v>
      </c>
      <c r="O283">
        <v>80</v>
      </c>
      <c r="P283">
        <v>0</v>
      </c>
      <c r="Q283">
        <v>0.08</v>
      </c>
      <c r="R283">
        <v>0</v>
      </c>
      <c r="S283">
        <v>80</v>
      </c>
      <c r="T283">
        <v>0</v>
      </c>
      <c r="U283">
        <v>0.5</v>
      </c>
      <c r="V283">
        <v>0.5</v>
      </c>
      <c r="W283">
        <v>1</v>
      </c>
      <c r="X283">
        <v>1.5</v>
      </c>
      <c r="Y283">
        <v>0.5</v>
      </c>
      <c r="Z283">
        <v>0</v>
      </c>
      <c r="AA283">
        <v>1.5</v>
      </c>
      <c r="AB283">
        <v>0.5</v>
      </c>
      <c r="AC283">
        <v>0</v>
      </c>
      <c r="AD283">
        <v>0</v>
      </c>
      <c r="AE283">
        <v>0</v>
      </c>
      <c r="AF283">
        <v>0</v>
      </c>
      <c r="AG283">
        <v>1.5</v>
      </c>
      <c r="AH283">
        <v>4.4175000000000004</v>
      </c>
      <c r="AI283">
        <v>0</v>
      </c>
      <c r="AJ283">
        <v>0</v>
      </c>
      <c r="AK283">
        <v>1</v>
      </c>
      <c r="AL283">
        <v>0.3</v>
      </c>
      <c r="AM283">
        <v>0</v>
      </c>
      <c r="AN283">
        <v>0</v>
      </c>
      <c r="AO283">
        <v>3</v>
      </c>
      <c r="AP283">
        <v>0</v>
      </c>
      <c r="AQ283">
        <v>0</v>
      </c>
      <c r="AR283">
        <v>1.5</v>
      </c>
      <c r="AS283">
        <v>9</v>
      </c>
      <c r="AT283">
        <v>4.7705999999999998E-2</v>
      </c>
      <c r="AU283">
        <v>0</v>
      </c>
      <c r="AV283">
        <v>0</v>
      </c>
      <c r="AW283">
        <v>50.812786000000003</v>
      </c>
      <c r="AX283">
        <v>9</v>
      </c>
      <c r="AY283">
        <v>9</v>
      </c>
      <c r="AZ283">
        <f t="shared" si="8"/>
        <v>51.866793000000001</v>
      </c>
      <c r="BA283">
        <f t="shared" si="9"/>
        <v>1.0540069999999986</v>
      </c>
    </row>
    <row r="284" spans="1:53" x14ac:dyDescent="0.45">
      <c r="A284">
        <v>426</v>
      </c>
      <c r="B284" t="s">
        <v>335</v>
      </c>
      <c r="C284">
        <v>85</v>
      </c>
      <c r="D284">
        <v>320</v>
      </c>
      <c r="E284">
        <v>10.291048999999999</v>
      </c>
      <c r="F284">
        <v>0.98009999999999997</v>
      </c>
      <c r="G284">
        <v>0</v>
      </c>
      <c r="H284">
        <v>0</v>
      </c>
      <c r="I284">
        <v>0.15767700000000001</v>
      </c>
      <c r="J284">
        <v>0</v>
      </c>
      <c r="K284">
        <v>4.3138000000000003E-2</v>
      </c>
      <c r="L284">
        <v>4.3138000000000003E-2</v>
      </c>
      <c r="M284">
        <v>0.75</v>
      </c>
      <c r="N284">
        <v>0</v>
      </c>
      <c r="O284">
        <v>90</v>
      </c>
      <c r="P284">
        <v>0</v>
      </c>
      <c r="Q284">
        <v>0.3</v>
      </c>
      <c r="R284">
        <v>0</v>
      </c>
      <c r="S284">
        <v>80</v>
      </c>
      <c r="T284">
        <v>0</v>
      </c>
      <c r="U284">
        <v>0.2</v>
      </c>
      <c r="V284">
        <v>0.4</v>
      </c>
      <c r="W284">
        <v>0.8</v>
      </c>
      <c r="X284">
        <v>0.2</v>
      </c>
      <c r="Y284">
        <v>0.5</v>
      </c>
      <c r="Z284">
        <v>0</v>
      </c>
      <c r="AA284">
        <v>0.2</v>
      </c>
      <c r="AB284">
        <v>0.5</v>
      </c>
      <c r="AC284">
        <v>0</v>
      </c>
      <c r="AD284">
        <v>0</v>
      </c>
      <c r="AE284">
        <v>0</v>
      </c>
      <c r="AF284">
        <v>0</v>
      </c>
      <c r="AG284">
        <v>0.5</v>
      </c>
      <c r="AH284">
        <v>0.23250000000000001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15.439924</v>
      </c>
      <c r="AX284">
        <v>9</v>
      </c>
      <c r="AY284">
        <v>9</v>
      </c>
      <c r="AZ284">
        <f t="shared" si="8"/>
        <v>15.597602</v>
      </c>
      <c r="BA284">
        <f t="shared" si="9"/>
        <v>0.15767800000000065</v>
      </c>
    </row>
    <row r="285" spans="1:53" x14ac:dyDescent="0.45">
      <c r="A285">
        <v>427</v>
      </c>
      <c r="B285" t="s">
        <v>336</v>
      </c>
      <c r="C285">
        <v>29</v>
      </c>
      <c r="D285">
        <v>220</v>
      </c>
      <c r="E285">
        <v>5.8087260000000001</v>
      </c>
      <c r="F285">
        <v>1.3904350000000001</v>
      </c>
      <c r="G285">
        <v>0</v>
      </c>
      <c r="H285">
        <v>0</v>
      </c>
      <c r="I285">
        <v>0</v>
      </c>
      <c r="J285">
        <v>0</v>
      </c>
      <c r="K285">
        <v>0.37863999999999998</v>
      </c>
      <c r="L285">
        <v>0.37863999999999998</v>
      </c>
      <c r="M285">
        <v>1.1617710000000001</v>
      </c>
      <c r="N285">
        <v>0</v>
      </c>
      <c r="O285">
        <v>90</v>
      </c>
      <c r="P285">
        <v>0</v>
      </c>
      <c r="Q285">
        <v>0.02</v>
      </c>
      <c r="R285">
        <v>0</v>
      </c>
      <c r="S285">
        <v>85</v>
      </c>
      <c r="T285">
        <v>0</v>
      </c>
      <c r="U285">
        <v>0.4</v>
      </c>
      <c r="V285">
        <v>1</v>
      </c>
      <c r="W285">
        <v>2</v>
      </c>
      <c r="X285">
        <v>4</v>
      </c>
      <c r="Y285">
        <v>2</v>
      </c>
      <c r="Z285">
        <v>0</v>
      </c>
      <c r="AA285">
        <v>2</v>
      </c>
      <c r="AB285">
        <v>1</v>
      </c>
      <c r="AC285">
        <v>0</v>
      </c>
      <c r="AD285">
        <v>0</v>
      </c>
      <c r="AE285">
        <v>0</v>
      </c>
      <c r="AF285">
        <v>0</v>
      </c>
      <c r="AG285">
        <v>0.5</v>
      </c>
      <c r="AH285">
        <v>0.91349999999999998</v>
      </c>
      <c r="AI285">
        <v>0</v>
      </c>
      <c r="AJ285">
        <v>0</v>
      </c>
      <c r="AK285">
        <v>1</v>
      </c>
      <c r="AL285">
        <v>1.425</v>
      </c>
      <c r="AM285">
        <v>0</v>
      </c>
      <c r="AN285">
        <v>0</v>
      </c>
      <c r="AO285">
        <v>0.5</v>
      </c>
      <c r="AP285">
        <v>0</v>
      </c>
      <c r="AQ285">
        <v>0</v>
      </c>
      <c r="AR285">
        <v>4</v>
      </c>
      <c r="AS285">
        <v>24.000001999999999</v>
      </c>
      <c r="AT285">
        <v>0</v>
      </c>
      <c r="AU285">
        <v>0</v>
      </c>
      <c r="AV285">
        <v>0</v>
      </c>
      <c r="AW285">
        <v>48.376713000000002</v>
      </c>
      <c r="AX285">
        <v>10</v>
      </c>
      <c r="AY285">
        <v>10</v>
      </c>
      <c r="AZ285">
        <f t="shared" si="8"/>
        <v>48.376713999999993</v>
      </c>
      <c r="BA285">
        <f t="shared" si="9"/>
        <v>9.9999999036981535E-7</v>
      </c>
    </row>
    <row r="286" spans="1:53" x14ac:dyDescent="0.45">
      <c r="A286">
        <v>428</v>
      </c>
      <c r="B286" t="s">
        <v>337</v>
      </c>
      <c r="C286">
        <v>296</v>
      </c>
      <c r="D286">
        <v>410</v>
      </c>
      <c r="E286">
        <v>19.882307000000001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0.23</v>
      </c>
      <c r="R286">
        <v>0</v>
      </c>
      <c r="S286">
        <v>70</v>
      </c>
      <c r="T286">
        <v>0</v>
      </c>
      <c r="U286">
        <v>0.3</v>
      </c>
      <c r="V286">
        <v>0.3</v>
      </c>
      <c r="W286">
        <v>0.5</v>
      </c>
      <c r="X286">
        <v>0.5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2</v>
      </c>
      <c r="AH286">
        <v>6.2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0.1</v>
      </c>
      <c r="AP286">
        <v>0</v>
      </c>
      <c r="AQ286">
        <v>0</v>
      </c>
      <c r="AR286">
        <v>1.5</v>
      </c>
      <c r="AS286">
        <v>10.799999</v>
      </c>
      <c r="AT286">
        <v>0</v>
      </c>
      <c r="AU286">
        <v>0</v>
      </c>
      <c r="AV286">
        <v>0</v>
      </c>
      <c r="AW286">
        <v>38.812305000000002</v>
      </c>
      <c r="AX286">
        <v>13</v>
      </c>
      <c r="AY286">
        <v>13</v>
      </c>
      <c r="AZ286">
        <f t="shared" si="8"/>
        <v>38.812306000000007</v>
      </c>
      <c r="BA286">
        <f t="shared" si="9"/>
        <v>1.0000000045806701E-6</v>
      </c>
    </row>
    <row r="287" spans="1:53" x14ac:dyDescent="0.45">
      <c r="A287">
        <v>429</v>
      </c>
      <c r="B287" t="s">
        <v>338</v>
      </c>
      <c r="C287">
        <v>55</v>
      </c>
      <c r="D287">
        <v>220</v>
      </c>
      <c r="E287">
        <v>8.1675000000000004</v>
      </c>
      <c r="F287">
        <v>4.1855169999999999</v>
      </c>
      <c r="G287">
        <v>1.3884749999999999</v>
      </c>
      <c r="H287">
        <v>0</v>
      </c>
      <c r="I287">
        <v>4.6005789999999998</v>
      </c>
      <c r="J287">
        <v>0</v>
      </c>
      <c r="K287">
        <v>0</v>
      </c>
      <c r="L287">
        <v>0</v>
      </c>
      <c r="M287">
        <v>1.7306049999999999</v>
      </c>
      <c r="N287">
        <v>0</v>
      </c>
      <c r="O287">
        <v>75</v>
      </c>
      <c r="P287">
        <v>0</v>
      </c>
      <c r="Q287">
        <v>0.11</v>
      </c>
      <c r="R287">
        <v>0</v>
      </c>
      <c r="S287">
        <v>75</v>
      </c>
      <c r="T287">
        <v>0</v>
      </c>
      <c r="U287">
        <v>0.4</v>
      </c>
      <c r="V287">
        <v>0.7</v>
      </c>
      <c r="W287">
        <v>1.4</v>
      </c>
      <c r="X287">
        <v>1.8</v>
      </c>
      <c r="Y287">
        <v>1.8</v>
      </c>
      <c r="Z287">
        <v>0</v>
      </c>
      <c r="AA287">
        <v>0.5</v>
      </c>
      <c r="AB287">
        <v>0.7</v>
      </c>
      <c r="AC287">
        <v>0</v>
      </c>
      <c r="AD287">
        <v>0</v>
      </c>
      <c r="AE287">
        <v>0</v>
      </c>
      <c r="AF287">
        <v>0</v>
      </c>
      <c r="AG287">
        <v>1.5</v>
      </c>
      <c r="AH287">
        <v>4.6500000000000004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1</v>
      </c>
      <c r="AS287">
        <v>6.4</v>
      </c>
      <c r="AT287">
        <v>0</v>
      </c>
      <c r="AU287">
        <v>0</v>
      </c>
      <c r="AV287">
        <v>0</v>
      </c>
      <c r="AW287">
        <v>33.932094999999997</v>
      </c>
      <c r="AX287">
        <v>9</v>
      </c>
      <c r="AY287">
        <v>9</v>
      </c>
      <c r="AZ287">
        <f t="shared" si="8"/>
        <v>38.532675999999995</v>
      </c>
      <c r="BA287">
        <f t="shared" si="9"/>
        <v>4.6005809999999983</v>
      </c>
    </row>
    <row r="288" spans="1:53" x14ac:dyDescent="0.45">
      <c r="A288">
        <v>430</v>
      </c>
      <c r="B288" t="s">
        <v>339</v>
      </c>
      <c r="C288">
        <v>51</v>
      </c>
      <c r="D288">
        <v>220</v>
      </c>
      <c r="E288">
        <v>11.761200000000001</v>
      </c>
      <c r="F288">
        <v>2.0691000000000002</v>
      </c>
      <c r="G288">
        <v>1.4810399999999999</v>
      </c>
      <c r="H288">
        <v>0</v>
      </c>
      <c r="I288">
        <v>0.48275800000000002</v>
      </c>
      <c r="J288">
        <v>0</v>
      </c>
      <c r="K288">
        <v>0.359398</v>
      </c>
      <c r="L288">
        <v>0.16336300000000001</v>
      </c>
      <c r="M288">
        <v>2.5</v>
      </c>
      <c r="N288">
        <v>0.54742599999999997</v>
      </c>
      <c r="O288">
        <v>85</v>
      </c>
      <c r="P288">
        <v>85</v>
      </c>
      <c r="Q288">
        <v>0.08</v>
      </c>
      <c r="R288">
        <v>0.01</v>
      </c>
      <c r="S288">
        <v>70</v>
      </c>
      <c r="T288">
        <v>75</v>
      </c>
      <c r="U288">
        <v>0.6</v>
      </c>
      <c r="V288">
        <v>1.2</v>
      </c>
      <c r="W288">
        <v>1.6</v>
      </c>
      <c r="X288">
        <v>1.5</v>
      </c>
      <c r="Y288">
        <v>1.8</v>
      </c>
      <c r="Z288">
        <v>0</v>
      </c>
      <c r="AA288">
        <v>0.8</v>
      </c>
      <c r="AB288">
        <v>0.8</v>
      </c>
      <c r="AC288">
        <v>0</v>
      </c>
      <c r="AD288">
        <v>0</v>
      </c>
      <c r="AE288">
        <v>0.11486399999999999</v>
      </c>
      <c r="AF288">
        <v>0</v>
      </c>
      <c r="AG288">
        <v>2</v>
      </c>
      <c r="AH288">
        <v>5.27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1</v>
      </c>
      <c r="AS288">
        <v>6.8</v>
      </c>
      <c r="AT288">
        <v>0.82442199999999999</v>
      </c>
      <c r="AU288">
        <v>0</v>
      </c>
      <c r="AV288">
        <v>0</v>
      </c>
      <c r="AW288">
        <v>40.280814999999997</v>
      </c>
      <c r="AX288">
        <v>9</v>
      </c>
      <c r="AY288">
        <v>9</v>
      </c>
      <c r="AZ288">
        <f t="shared" si="8"/>
        <v>40.763570999999992</v>
      </c>
      <c r="BA288">
        <f t="shared" si="9"/>
        <v>0.48275599999999486</v>
      </c>
    </row>
    <row r="289" spans="1:53" x14ac:dyDescent="0.45">
      <c r="A289">
        <v>431</v>
      </c>
      <c r="B289" t="s">
        <v>340</v>
      </c>
      <c r="C289">
        <v>83</v>
      </c>
      <c r="D289">
        <v>230</v>
      </c>
      <c r="E289">
        <v>14.007262000000001</v>
      </c>
      <c r="F289">
        <v>0.81674999999999998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3.3738419999999998</v>
      </c>
      <c r="N289">
        <v>0</v>
      </c>
      <c r="O289">
        <v>90</v>
      </c>
      <c r="P289">
        <v>0</v>
      </c>
      <c r="Q289">
        <v>0.3</v>
      </c>
      <c r="R289">
        <v>0</v>
      </c>
      <c r="S289">
        <v>85</v>
      </c>
      <c r="T289">
        <v>0</v>
      </c>
      <c r="U289">
        <v>0.6</v>
      </c>
      <c r="V289">
        <v>1</v>
      </c>
      <c r="W289">
        <v>1.2</v>
      </c>
      <c r="X289">
        <v>1.2</v>
      </c>
      <c r="Y289">
        <v>1</v>
      </c>
      <c r="Z289">
        <v>0</v>
      </c>
      <c r="AA289">
        <v>0.8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2</v>
      </c>
      <c r="AH289">
        <v>5.58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1</v>
      </c>
      <c r="AS289">
        <v>7.2</v>
      </c>
      <c r="AT289">
        <v>0</v>
      </c>
      <c r="AU289">
        <v>0</v>
      </c>
      <c r="AV289">
        <v>0</v>
      </c>
      <c r="AW289">
        <v>37.077854000000002</v>
      </c>
      <c r="AX289">
        <v>9</v>
      </c>
      <c r="AY289">
        <v>9</v>
      </c>
      <c r="AZ289">
        <f t="shared" si="8"/>
        <v>37.077854000000002</v>
      </c>
      <c r="BA289">
        <f t="shared" si="9"/>
        <v>0</v>
      </c>
    </row>
    <row r="290" spans="1:53" x14ac:dyDescent="0.45">
      <c r="A290">
        <v>432</v>
      </c>
      <c r="B290" t="s">
        <v>341</v>
      </c>
      <c r="C290">
        <v>102</v>
      </c>
      <c r="D290">
        <v>410</v>
      </c>
      <c r="E290">
        <v>4.9005000000000001</v>
      </c>
      <c r="F290">
        <v>1.7151749999999999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3.25</v>
      </c>
      <c r="N290">
        <v>0</v>
      </c>
      <c r="O290">
        <v>90</v>
      </c>
      <c r="P290">
        <v>0</v>
      </c>
      <c r="Q290">
        <v>0.05</v>
      </c>
      <c r="R290">
        <v>0</v>
      </c>
      <c r="S290">
        <v>85</v>
      </c>
      <c r="T290">
        <v>0</v>
      </c>
      <c r="U290">
        <v>0.1</v>
      </c>
      <c r="V290">
        <v>0.2</v>
      </c>
      <c r="W290">
        <v>1.5</v>
      </c>
      <c r="X290">
        <v>1.5</v>
      </c>
      <c r="Y290">
        <v>1.5</v>
      </c>
      <c r="Z290">
        <v>0</v>
      </c>
      <c r="AA290">
        <v>0.5</v>
      </c>
      <c r="AB290">
        <v>0.5</v>
      </c>
      <c r="AC290">
        <v>0</v>
      </c>
      <c r="AD290">
        <v>0</v>
      </c>
      <c r="AE290">
        <v>0</v>
      </c>
      <c r="AF290">
        <v>0</v>
      </c>
      <c r="AG290">
        <v>1</v>
      </c>
      <c r="AH290">
        <v>2.79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0.04</v>
      </c>
      <c r="AP290">
        <v>0</v>
      </c>
      <c r="AQ290">
        <v>0</v>
      </c>
      <c r="AR290">
        <v>2</v>
      </c>
      <c r="AS290">
        <v>14.400001</v>
      </c>
      <c r="AT290">
        <v>0</v>
      </c>
      <c r="AU290">
        <v>0</v>
      </c>
      <c r="AV290">
        <v>0</v>
      </c>
      <c r="AW290">
        <v>32.945675000000001</v>
      </c>
      <c r="AX290">
        <v>9</v>
      </c>
      <c r="AY290">
        <v>9</v>
      </c>
      <c r="AZ290">
        <f t="shared" si="8"/>
        <v>32.945675999999999</v>
      </c>
      <c r="BA290">
        <f t="shared" si="9"/>
        <v>9.9999999747524271E-7</v>
      </c>
    </row>
    <row r="291" spans="1:53" x14ac:dyDescent="0.45">
      <c r="A291">
        <v>433</v>
      </c>
      <c r="B291" t="s">
        <v>342</v>
      </c>
      <c r="C291">
        <v>63</v>
      </c>
      <c r="D291">
        <v>220</v>
      </c>
      <c r="E291">
        <v>0.79714799999999997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6.8919999999999997E-3</v>
      </c>
      <c r="L291">
        <v>4.5950000000000001E-3</v>
      </c>
      <c r="M291">
        <v>1.7768870000000001</v>
      </c>
      <c r="N291">
        <v>0</v>
      </c>
      <c r="O291">
        <v>90</v>
      </c>
      <c r="P291">
        <v>0</v>
      </c>
      <c r="Q291">
        <v>0.6</v>
      </c>
      <c r="R291">
        <v>0</v>
      </c>
      <c r="S291">
        <v>80</v>
      </c>
      <c r="T291">
        <v>0</v>
      </c>
      <c r="U291">
        <v>0.2</v>
      </c>
      <c r="V291">
        <v>0.4</v>
      </c>
      <c r="W291">
        <v>0.8</v>
      </c>
      <c r="X291">
        <v>0.2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0.5</v>
      </c>
      <c r="AH291">
        <v>0.2175</v>
      </c>
      <c r="AI291">
        <v>0.5</v>
      </c>
      <c r="AJ291">
        <v>1.2500000000000001E-2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0.2</v>
      </c>
      <c r="AS291">
        <v>0.24</v>
      </c>
      <c r="AT291">
        <v>0</v>
      </c>
      <c r="AU291">
        <v>0</v>
      </c>
      <c r="AV291">
        <v>0</v>
      </c>
      <c r="AW291">
        <v>5.2555209999999999</v>
      </c>
      <c r="AX291">
        <v>10</v>
      </c>
      <c r="AY291">
        <v>10</v>
      </c>
      <c r="AZ291">
        <f t="shared" si="8"/>
        <v>5.255522</v>
      </c>
      <c r="BA291">
        <f t="shared" si="9"/>
        <v>1.000000000139778E-6</v>
      </c>
    </row>
    <row r="292" spans="1:53" x14ac:dyDescent="0.45">
      <c r="A292">
        <v>434</v>
      </c>
      <c r="B292" t="s">
        <v>343</v>
      </c>
      <c r="C292">
        <v>47</v>
      </c>
      <c r="D292">
        <v>230</v>
      </c>
      <c r="E292">
        <v>6.5339989999999997</v>
      </c>
      <c r="F292">
        <v>0</v>
      </c>
      <c r="G292">
        <v>0</v>
      </c>
      <c r="H292">
        <v>0</v>
      </c>
      <c r="I292">
        <v>1.609194</v>
      </c>
      <c r="J292">
        <v>0</v>
      </c>
      <c r="K292">
        <v>0.50029900000000005</v>
      </c>
      <c r="L292">
        <v>0.50029900000000005</v>
      </c>
      <c r="M292">
        <v>1.317394</v>
      </c>
      <c r="N292">
        <v>0</v>
      </c>
      <c r="O292">
        <v>80</v>
      </c>
      <c r="P292">
        <v>0</v>
      </c>
      <c r="Q292">
        <v>0.4</v>
      </c>
      <c r="R292">
        <v>0</v>
      </c>
      <c r="S292">
        <v>60</v>
      </c>
      <c r="T292">
        <v>0</v>
      </c>
      <c r="U292">
        <v>0.2</v>
      </c>
      <c r="V292">
        <v>0.5</v>
      </c>
      <c r="W292">
        <v>0.5</v>
      </c>
      <c r="X292">
        <v>0.5</v>
      </c>
      <c r="Y292">
        <v>0.2</v>
      </c>
      <c r="Z292">
        <v>0</v>
      </c>
      <c r="AA292">
        <v>0.2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1</v>
      </c>
      <c r="AH292">
        <v>1.45</v>
      </c>
      <c r="AI292">
        <v>0</v>
      </c>
      <c r="AJ292">
        <v>0</v>
      </c>
      <c r="AK292">
        <v>1</v>
      </c>
      <c r="AL292">
        <v>0.22500000000000001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0.2</v>
      </c>
      <c r="AS292">
        <v>1.28</v>
      </c>
      <c r="AT292">
        <v>0</v>
      </c>
      <c r="AU292">
        <v>0</v>
      </c>
      <c r="AV292">
        <v>0</v>
      </c>
      <c r="AW292">
        <v>14.306991</v>
      </c>
      <c r="AX292">
        <v>9</v>
      </c>
      <c r="AY292">
        <v>9</v>
      </c>
      <c r="AZ292">
        <f t="shared" si="8"/>
        <v>15.916185</v>
      </c>
      <c r="BA292">
        <f t="shared" si="9"/>
        <v>1.6091940000000005</v>
      </c>
    </row>
    <row r="293" spans="1:53" x14ac:dyDescent="0.45">
      <c r="A293">
        <v>435</v>
      </c>
      <c r="B293" t="s">
        <v>344</v>
      </c>
      <c r="C293">
        <v>252</v>
      </c>
      <c r="D293">
        <v>230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0.139408</v>
      </c>
      <c r="N293">
        <v>0</v>
      </c>
      <c r="O293">
        <v>85</v>
      </c>
      <c r="P293">
        <v>0</v>
      </c>
      <c r="Q293">
        <v>0.9</v>
      </c>
      <c r="R293">
        <v>0</v>
      </c>
      <c r="S293">
        <v>85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1</v>
      </c>
      <c r="AH293">
        <v>0.92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1.959408</v>
      </c>
      <c r="AX293">
        <v>13</v>
      </c>
      <c r="AY293">
        <v>13</v>
      </c>
      <c r="AZ293">
        <f t="shared" si="8"/>
        <v>1.959408</v>
      </c>
      <c r="BA293">
        <f t="shared" si="9"/>
        <v>0</v>
      </c>
    </row>
    <row r="294" spans="1:53" x14ac:dyDescent="0.45">
      <c r="A294">
        <v>436</v>
      </c>
      <c r="B294" t="s">
        <v>345</v>
      </c>
      <c r="C294">
        <v>262</v>
      </c>
      <c r="D294">
        <v>310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1.7</v>
      </c>
      <c r="R294">
        <v>0</v>
      </c>
      <c r="S294">
        <v>75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0.5</v>
      </c>
      <c r="AH294">
        <v>0.86250000000000004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2.5625</v>
      </c>
      <c r="AX294">
        <v>13</v>
      </c>
      <c r="AY294">
        <v>13</v>
      </c>
      <c r="AZ294">
        <f t="shared" si="8"/>
        <v>2.5625</v>
      </c>
      <c r="BA294">
        <f t="shared" si="9"/>
        <v>0</v>
      </c>
    </row>
    <row r="295" spans="1:53" x14ac:dyDescent="0.45">
      <c r="A295">
        <v>437</v>
      </c>
      <c r="B295" t="s">
        <v>346</v>
      </c>
      <c r="C295">
        <v>404</v>
      </c>
      <c r="D295">
        <v>230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1.7</v>
      </c>
      <c r="R295">
        <v>0</v>
      </c>
      <c r="S295">
        <v>75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0.5</v>
      </c>
      <c r="AH295">
        <v>0.80500000000000005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2.5049999999999999</v>
      </c>
      <c r="AX295">
        <v>9</v>
      </c>
      <c r="AY295">
        <v>9</v>
      </c>
      <c r="AZ295">
        <f t="shared" si="8"/>
        <v>2.5049999999999999</v>
      </c>
      <c r="BA295">
        <f t="shared" si="9"/>
        <v>0</v>
      </c>
    </row>
    <row r="296" spans="1:53" x14ac:dyDescent="0.45">
      <c r="A296">
        <v>438</v>
      </c>
      <c r="B296" t="s">
        <v>347</v>
      </c>
      <c r="C296">
        <v>101</v>
      </c>
      <c r="D296">
        <v>410</v>
      </c>
      <c r="E296">
        <v>2.803086</v>
      </c>
      <c r="F296">
        <v>3.6342650000000001</v>
      </c>
      <c r="G296">
        <v>0</v>
      </c>
      <c r="H296">
        <v>0</v>
      </c>
      <c r="I296">
        <v>0.30909799999999998</v>
      </c>
      <c r="J296">
        <v>0</v>
      </c>
      <c r="K296">
        <v>0.14702699999999999</v>
      </c>
      <c r="L296">
        <v>0.13069</v>
      </c>
      <c r="M296">
        <v>1.6</v>
      </c>
      <c r="N296">
        <v>0</v>
      </c>
      <c r="O296">
        <v>80</v>
      </c>
      <c r="P296">
        <v>0</v>
      </c>
      <c r="Q296">
        <v>0.05</v>
      </c>
      <c r="R296">
        <v>0</v>
      </c>
      <c r="S296">
        <v>80</v>
      </c>
      <c r="T296">
        <v>0</v>
      </c>
      <c r="U296">
        <v>0.2</v>
      </c>
      <c r="V296">
        <v>0.2</v>
      </c>
      <c r="W296">
        <v>0.5</v>
      </c>
      <c r="X296">
        <v>0.5</v>
      </c>
      <c r="Y296">
        <v>0.5</v>
      </c>
      <c r="Z296">
        <v>0</v>
      </c>
      <c r="AA296">
        <v>0.5</v>
      </c>
      <c r="AB296">
        <v>0.5</v>
      </c>
      <c r="AC296">
        <v>0</v>
      </c>
      <c r="AD296">
        <v>0</v>
      </c>
      <c r="AE296">
        <v>1.9602999999999999E-2</v>
      </c>
      <c r="AF296">
        <v>0</v>
      </c>
      <c r="AG296">
        <v>0.5</v>
      </c>
      <c r="AH296">
        <v>0.45600000000000002</v>
      </c>
      <c r="AI296">
        <v>0</v>
      </c>
      <c r="AJ296">
        <v>0</v>
      </c>
      <c r="AK296">
        <v>1</v>
      </c>
      <c r="AL296">
        <v>0.375</v>
      </c>
      <c r="AM296">
        <v>0</v>
      </c>
      <c r="AN296">
        <v>0</v>
      </c>
      <c r="AO296">
        <v>0.04</v>
      </c>
      <c r="AP296">
        <v>2</v>
      </c>
      <c r="AQ296">
        <v>17.599997999999999</v>
      </c>
      <c r="AR296">
        <v>10</v>
      </c>
      <c r="AS296">
        <v>32</v>
      </c>
      <c r="AT296">
        <v>0</v>
      </c>
      <c r="AU296">
        <v>0</v>
      </c>
      <c r="AV296">
        <v>0</v>
      </c>
      <c r="AW296">
        <v>61.755668999999997</v>
      </c>
      <c r="AX296">
        <v>11</v>
      </c>
      <c r="AY296">
        <v>11</v>
      </c>
      <c r="AZ296">
        <f t="shared" si="8"/>
        <v>62.064767000000003</v>
      </c>
      <c r="BA296">
        <f t="shared" si="9"/>
        <v>0.30909800000000587</v>
      </c>
    </row>
    <row r="297" spans="1:53" x14ac:dyDescent="0.45">
      <c r="A297">
        <v>439</v>
      </c>
      <c r="B297" t="s">
        <v>348</v>
      </c>
      <c r="C297">
        <v>101</v>
      </c>
      <c r="D297">
        <v>230</v>
      </c>
      <c r="E297">
        <v>0.57499199999999995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1.205805</v>
      </c>
      <c r="N297">
        <v>0</v>
      </c>
      <c r="O297">
        <v>80</v>
      </c>
      <c r="P297">
        <v>0</v>
      </c>
      <c r="Q297">
        <v>1</v>
      </c>
      <c r="R297">
        <v>0.05</v>
      </c>
      <c r="S297">
        <v>80</v>
      </c>
      <c r="T297">
        <v>80</v>
      </c>
      <c r="U297">
        <v>0.1</v>
      </c>
      <c r="V297">
        <v>0.16</v>
      </c>
      <c r="W297">
        <v>0.14000000000000001</v>
      </c>
      <c r="X297">
        <v>0.2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0.5</v>
      </c>
      <c r="AH297">
        <v>1.0687500000000001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2</v>
      </c>
      <c r="AQ297">
        <v>8.7999989999999997</v>
      </c>
      <c r="AR297">
        <v>8</v>
      </c>
      <c r="AS297">
        <v>12.799999</v>
      </c>
      <c r="AT297">
        <v>0</v>
      </c>
      <c r="AU297">
        <v>0</v>
      </c>
      <c r="AV297">
        <v>0</v>
      </c>
      <c r="AW297">
        <v>26.099547999999999</v>
      </c>
      <c r="AX297">
        <v>11</v>
      </c>
      <c r="AY297">
        <v>11</v>
      </c>
      <c r="AZ297">
        <f t="shared" si="8"/>
        <v>26.099545000000003</v>
      </c>
      <c r="BA297">
        <f t="shared" si="9"/>
        <v>-2.9999999959784418E-6</v>
      </c>
    </row>
    <row r="298" spans="1:53" x14ac:dyDescent="0.45">
      <c r="A298">
        <v>440</v>
      </c>
      <c r="B298" t="s">
        <v>349</v>
      </c>
      <c r="C298">
        <v>101</v>
      </c>
      <c r="D298">
        <v>410</v>
      </c>
      <c r="E298">
        <v>7.3572819999999997</v>
      </c>
      <c r="F298">
        <v>3.4303499999999998</v>
      </c>
      <c r="G298">
        <v>0</v>
      </c>
      <c r="H298">
        <v>0</v>
      </c>
      <c r="I298">
        <v>1.0632200000000001</v>
      </c>
      <c r="J298">
        <v>0</v>
      </c>
      <c r="K298">
        <v>0.73513300000000004</v>
      </c>
      <c r="L298">
        <v>0.392071</v>
      </c>
      <c r="M298">
        <v>1.6</v>
      </c>
      <c r="N298">
        <v>0</v>
      </c>
      <c r="O298">
        <v>80</v>
      </c>
      <c r="P298">
        <v>0</v>
      </c>
      <c r="Q298">
        <v>0.05</v>
      </c>
      <c r="R298">
        <v>0</v>
      </c>
      <c r="S298">
        <v>80</v>
      </c>
      <c r="T298">
        <v>0</v>
      </c>
      <c r="U298">
        <v>0.2</v>
      </c>
      <c r="V298">
        <v>0.2</v>
      </c>
      <c r="W298">
        <v>0.5</v>
      </c>
      <c r="X298">
        <v>0.5</v>
      </c>
      <c r="Y298">
        <v>0.5</v>
      </c>
      <c r="Z298">
        <v>0</v>
      </c>
      <c r="AA298">
        <v>0.5</v>
      </c>
      <c r="AB298">
        <v>0.5</v>
      </c>
      <c r="AC298">
        <v>0</v>
      </c>
      <c r="AD298">
        <v>0</v>
      </c>
      <c r="AE298">
        <v>1.9602999999999999E-2</v>
      </c>
      <c r="AF298">
        <v>0</v>
      </c>
      <c r="AG298">
        <v>0.5</v>
      </c>
      <c r="AH298">
        <v>0.45450000000000002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0.04</v>
      </c>
      <c r="AP298">
        <v>0</v>
      </c>
      <c r="AQ298">
        <v>0</v>
      </c>
      <c r="AR298">
        <v>4</v>
      </c>
      <c r="AS298">
        <v>12.799999</v>
      </c>
      <c r="AT298">
        <v>0</v>
      </c>
      <c r="AU298">
        <v>0</v>
      </c>
      <c r="AV298">
        <v>0</v>
      </c>
      <c r="AW298">
        <v>29.778938</v>
      </c>
      <c r="AX298">
        <v>11</v>
      </c>
      <c r="AY298">
        <v>11</v>
      </c>
      <c r="AZ298">
        <f t="shared" si="8"/>
        <v>30.842158000000005</v>
      </c>
      <c r="BA298">
        <f t="shared" si="9"/>
        <v>1.0632200000000047</v>
      </c>
    </row>
    <row r="299" spans="1:53" x14ac:dyDescent="0.45">
      <c r="A299">
        <v>441</v>
      </c>
      <c r="B299" t="s">
        <v>350</v>
      </c>
      <c r="C299">
        <v>60</v>
      </c>
      <c r="D299">
        <v>220</v>
      </c>
      <c r="E299">
        <v>14.803429</v>
      </c>
      <c r="F299">
        <v>3.75705</v>
      </c>
      <c r="G299">
        <v>0.77591200000000005</v>
      </c>
      <c r="H299">
        <v>0</v>
      </c>
      <c r="I299">
        <v>6.6206610000000001</v>
      </c>
      <c r="J299">
        <v>0</v>
      </c>
      <c r="K299">
        <v>6.2995479999999997</v>
      </c>
      <c r="L299">
        <v>2.8872930000000001</v>
      </c>
      <c r="M299">
        <v>1.2939309999999999</v>
      </c>
      <c r="N299">
        <v>0</v>
      </c>
      <c r="O299">
        <v>90</v>
      </c>
      <c r="P299">
        <v>0</v>
      </c>
      <c r="Q299">
        <v>0.4</v>
      </c>
      <c r="R299">
        <v>0</v>
      </c>
      <c r="S299">
        <v>85</v>
      </c>
      <c r="T299">
        <v>0</v>
      </c>
      <c r="U299">
        <v>0.2</v>
      </c>
      <c r="V299">
        <v>0.2</v>
      </c>
      <c r="W299">
        <v>1.5</v>
      </c>
      <c r="X299">
        <v>1.5</v>
      </c>
      <c r="Y299">
        <v>1.5</v>
      </c>
      <c r="Z299">
        <v>0</v>
      </c>
      <c r="AA299">
        <v>0.5</v>
      </c>
      <c r="AB299">
        <v>0.5</v>
      </c>
      <c r="AC299">
        <v>0</v>
      </c>
      <c r="AD299">
        <v>0</v>
      </c>
      <c r="AE299">
        <v>0</v>
      </c>
      <c r="AF299">
        <v>0</v>
      </c>
      <c r="AG299">
        <v>1</v>
      </c>
      <c r="AH299">
        <v>2.79</v>
      </c>
      <c r="AI299">
        <v>0</v>
      </c>
      <c r="AJ299">
        <v>0</v>
      </c>
      <c r="AK299">
        <v>1</v>
      </c>
      <c r="AL299">
        <v>0.22500000000000001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2</v>
      </c>
      <c r="AS299">
        <v>12.799999</v>
      </c>
      <c r="AT299">
        <v>9.8591999999999999E-2</v>
      </c>
      <c r="AU299">
        <v>0</v>
      </c>
      <c r="AV299">
        <v>0</v>
      </c>
      <c r="AW299">
        <v>52.030757999999999</v>
      </c>
      <c r="AX299">
        <v>9</v>
      </c>
      <c r="AY299">
        <v>9</v>
      </c>
      <c r="AZ299">
        <f t="shared" si="8"/>
        <v>58.651414999999993</v>
      </c>
      <c r="BA299">
        <f t="shared" si="9"/>
        <v>6.6206569999999942</v>
      </c>
    </row>
    <row r="300" spans="1:53" x14ac:dyDescent="0.45">
      <c r="A300">
        <v>442</v>
      </c>
      <c r="B300" t="s">
        <v>351</v>
      </c>
      <c r="C300">
        <v>404</v>
      </c>
      <c r="D300">
        <v>220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2.1</v>
      </c>
      <c r="R300">
        <v>0</v>
      </c>
      <c r="S300">
        <v>65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1</v>
      </c>
      <c r="AH300">
        <v>1.84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0.5</v>
      </c>
      <c r="AS300">
        <v>2</v>
      </c>
      <c r="AT300">
        <v>0</v>
      </c>
      <c r="AU300">
        <v>0</v>
      </c>
      <c r="AV300">
        <v>0</v>
      </c>
      <c r="AW300">
        <v>5.94</v>
      </c>
      <c r="AX300">
        <v>9</v>
      </c>
      <c r="AY300">
        <v>9</v>
      </c>
      <c r="AZ300">
        <f t="shared" si="8"/>
        <v>5.9399999999999995</v>
      </c>
      <c r="BA300">
        <f t="shared" si="9"/>
        <v>0</v>
      </c>
    </row>
    <row r="301" spans="1:53" x14ac:dyDescent="0.45">
      <c r="A301">
        <v>443</v>
      </c>
      <c r="B301" t="s">
        <v>352</v>
      </c>
      <c r="C301">
        <v>268</v>
      </c>
      <c r="D301">
        <v>220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2.1</v>
      </c>
      <c r="R301">
        <v>0</v>
      </c>
      <c r="S301">
        <v>65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1</v>
      </c>
      <c r="AH301">
        <v>1.84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1.5</v>
      </c>
      <c r="AS301">
        <v>6</v>
      </c>
      <c r="AT301">
        <v>0</v>
      </c>
      <c r="AU301">
        <v>0</v>
      </c>
      <c r="AV301">
        <v>0</v>
      </c>
      <c r="AW301">
        <v>9.9400010000000005</v>
      </c>
      <c r="AX301">
        <v>13</v>
      </c>
      <c r="AY301">
        <v>13</v>
      </c>
      <c r="AZ301">
        <f t="shared" si="8"/>
        <v>9.94</v>
      </c>
      <c r="BA301">
        <f t="shared" si="9"/>
        <v>-1.0000000010279564E-6</v>
      </c>
    </row>
    <row r="302" spans="1:53" x14ac:dyDescent="0.45">
      <c r="A302">
        <v>445</v>
      </c>
      <c r="B302" t="s">
        <v>353</v>
      </c>
      <c r="C302">
        <v>404</v>
      </c>
      <c r="D302">
        <v>220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1.189454</v>
      </c>
      <c r="N302">
        <v>0</v>
      </c>
      <c r="O302">
        <v>85</v>
      </c>
      <c r="P302">
        <v>0</v>
      </c>
      <c r="Q302">
        <v>1.3</v>
      </c>
      <c r="R302">
        <v>0</v>
      </c>
      <c r="S302">
        <v>65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1</v>
      </c>
      <c r="AH302">
        <v>2</v>
      </c>
      <c r="AI302">
        <v>0</v>
      </c>
      <c r="AJ302">
        <v>0</v>
      </c>
      <c r="AK302">
        <v>0.5</v>
      </c>
      <c r="AL302">
        <v>0.15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3</v>
      </c>
      <c r="AS302">
        <v>18</v>
      </c>
      <c r="AT302">
        <v>0</v>
      </c>
      <c r="AU302">
        <v>0</v>
      </c>
      <c r="AV302">
        <v>0</v>
      </c>
      <c r="AW302">
        <v>22.639454000000001</v>
      </c>
      <c r="AX302">
        <v>9</v>
      </c>
      <c r="AY302">
        <v>9</v>
      </c>
      <c r="AZ302">
        <f t="shared" si="8"/>
        <v>22.639454000000001</v>
      </c>
      <c r="BA302">
        <f t="shared" si="9"/>
        <v>0</v>
      </c>
    </row>
    <row r="303" spans="1:53" x14ac:dyDescent="0.45">
      <c r="A303">
        <v>448</v>
      </c>
      <c r="B303" t="s">
        <v>354</v>
      </c>
      <c r="C303">
        <v>90</v>
      </c>
      <c r="D303">
        <v>220</v>
      </c>
      <c r="E303">
        <v>7.6774490000000002</v>
      </c>
      <c r="F303">
        <v>3.2669990000000002</v>
      </c>
      <c r="G303">
        <v>0</v>
      </c>
      <c r="H303">
        <v>0</v>
      </c>
      <c r="I303">
        <v>3.6756639999999998</v>
      </c>
      <c r="J303">
        <v>0</v>
      </c>
      <c r="K303">
        <v>1.7229669999999999</v>
      </c>
      <c r="L303">
        <v>1.378374</v>
      </c>
      <c r="M303">
        <v>8.199306</v>
      </c>
      <c r="N303">
        <v>0</v>
      </c>
      <c r="O303">
        <v>80</v>
      </c>
      <c r="P303">
        <v>0</v>
      </c>
      <c r="Q303">
        <v>0.11</v>
      </c>
      <c r="R303">
        <v>0</v>
      </c>
      <c r="S303">
        <v>80</v>
      </c>
      <c r="T303">
        <v>0</v>
      </c>
      <c r="U303">
        <v>0.2</v>
      </c>
      <c r="V303">
        <v>0.2</v>
      </c>
      <c r="W303">
        <v>0.5</v>
      </c>
      <c r="X303">
        <v>1</v>
      </c>
      <c r="Y303">
        <v>1</v>
      </c>
      <c r="Z303">
        <v>1</v>
      </c>
      <c r="AA303">
        <v>1</v>
      </c>
      <c r="AB303">
        <v>2</v>
      </c>
      <c r="AC303">
        <v>2</v>
      </c>
      <c r="AD303">
        <v>0</v>
      </c>
      <c r="AE303">
        <v>0.61260599999999998</v>
      </c>
      <c r="AF303">
        <v>0</v>
      </c>
      <c r="AG303">
        <v>0.5</v>
      </c>
      <c r="AH303">
        <v>0.76500000000000001</v>
      </c>
      <c r="AI303">
        <v>0</v>
      </c>
      <c r="AJ303">
        <v>0</v>
      </c>
      <c r="AK303">
        <v>1</v>
      </c>
      <c r="AL303">
        <v>0.22500000000000001</v>
      </c>
      <c r="AM303">
        <v>0</v>
      </c>
      <c r="AN303">
        <v>0</v>
      </c>
      <c r="AO303">
        <v>0.3</v>
      </c>
      <c r="AP303">
        <v>0</v>
      </c>
      <c r="AQ303">
        <v>0</v>
      </c>
      <c r="AR303">
        <v>2</v>
      </c>
      <c r="AS303">
        <v>9.5999990000000004</v>
      </c>
      <c r="AT303">
        <v>0</v>
      </c>
      <c r="AU303">
        <v>0</v>
      </c>
      <c r="AV303">
        <v>0</v>
      </c>
      <c r="AW303">
        <v>42.757702000000002</v>
      </c>
      <c r="AX303">
        <v>11</v>
      </c>
      <c r="AY303">
        <v>11</v>
      </c>
      <c r="AZ303">
        <f t="shared" si="8"/>
        <v>46.433363999999997</v>
      </c>
      <c r="BA303">
        <f t="shared" si="9"/>
        <v>3.6756619999999955</v>
      </c>
    </row>
    <row r="304" spans="1:53" x14ac:dyDescent="0.45">
      <c r="A304">
        <v>449</v>
      </c>
      <c r="B304" t="s">
        <v>355</v>
      </c>
      <c r="C304">
        <v>62</v>
      </c>
      <c r="D304">
        <v>220</v>
      </c>
      <c r="E304">
        <v>12.57795</v>
      </c>
      <c r="F304">
        <v>4.9005000000000001</v>
      </c>
      <c r="G304">
        <v>0.57172500000000004</v>
      </c>
      <c r="H304">
        <v>0</v>
      </c>
      <c r="I304">
        <v>2.5344799999999998</v>
      </c>
      <c r="J304">
        <v>0</v>
      </c>
      <c r="K304">
        <v>2.5729639999999998</v>
      </c>
      <c r="L304">
        <v>1.0291859999999999</v>
      </c>
      <c r="M304">
        <v>1.5756699999999999</v>
      </c>
      <c r="N304">
        <v>0.26527600000000001</v>
      </c>
      <c r="O304">
        <v>90</v>
      </c>
      <c r="P304">
        <v>90</v>
      </c>
      <c r="Q304">
        <v>0.08</v>
      </c>
      <c r="R304">
        <v>0</v>
      </c>
      <c r="S304">
        <v>85</v>
      </c>
      <c r="T304">
        <v>0</v>
      </c>
      <c r="U304">
        <v>0.1</v>
      </c>
      <c r="V304">
        <v>0.2</v>
      </c>
      <c r="W304">
        <v>1.5</v>
      </c>
      <c r="X304">
        <v>1.5</v>
      </c>
      <c r="Y304">
        <v>1.5</v>
      </c>
      <c r="Z304">
        <v>0</v>
      </c>
      <c r="AA304">
        <v>0.5</v>
      </c>
      <c r="AB304">
        <v>0.5</v>
      </c>
      <c r="AC304">
        <v>0</v>
      </c>
      <c r="AD304">
        <v>0</v>
      </c>
      <c r="AE304">
        <v>0</v>
      </c>
      <c r="AF304">
        <v>0</v>
      </c>
      <c r="AG304">
        <v>1</v>
      </c>
      <c r="AH304">
        <v>2.6349999999999998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0.3</v>
      </c>
      <c r="AP304">
        <v>0</v>
      </c>
      <c r="AQ304">
        <v>0</v>
      </c>
      <c r="AR304">
        <v>1.5</v>
      </c>
      <c r="AS304">
        <v>10.799999</v>
      </c>
      <c r="AT304">
        <v>9.8591999999999999E-2</v>
      </c>
      <c r="AU304">
        <v>0</v>
      </c>
      <c r="AV304">
        <v>0</v>
      </c>
      <c r="AW304">
        <v>43.206859999999999</v>
      </c>
      <c r="AX304">
        <v>9</v>
      </c>
      <c r="AY304">
        <v>9</v>
      </c>
      <c r="AZ304">
        <f t="shared" si="8"/>
        <v>45.741342000000003</v>
      </c>
      <c r="BA304">
        <f t="shared" si="9"/>
        <v>2.5344820000000041</v>
      </c>
    </row>
    <row r="305" spans="1:53" x14ac:dyDescent="0.45">
      <c r="A305">
        <v>450</v>
      </c>
      <c r="B305" t="s">
        <v>356</v>
      </c>
      <c r="C305">
        <v>93</v>
      </c>
      <c r="D305">
        <v>320</v>
      </c>
      <c r="E305">
        <v>5.8806000000000003</v>
      </c>
      <c r="F305">
        <v>1.1434500000000001</v>
      </c>
      <c r="G305">
        <v>0</v>
      </c>
      <c r="H305">
        <v>0</v>
      </c>
      <c r="I305">
        <v>0</v>
      </c>
      <c r="J305">
        <v>0</v>
      </c>
      <c r="K305">
        <v>8.6276000000000005E-2</v>
      </c>
      <c r="L305">
        <v>6.4707000000000001E-2</v>
      </c>
      <c r="M305">
        <v>1.7788919999999999</v>
      </c>
      <c r="N305">
        <v>0</v>
      </c>
      <c r="O305">
        <v>90</v>
      </c>
      <c r="P305">
        <v>0</v>
      </c>
      <c r="Q305">
        <v>0.23</v>
      </c>
      <c r="R305">
        <v>0</v>
      </c>
      <c r="S305">
        <v>80</v>
      </c>
      <c r="T305">
        <v>0</v>
      </c>
      <c r="U305">
        <v>0.3</v>
      </c>
      <c r="V305">
        <v>0.6</v>
      </c>
      <c r="W305">
        <v>1.2</v>
      </c>
      <c r="X305">
        <v>0.4</v>
      </c>
      <c r="Y305">
        <v>0.2</v>
      </c>
      <c r="Z305">
        <v>0</v>
      </c>
      <c r="AA305">
        <v>0.2</v>
      </c>
      <c r="AB305">
        <v>0.1</v>
      </c>
      <c r="AC305">
        <v>0</v>
      </c>
      <c r="AD305">
        <v>0</v>
      </c>
      <c r="AE305">
        <v>0</v>
      </c>
      <c r="AF305">
        <v>0</v>
      </c>
      <c r="AG305">
        <v>0.5</v>
      </c>
      <c r="AH305">
        <v>0.6885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0.5</v>
      </c>
      <c r="AS305">
        <v>1.8</v>
      </c>
      <c r="AT305">
        <v>0</v>
      </c>
      <c r="AU305">
        <v>0</v>
      </c>
      <c r="AV305">
        <v>0</v>
      </c>
      <c r="AW305">
        <v>14.672425</v>
      </c>
      <c r="AX305">
        <v>5</v>
      </c>
      <c r="AY305">
        <v>5</v>
      </c>
      <c r="AZ305">
        <f t="shared" si="8"/>
        <v>14.672425</v>
      </c>
      <c r="BA305">
        <f t="shared" si="9"/>
        <v>0</v>
      </c>
    </row>
    <row r="306" spans="1:53" x14ac:dyDescent="0.45">
      <c r="A306">
        <v>451</v>
      </c>
      <c r="B306" t="s">
        <v>357</v>
      </c>
      <c r="C306">
        <v>93</v>
      </c>
      <c r="D306">
        <v>320</v>
      </c>
      <c r="E306">
        <v>5.4450000000000003</v>
      </c>
      <c r="F306">
        <v>1.3068</v>
      </c>
      <c r="G306">
        <v>0</v>
      </c>
      <c r="H306">
        <v>0</v>
      </c>
      <c r="I306">
        <v>0</v>
      </c>
      <c r="J306">
        <v>0</v>
      </c>
      <c r="K306">
        <v>8.6276000000000005E-2</v>
      </c>
      <c r="L306">
        <v>6.4707000000000001E-2</v>
      </c>
      <c r="M306">
        <v>1.8</v>
      </c>
      <c r="N306">
        <v>0</v>
      </c>
      <c r="O306">
        <v>90</v>
      </c>
      <c r="P306">
        <v>0</v>
      </c>
      <c r="Q306">
        <v>0.23</v>
      </c>
      <c r="R306">
        <v>0</v>
      </c>
      <c r="S306">
        <v>80</v>
      </c>
      <c r="T306">
        <v>0</v>
      </c>
      <c r="U306">
        <v>0.3</v>
      </c>
      <c r="V306">
        <v>0.6</v>
      </c>
      <c r="W306">
        <v>1.2</v>
      </c>
      <c r="X306">
        <v>0.4</v>
      </c>
      <c r="Y306">
        <v>0.2</v>
      </c>
      <c r="Z306">
        <v>0</v>
      </c>
      <c r="AA306">
        <v>0.2</v>
      </c>
      <c r="AB306">
        <v>0.1</v>
      </c>
      <c r="AC306">
        <v>0</v>
      </c>
      <c r="AD306">
        <v>0</v>
      </c>
      <c r="AE306">
        <v>0</v>
      </c>
      <c r="AF306">
        <v>0</v>
      </c>
      <c r="AG306">
        <v>0.5</v>
      </c>
      <c r="AH306">
        <v>0.69525000000000003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0.5</v>
      </c>
      <c r="AS306">
        <v>1.8</v>
      </c>
      <c r="AT306">
        <v>0</v>
      </c>
      <c r="AU306">
        <v>0</v>
      </c>
      <c r="AV306">
        <v>0</v>
      </c>
      <c r="AW306">
        <v>14.428032999999999</v>
      </c>
      <c r="AX306">
        <v>5</v>
      </c>
      <c r="AY306">
        <v>5</v>
      </c>
      <c r="AZ306">
        <f t="shared" si="8"/>
        <v>14.428033000000003</v>
      </c>
      <c r="BA306">
        <f t="shared" si="9"/>
        <v>0</v>
      </c>
    </row>
    <row r="307" spans="1:53" x14ac:dyDescent="0.45">
      <c r="A307">
        <v>453</v>
      </c>
      <c r="B307" t="s">
        <v>358</v>
      </c>
      <c r="C307">
        <v>228</v>
      </c>
      <c r="D307">
        <v>220</v>
      </c>
      <c r="E307">
        <v>1.1290750000000001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2.3568769999999999</v>
      </c>
      <c r="N307">
        <v>0</v>
      </c>
      <c r="O307">
        <v>70</v>
      </c>
      <c r="P307">
        <v>0</v>
      </c>
      <c r="Q307">
        <v>1.5</v>
      </c>
      <c r="R307">
        <v>0.3</v>
      </c>
      <c r="S307">
        <v>70</v>
      </c>
      <c r="T307">
        <v>95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1</v>
      </c>
      <c r="AH307">
        <v>2.1059999999999999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7.3919519999999999</v>
      </c>
      <c r="AX307">
        <v>13</v>
      </c>
      <c r="AY307">
        <v>13</v>
      </c>
      <c r="AZ307">
        <f t="shared" si="8"/>
        <v>7.3919519999999999</v>
      </c>
      <c r="BA307">
        <f t="shared" si="9"/>
        <v>0</v>
      </c>
    </row>
    <row r="308" spans="1:53" x14ac:dyDescent="0.45">
      <c r="A308">
        <v>454</v>
      </c>
      <c r="B308" t="s">
        <v>359</v>
      </c>
      <c r="C308">
        <v>21</v>
      </c>
      <c r="D308">
        <v>220</v>
      </c>
      <c r="E308">
        <v>5.2271989999999997</v>
      </c>
      <c r="F308">
        <v>5.9894999999999996</v>
      </c>
      <c r="G308">
        <v>1.67706</v>
      </c>
      <c r="H308">
        <v>0</v>
      </c>
      <c r="I308">
        <v>2.470688</v>
      </c>
      <c r="J308">
        <v>0</v>
      </c>
      <c r="K308">
        <v>0.66819899999999999</v>
      </c>
      <c r="L308">
        <v>0.53455900000000001</v>
      </c>
      <c r="M308">
        <v>3.7294520000000002</v>
      </c>
      <c r="N308">
        <v>0</v>
      </c>
      <c r="O308">
        <v>95</v>
      </c>
      <c r="P308">
        <v>0</v>
      </c>
      <c r="Q308">
        <v>0.1</v>
      </c>
      <c r="R308">
        <v>0</v>
      </c>
      <c r="S308">
        <v>95</v>
      </c>
      <c r="T308">
        <v>0</v>
      </c>
      <c r="U308">
        <v>0.4</v>
      </c>
      <c r="V308">
        <v>0.5</v>
      </c>
      <c r="W308">
        <v>1</v>
      </c>
      <c r="X308">
        <v>1</v>
      </c>
      <c r="Y308">
        <v>2</v>
      </c>
      <c r="Z308">
        <v>0</v>
      </c>
      <c r="AA308">
        <v>0.5</v>
      </c>
      <c r="AB308">
        <v>1</v>
      </c>
      <c r="AC308">
        <v>0</v>
      </c>
      <c r="AD308">
        <v>0</v>
      </c>
      <c r="AE308">
        <v>2.0420189999999998</v>
      </c>
      <c r="AF308">
        <v>0</v>
      </c>
      <c r="AG308">
        <v>1</v>
      </c>
      <c r="AH308">
        <v>2.9449999999999998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3</v>
      </c>
      <c r="AP308">
        <v>0</v>
      </c>
      <c r="AQ308">
        <v>0</v>
      </c>
      <c r="AR308">
        <v>1</v>
      </c>
      <c r="AS308">
        <v>6.8</v>
      </c>
      <c r="AT308">
        <v>0</v>
      </c>
      <c r="AU308">
        <v>0</v>
      </c>
      <c r="AV308">
        <v>0</v>
      </c>
      <c r="AW308">
        <v>39.112988000000001</v>
      </c>
      <c r="AX308">
        <v>9</v>
      </c>
      <c r="AY308">
        <v>9</v>
      </c>
      <c r="AZ308">
        <f t="shared" si="8"/>
        <v>41.583676000000011</v>
      </c>
      <c r="BA308">
        <f t="shared" si="9"/>
        <v>2.4706880000000098</v>
      </c>
    </row>
    <row r="309" spans="1:53" x14ac:dyDescent="0.45">
      <c r="A309">
        <v>455</v>
      </c>
      <c r="B309" t="s">
        <v>360</v>
      </c>
      <c r="C309">
        <v>30</v>
      </c>
      <c r="D309">
        <v>220</v>
      </c>
      <c r="E309">
        <v>8.9932350000000003</v>
      </c>
      <c r="F309">
        <v>1.07321</v>
      </c>
      <c r="G309">
        <v>0.51945300000000005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0.4</v>
      </c>
      <c r="N309">
        <v>0</v>
      </c>
      <c r="O309">
        <v>75</v>
      </c>
      <c r="P309">
        <v>0</v>
      </c>
      <c r="Q309">
        <v>0.2</v>
      </c>
      <c r="R309">
        <v>0</v>
      </c>
      <c r="S309">
        <v>75</v>
      </c>
      <c r="T309">
        <v>0</v>
      </c>
      <c r="U309">
        <v>0.5</v>
      </c>
      <c r="V309">
        <v>0.5</v>
      </c>
      <c r="W309">
        <v>1</v>
      </c>
      <c r="X309">
        <v>1</v>
      </c>
      <c r="Y309">
        <v>1.5</v>
      </c>
      <c r="Z309">
        <v>0</v>
      </c>
      <c r="AA309">
        <v>2.5</v>
      </c>
      <c r="AB309">
        <v>3</v>
      </c>
      <c r="AC309">
        <v>0</v>
      </c>
      <c r="AD309">
        <v>0</v>
      </c>
      <c r="AE309">
        <v>0.53922099999999995</v>
      </c>
      <c r="AF309">
        <v>0</v>
      </c>
      <c r="AG309">
        <v>0.8</v>
      </c>
      <c r="AH309">
        <v>1.8089999999999999</v>
      </c>
      <c r="AI309">
        <v>0.5</v>
      </c>
      <c r="AJ309">
        <v>1.2500000000000001E-2</v>
      </c>
      <c r="AK309">
        <v>1</v>
      </c>
      <c r="AL309">
        <v>0.3</v>
      </c>
      <c r="AM309">
        <v>1.4258E-2</v>
      </c>
      <c r="AN309">
        <v>0</v>
      </c>
      <c r="AO309">
        <v>0</v>
      </c>
      <c r="AP309">
        <v>0</v>
      </c>
      <c r="AQ309">
        <v>0</v>
      </c>
      <c r="AR309">
        <v>1</v>
      </c>
      <c r="AS309">
        <v>6.8</v>
      </c>
      <c r="AT309">
        <v>0</v>
      </c>
      <c r="AU309">
        <v>0</v>
      </c>
      <c r="AV309">
        <v>0</v>
      </c>
      <c r="AW309">
        <v>30.660876999999999</v>
      </c>
      <c r="AX309">
        <v>10</v>
      </c>
      <c r="AY309">
        <v>10</v>
      </c>
      <c r="AZ309">
        <f t="shared" si="8"/>
        <v>30.660876999999996</v>
      </c>
      <c r="BA309">
        <f t="shared" si="9"/>
        <v>0</v>
      </c>
    </row>
    <row r="310" spans="1:53" x14ac:dyDescent="0.45">
      <c r="A310">
        <v>456</v>
      </c>
      <c r="B310" t="s">
        <v>361</v>
      </c>
      <c r="C310">
        <v>400</v>
      </c>
      <c r="D310">
        <v>230</v>
      </c>
      <c r="E310">
        <v>7.1874000000000002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0.98203200000000002</v>
      </c>
      <c r="N310">
        <v>0</v>
      </c>
      <c r="O310">
        <v>70</v>
      </c>
      <c r="P310">
        <v>0</v>
      </c>
      <c r="Q310">
        <v>0.3</v>
      </c>
      <c r="R310">
        <v>0</v>
      </c>
      <c r="S310">
        <v>70</v>
      </c>
      <c r="T310">
        <v>0</v>
      </c>
      <c r="U310">
        <v>0.5</v>
      </c>
      <c r="V310">
        <v>1</v>
      </c>
      <c r="W310">
        <v>3</v>
      </c>
      <c r="X310">
        <v>3</v>
      </c>
      <c r="Y310">
        <v>0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1</v>
      </c>
      <c r="AH310">
        <v>2.79</v>
      </c>
      <c r="AI310">
        <v>0</v>
      </c>
      <c r="AJ310">
        <v>0</v>
      </c>
      <c r="AK310">
        <v>1.3</v>
      </c>
      <c r="AL310">
        <v>0.39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1</v>
      </c>
      <c r="AS310">
        <v>6.8</v>
      </c>
      <c r="AT310">
        <v>0</v>
      </c>
      <c r="AU310">
        <v>0</v>
      </c>
      <c r="AV310">
        <v>0</v>
      </c>
      <c r="AW310">
        <v>26.949432000000002</v>
      </c>
      <c r="AX310">
        <v>9</v>
      </c>
      <c r="AY310">
        <v>9</v>
      </c>
      <c r="AZ310">
        <f t="shared" si="8"/>
        <v>26.949432000000002</v>
      </c>
      <c r="BA310">
        <f t="shared" si="9"/>
        <v>0</v>
      </c>
    </row>
    <row r="311" spans="1:53" x14ac:dyDescent="0.45">
      <c r="A311">
        <v>457</v>
      </c>
      <c r="B311" t="s">
        <v>362</v>
      </c>
      <c r="C311">
        <v>102</v>
      </c>
      <c r="D311">
        <v>410</v>
      </c>
      <c r="E311">
        <v>3.0491999999999999</v>
      </c>
      <c r="F311">
        <v>3.6753749999999998</v>
      </c>
      <c r="G311">
        <v>0</v>
      </c>
      <c r="H311">
        <v>0</v>
      </c>
      <c r="I311">
        <v>0</v>
      </c>
      <c r="J311">
        <v>0</v>
      </c>
      <c r="K311">
        <v>0.653451</v>
      </c>
      <c r="L311">
        <v>0.653451</v>
      </c>
      <c r="M311">
        <v>3.96</v>
      </c>
      <c r="N311">
        <v>0</v>
      </c>
      <c r="O311">
        <v>80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0.5</v>
      </c>
      <c r="V311">
        <v>0.5</v>
      </c>
      <c r="W311">
        <v>0.5</v>
      </c>
      <c r="X311">
        <v>1.5</v>
      </c>
      <c r="Y311">
        <v>1</v>
      </c>
      <c r="Z311">
        <v>0</v>
      </c>
      <c r="AA311">
        <v>1.5</v>
      </c>
      <c r="AB311">
        <v>1</v>
      </c>
      <c r="AC311">
        <v>0</v>
      </c>
      <c r="AD311">
        <v>0</v>
      </c>
      <c r="AE311">
        <v>0</v>
      </c>
      <c r="AF311">
        <v>0</v>
      </c>
      <c r="AG311">
        <v>1</v>
      </c>
      <c r="AH311">
        <v>2.4649999999999999</v>
      </c>
      <c r="AI311">
        <v>0</v>
      </c>
      <c r="AJ311">
        <v>0</v>
      </c>
      <c r="AK311">
        <v>1</v>
      </c>
      <c r="AL311">
        <v>1.05</v>
      </c>
      <c r="AM311">
        <v>0</v>
      </c>
      <c r="AN311">
        <v>0</v>
      </c>
      <c r="AO311">
        <v>0.04</v>
      </c>
      <c r="AP311">
        <v>0</v>
      </c>
      <c r="AQ311">
        <v>0</v>
      </c>
      <c r="AR311">
        <v>4</v>
      </c>
      <c r="AS311">
        <v>22.400002000000001</v>
      </c>
      <c r="AT311">
        <v>0</v>
      </c>
      <c r="AU311">
        <v>0</v>
      </c>
      <c r="AV311">
        <v>0</v>
      </c>
      <c r="AW311">
        <v>45.946480000000001</v>
      </c>
      <c r="AX311">
        <v>9</v>
      </c>
      <c r="AY311">
        <v>9</v>
      </c>
      <c r="AZ311">
        <f t="shared" si="8"/>
        <v>44.446478999999997</v>
      </c>
      <c r="BA311">
        <f t="shared" si="9"/>
        <v>-1.5000010000000046</v>
      </c>
    </row>
    <row r="312" spans="1:53" x14ac:dyDescent="0.45">
      <c r="A312">
        <v>458</v>
      </c>
      <c r="B312" t="s">
        <v>363</v>
      </c>
      <c r="C312">
        <v>403</v>
      </c>
      <c r="D312">
        <v>310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11.331075</v>
      </c>
      <c r="N312">
        <v>0</v>
      </c>
      <c r="O312">
        <v>80</v>
      </c>
      <c r="P312">
        <v>0</v>
      </c>
      <c r="Q312">
        <v>0.15</v>
      </c>
      <c r="R312">
        <v>0</v>
      </c>
      <c r="S312">
        <v>50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0.1</v>
      </c>
      <c r="AH312">
        <v>5.7200000000000001E-2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11.538275000000001</v>
      </c>
      <c r="AX312">
        <v>9</v>
      </c>
      <c r="AY312">
        <v>9</v>
      </c>
      <c r="AZ312">
        <f t="shared" si="8"/>
        <v>11.538275000000001</v>
      </c>
      <c r="BA312">
        <f t="shared" si="9"/>
        <v>0</v>
      </c>
    </row>
    <row r="313" spans="1:53" x14ac:dyDescent="0.45">
      <c r="A313">
        <v>1201</v>
      </c>
      <c r="B313" t="s">
        <v>364</v>
      </c>
      <c r="C313">
        <v>404</v>
      </c>
      <c r="D313">
        <v>220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0.48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0.5</v>
      </c>
      <c r="AH313">
        <v>0.74750000000000005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1.2275</v>
      </c>
      <c r="AX313">
        <v>9</v>
      </c>
      <c r="AY313">
        <v>9</v>
      </c>
      <c r="AZ313">
        <f t="shared" si="8"/>
        <v>1.2275</v>
      </c>
      <c r="BA313">
        <f t="shared" si="9"/>
        <v>0</v>
      </c>
    </row>
    <row r="314" spans="1:53" x14ac:dyDescent="0.45">
      <c r="A314">
        <v>1202</v>
      </c>
      <c r="B314" t="s">
        <v>365</v>
      </c>
      <c r="C314">
        <v>404</v>
      </c>
      <c r="D314">
        <v>220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0.69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0.5</v>
      </c>
      <c r="AH314">
        <v>0.74750000000000005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1.4375</v>
      </c>
      <c r="AX314">
        <v>9</v>
      </c>
      <c r="AY314">
        <v>9</v>
      </c>
      <c r="AZ314">
        <f t="shared" si="8"/>
        <v>1.4375</v>
      </c>
      <c r="BA314">
        <f t="shared" si="9"/>
        <v>0</v>
      </c>
    </row>
    <row r="315" spans="1:53" x14ac:dyDescent="0.45">
      <c r="A315">
        <v>1203</v>
      </c>
      <c r="B315" t="s">
        <v>366</v>
      </c>
      <c r="C315">
        <v>404</v>
      </c>
      <c r="D315">
        <v>260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4.4800000000000004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0.5</v>
      </c>
      <c r="AH315">
        <v>0.74750000000000005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5.2275</v>
      </c>
      <c r="AX315">
        <v>9</v>
      </c>
      <c r="AY315">
        <v>9</v>
      </c>
      <c r="AZ315">
        <f t="shared" si="8"/>
        <v>5.2275000000000009</v>
      </c>
      <c r="BA315">
        <f t="shared" si="9"/>
        <v>0</v>
      </c>
    </row>
    <row r="316" spans="1:53" x14ac:dyDescent="0.45">
      <c r="A316">
        <v>1205</v>
      </c>
      <c r="B316" t="s">
        <v>367</v>
      </c>
      <c r="C316">
        <v>404</v>
      </c>
      <c r="D316">
        <v>220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0.17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0.5</v>
      </c>
      <c r="AH316">
        <v>0.74750000000000005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0.91749999999999998</v>
      </c>
      <c r="AX316">
        <v>9</v>
      </c>
      <c r="AY316">
        <v>9</v>
      </c>
      <c r="AZ316">
        <f t="shared" si="8"/>
        <v>0.91750000000000009</v>
      </c>
      <c r="BA316">
        <f t="shared" si="9"/>
        <v>0</v>
      </c>
    </row>
    <row r="317" spans="1:53" x14ac:dyDescent="0.45">
      <c r="A317">
        <v>1223</v>
      </c>
      <c r="B317" t="s">
        <v>368</v>
      </c>
      <c r="C317">
        <v>404</v>
      </c>
      <c r="D317">
        <v>220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0.17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0.5</v>
      </c>
      <c r="AH317">
        <v>0.74750000000000005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0.91749999999999998</v>
      </c>
      <c r="AX317">
        <v>9</v>
      </c>
      <c r="AY317">
        <v>9</v>
      </c>
      <c r="AZ317">
        <f t="shared" si="8"/>
        <v>0.91750000000000009</v>
      </c>
      <c r="BA317">
        <f t="shared" si="9"/>
        <v>0</v>
      </c>
    </row>
    <row r="318" spans="1:53" x14ac:dyDescent="0.45">
      <c r="A318">
        <v>1225</v>
      </c>
      <c r="B318" t="s">
        <v>369</v>
      </c>
      <c r="C318">
        <v>404</v>
      </c>
      <c r="D318">
        <v>220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0.17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0.5</v>
      </c>
      <c r="AH318">
        <v>0.74750000000000005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0.91749999999999998</v>
      </c>
      <c r="AX318">
        <v>9</v>
      </c>
      <c r="AY318">
        <v>9</v>
      </c>
      <c r="AZ318">
        <f t="shared" si="8"/>
        <v>0.91750000000000009</v>
      </c>
      <c r="BA318">
        <f t="shared" si="9"/>
        <v>0</v>
      </c>
    </row>
    <row r="319" spans="1:53" x14ac:dyDescent="0.45">
      <c r="A319">
        <v>1241</v>
      </c>
      <c r="B319" t="s">
        <v>370</v>
      </c>
      <c r="C319">
        <v>404</v>
      </c>
      <c r="D319">
        <v>220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0.5</v>
      </c>
      <c r="AH319">
        <v>0.74750000000000005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0.74750000000000005</v>
      </c>
      <c r="AX319">
        <v>9</v>
      </c>
      <c r="AY319">
        <v>9</v>
      </c>
      <c r="AZ319">
        <f t="shared" si="8"/>
        <v>0.74750000000000005</v>
      </c>
      <c r="BA319">
        <f t="shared" si="9"/>
        <v>0</v>
      </c>
    </row>
    <row r="320" spans="1:53" x14ac:dyDescent="0.45">
      <c r="A320">
        <v>1242</v>
      </c>
      <c r="B320" t="s">
        <v>371</v>
      </c>
      <c r="C320">
        <v>404</v>
      </c>
      <c r="D320">
        <v>220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0.17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0.5</v>
      </c>
      <c r="AH320">
        <v>0.74750000000000005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0.91749999999999998</v>
      </c>
      <c r="AX320">
        <v>9</v>
      </c>
      <c r="AY320">
        <v>9</v>
      </c>
      <c r="AZ320">
        <f t="shared" si="8"/>
        <v>0.91750000000000009</v>
      </c>
      <c r="BA320">
        <f t="shared" si="9"/>
        <v>0</v>
      </c>
    </row>
    <row r="321" spans="1:53" x14ac:dyDescent="0.45">
      <c r="A321">
        <v>1243</v>
      </c>
      <c r="B321" t="s">
        <v>372</v>
      </c>
      <c r="C321">
        <v>404</v>
      </c>
      <c r="D321">
        <v>220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0.5</v>
      </c>
      <c r="AH321">
        <v>0.74750000000000005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0.74750000000000005</v>
      </c>
      <c r="AX321">
        <v>9</v>
      </c>
      <c r="AY321">
        <v>9</v>
      </c>
      <c r="AZ321">
        <f t="shared" si="8"/>
        <v>0.74750000000000005</v>
      </c>
      <c r="BA321">
        <f t="shared" si="9"/>
        <v>0</v>
      </c>
    </row>
    <row r="322" spans="1:53" x14ac:dyDescent="0.45">
      <c r="A322">
        <v>1244</v>
      </c>
      <c r="B322" t="s">
        <v>373</v>
      </c>
      <c r="C322">
        <v>404</v>
      </c>
      <c r="D322">
        <v>220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0.8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0.5</v>
      </c>
      <c r="AH322">
        <v>0.74750000000000005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1.5475000000000001</v>
      </c>
      <c r="AX322">
        <v>9</v>
      </c>
      <c r="AY322">
        <v>9</v>
      </c>
      <c r="AZ322">
        <f t="shared" si="8"/>
        <v>1.5475000000000001</v>
      </c>
      <c r="BA322">
        <f t="shared" si="9"/>
        <v>0</v>
      </c>
    </row>
    <row r="323" spans="1:53" x14ac:dyDescent="0.45">
      <c r="A323">
        <v>1245</v>
      </c>
      <c r="B323" t="s">
        <v>374</v>
      </c>
      <c r="C323">
        <v>404</v>
      </c>
      <c r="D323">
        <v>420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4.050001</v>
      </c>
      <c r="R323">
        <v>0</v>
      </c>
      <c r="S323">
        <v>100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0.5</v>
      </c>
      <c r="AH323">
        <v>0.74750000000000005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4.7975000000000003</v>
      </c>
      <c r="AX323">
        <v>9</v>
      </c>
      <c r="AY323">
        <v>9</v>
      </c>
      <c r="AZ323">
        <f t="shared" si="8"/>
        <v>4.7975010000000005</v>
      </c>
      <c r="BA323">
        <f t="shared" si="9"/>
        <v>1.000000000139778E-6</v>
      </c>
    </row>
    <row r="324" spans="1:53" x14ac:dyDescent="0.45">
      <c r="A324">
        <v>1247</v>
      </c>
      <c r="B324" t="s">
        <v>375</v>
      </c>
      <c r="C324">
        <v>404</v>
      </c>
      <c r="D324">
        <v>220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0.04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0.5</v>
      </c>
      <c r="AH324">
        <v>0.74750000000000005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0.78749999999999998</v>
      </c>
      <c r="AX324">
        <v>9</v>
      </c>
      <c r="AY324">
        <v>9</v>
      </c>
      <c r="AZ324">
        <f t="shared" si="8"/>
        <v>0.78750000000000009</v>
      </c>
      <c r="BA324">
        <f t="shared" si="9"/>
        <v>0</v>
      </c>
    </row>
    <row r="325" spans="1:53" x14ac:dyDescent="0.45">
      <c r="A325">
        <v>1252</v>
      </c>
      <c r="B325" t="s">
        <v>376</v>
      </c>
      <c r="C325">
        <v>404</v>
      </c>
      <c r="D325">
        <v>220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1.05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0.5</v>
      </c>
      <c r="AH325">
        <v>0.74750000000000005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1.7975000000000001</v>
      </c>
      <c r="AX325">
        <v>9</v>
      </c>
      <c r="AY325">
        <v>9</v>
      </c>
      <c r="AZ325">
        <f t="shared" ref="AZ325:AZ342" si="10">SUM(AS325:AV325,AQ325,AL325:AO325,AJ325,AH325,U325:AF325,R325,Q325,E325:N325)</f>
        <v>1.7975000000000001</v>
      </c>
      <c r="BA325">
        <f t="shared" ref="BA325:BA342" si="11">AZ325-AW325</f>
        <v>0</v>
      </c>
    </row>
    <row r="326" spans="1:53" x14ac:dyDescent="0.45">
      <c r="A326">
        <v>1260</v>
      </c>
      <c r="B326" t="s">
        <v>377</v>
      </c>
      <c r="C326">
        <v>404</v>
      </c>
      <c r="D326">
        <v>220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3.91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0.5</v>
      </c>
      <c r="AH326">
        <v>0.74750000000000005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4.6574999999999998</v>
      </c>
      <c r="AX326">
        <v>9</v>
      </c>
      <c r="AY326">
        <v>9</v>
      </c>
      <c r="AZ326">
        <f t="shared" si="10"/>
        <v>4.6575000000000006</v>
      </c>
      <c r="BA326">
        <f t="shared" si="11"/>
        <v>0</v>
      </c>
    </row>
    <row r="327" spans="1:53" x14ac:dyDescent="0.45">
      <c r="A327">
        <v>1261</v>
      </c>
      <c r="B327" t="s">
        <v>378</v>
      </c>
      <c r="C327">
        <v>404</v>
      </c>
      <c r="D327">
        <v>220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0.4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0.5</v>
      </c>
      <c r="AH327">
        <v>0.74750000000000005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1.1475</v>
      </c>
      <c r="AX327">
        <v>9</v>
      </c>
      <c r="AY327">
        <v>9</v>
      </c>
      <c r="AZ327">
        <f t="shared" si="10"/>
        <v>1.1475</v>
      </c>
      <c r="BA327">
        <f t="shared" si="11"/>
        <v>0</v>
      </c>
    </row>
    <row r="328" spans="1:53" x14ac:dyDescent="0.45">
      <c r="A328">
        <v>1262</v>
      </c>
      <c r="B328" t="s">
        <v>379</v>
      </c>
      <c r="C328">
        <v>404</v>
      </c>
      <c r="D328">
        <v>220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1.22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0.5</v>
      </c>
      <c r="AH328">
        <v>0.74750000000000005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1.9675</v>
      </c>
      <c r="AX328">
        <v>9</v>
      </c>
      <c r="AY328">
        <v>9</v>
      </c>
      <c r="AZ328">
        <f t="shared" si="10"/>
        <v>1.9675</v>
      </c>
      <c r="BA328">
        <f t="shared" si="11"/>
        <v>0</v>
      </c>
    </row>
    <row r="329" spans="1:53" x14ac:dyDescent="0.45">
      <c r="A329">
        <v>1271</v>
      </c>
      <c r="B329" t="s">
        <v>380</v>
      </c>
      <c r="C329">
        <v>404</v>
      </c>
      <c r="D329">
        <v>220</v>
      </c>
      <c r="E329">
        <v>19.602001000000001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19.602001000000001</v>
      </c>
      <c r="AX329">
        <v>9</v>
      </c>
      <c r="AY329">
        <v>9</v>
      </c>
      <c r="AZ329">
        <f t="shared" si="10"/>
        <v>19.602001000000001</v>
      </c>
      <c r="BA329">
        <f t="shared" si="11"/>
        <v>0</v>
      </c>
    </row>
    <row r="330" spans="1:53" x14ac:dyDescent="0.45">
      <c r="A330">
        <v>1273</v>
      </c>
      <c r="B330" t="s">
        <v>381</v>
      </c>
      <c r="C330">
        <v>402</v>
      </c>
      <c r="D330">
        <v>220</v>
      </c>
      <c r="E330">
        <v>2.45025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2.45025</v>
      </c>
      <c r="AX330">
        <v>9</v>
      </c>
      <c r="AY330">
        <v>9</v>
      </c>
      <c r="AZ330">
        <f t="shared" si="10"/>
        <v>2.45025</v>
      </c>
      <c r="BA330">
        <f t="shared" si="11"/>
        <v>0</v>
      </c>
    </row>
    <row r="331" spans="1:53" x14ac:dyDescent="0.45">
      <c r="A331">
        <v>1280</v>
      </c>
      <c r="B331" t="s">
        <v>382</v>
      </c>
      <c r="C331">
        <v>404</v>
      </c>
      <c r="D331">
        <v>220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5.3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0.5</v>
      </c>
      <c r="AH331">
        <v>0.74750000000000005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6.0475000000000003</v>
      </c>
      <c r="AX331">
        <v>9</v>
      </c>
      <c r="AY331">
        <v>9</v>
      </c>
      <c r="AZ331">
        <f t="shared" si="10"/>
        <v>6.0474999999999994</v>
      </c>
      <c r="BA331">
        <f t="shared" si="11"/>
        <v>0</v>
      </c>
    </row>
    <row r="332" spans="1:53" x14ac:dyDescent="0.45">
      <c r="A332">
        <v>1281</v>
      </c>
      <c r="B332" t="s">
        <v>383</v>
      </c>
      <c r="C332">
        <v>404</v>
      </c>
      <c r="D332">
        <v>220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4.3899999999999997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0.5</v>
      </c>
      <c r="AH332">
        <v>0.74750000000000005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5.1375000000000002</v>
      </c>
      <c r="AX332">
        <v>9</v>
      </c>
      <c r="AY332">
        <v>9</v>
      </c>
      <c r="AZ332">
        <f t="shared" si="10"/>
        <v>5.1374999999999993</v>
      </c>
      <c r="BA332">
        <f t="shared" si="11"/>
        <v>0</v>
      </c>
    </row>
    <row r="333" spans="1:53" x14ac:dyDescent="0.45">
      <c r="A333">
        <v>1290</v>
      </c>
      <c r="B333" t="s">
        <v>384</v>
      </c>
      <c r="C333">
        <v>404</v>
      </c>
      <c r="D333">
        <v>220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0.36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0.5</v>
      </c>
      <c r="AH333">
        <v>0.74750000000000005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1.1074999999999999</v>
      </c>
      <c r="AX333">
        <v>9</v>
      </c>
      <c r="AY333">
        <v>9</v>
      </c>
      <c r="AZ333">
        <f t="shared" si="10"/>
        <v>1.1074999999999999</v>
      </c>
      <c r="BA333">
        <f t="shared" si="11"/>
        <v>0</v>
      </c>
    </row>
    <row r="334" spans="1:53" x14ac:dyDescent="0.45">
      <c r="A334">
        <v>1291</v>
      </c>
      <c r="B334" t="s">
        <v>385</v>
      </c>
      <c r="C334">
        <v>404</v>
      </c>
      <c r="D334">
        <v>220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0.17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0.5</v>
      </c>
      <c r="AH334">
        <v>0.74750000000000005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0.91749999999999998</v>
      </c>
      <c r="AX334">
        <v>9</v>
      </c>
      <c r="AY334">
        <v>9</v>
      </c>
      <c r="AZ334">
        <f t="shared" si="10"/>
        <v>0.91750000000000009</v>
      </c>
      <c r="BA334">
        <f t="shared" si="11"/>
        <v>0</v>
      </c>
    </row>
    <row r="335" spans="1:53" x14ac:dyDescent="0.45">
      <c r="A335">
        <v>1292</v>
      </c>
      <c r="B335" t="s">
        <v>386</v>
      </c>
      <c r="C335">
        <v>404</v>
      </c>
      <c r="D335">
        <v>220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0.34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0.5</v>
      </c>
      <c r="AH335">
        <v>0.74750000000000005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1.0874999999999999</v>
      </c>
      <c r="AX335">
        <v>9</v>
      </c>
      <c r="AY335">
        <v>9</v>
      </c>
      <c r="AZ335">
        <f t="shared" si="10"/>
        <v>1.0875000000000001</v>
      </c>
      <c r="BA335">
        <f t="shared" si="11"/>
        <v>0</v>
      </c>
    </row>
    <row r="336" spans="1:53" x14ac:dyDescent="0.45">
      <c r="A336">
        <v>1293</v>
      </c>
      <c r="B336" t="s">
        <v>387</v>
      </c>
      <c r="C336">
        <v>404</v>
      </c>
      <c r="D336">
        <v>320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0.1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0.5</v>
      </c>
      <c r="AH336">
        <v>0.74750000000000005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0.84750000000000003</v>
      </c>
      <c r="AX336">
        <v>9</v>
      </c>
      <c r="AY336">
        <v>9</v>
      </c>
      <c r="AZ336">
        <f t="shared" si="10"/>
        <v>0.84750000000000003</v>
      </c>
      <c r="BA336">
        <f t="shared" si="11"/>
        <v>0</v>
      </c>
    </row>
    <row r="337" spans="1:53" x14ac:dyDescent="0.45">
      <c r="A337">
        <v>1294</v>
      </c>
      <c r="B337" t="s">
        <v>388</v>
      </c>
      <c r="C337">
        <v>404</v>
      </c>
      <c r="D337">
        <v>320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0.33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0.5</v>
      </c>
      <c r="AH337">
        <v>0.74750000000000005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1.0774999999999999</v>
      </c>
      <c r="AX337">
        <v>9</v>
      </c>
      <c r="AY337">
        <v>9</v>
      </c>
      <c r="AZ337">
        <f t="shared" si="10"/>
        <v>1.0775000000000001</v>
      </c>
      <c r="BA337">
        <f t="shared" si="11"/>
        <v>0</v>
      </c>
    </row>
    <row r="338" spans="1:53" x14ac:dyDescent="0.45">
      <c r="A338">
        <v>1295</v>
      </c>
      <c r="B338" t="s">
        <v>389</v>
      </c>
      <c r="C338">
        <v>404</v>
      </c>
      <c r="D338">
        <v>220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0.19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0.5</v>
      </c>
      <c r="AH338">
        <v>0.74750000000000005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0.9375</v>
      </c>
      <c r="AX338">
        <v>9</v>
      </c>
      <c r="AY338">
        <v>9</v>
      </c>
      <c r="AZ338">
        <f t="shared" si="10"/>
        <v>0.9375</v>
      </c>
      <c r="BA338">
        <f t="shared" si="11"/>
        <v>0</v>
      </c>
    </row>
    <row r="339" spans="1:53" x14ac:dyDescent="0.45">
      <c r="A339">
        <v>1296</v>
      </c>
      <c r="B339" t="s">
        <v>390</v>
      </c>
      <c r="C339">
        <v>404</v>
      </c>
      <c r="D339">
        <v>220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0.41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0.5</v>
      </c>
      <c r="AH339">
        <v>0.74750000000000005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1.1575</v>
      </c>
      <c r="AX339">
        <v>9</v>
      </c>
      <c r="AY339">
        <v>9</v>
      </c>
      <c r="AZ339">
        <f t="shared" si="10"/>
        <v>1.1575</v>
      </c>
      <c r="BA339">
        <f t="shared" si="11"/>
        <v>0</v>
      </c>
    </row>
    <row r="340" spans="1:53" x14ac:dyDescent="0.45">
      <c r="A340">
        <v>1297</v>
      </c>
      <c r="B340" t="s">
        <v>391</v>
      </c>
      <c r="C340">
        <v>404</v>
      </c>
      <c r="D340">
        <v>220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0.42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0.5</v>
      </c>
      <c r="AH340">
        <v>0.74750000000000005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1.1675</v>
      </c>
      <c r="AX340">
        <v>9</v>
      </c>
      <c r="AY340">
        <v>9</v>
      </c>
      <c r="AZ340">
        <f t="shared" si="10"/>
        <v>1.1675</v>
      </c>
      <c r="BA340">
        <f t="shared" si="11"/>
        <v>0</v>
      </c>
    </row>
    <row r="341" spans="1:53" x14ac:dyDescent="0.45">
      <c r="A341">
        <v>1298</v>
      </c>
      <c r="B341" t="s">
        <v>392</v>
      </c>
      <c r="C341">
        <v>404</v>
      </c>
      <c r="D341">
        <v>220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0.13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0.5</v>
      </c>
      <c r="AH341">
        <v>0.74750000000000005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0.87749999999999995</v>
      </c>
      <c r="AX341">
        <v>9</v>
      </c>
      <c r="AY341">
        <v>9</v>
      </c>
      <c r="AZ341">
        <f t="shared" si="10"/>
        <v>0.87750000000000006</v>
      </c>
      <c r="BA341">
        <f t="shared" si="11"/>
        <v>0</v>
      </c>
    </row>
    <row r="342" spans="1:53" x14ac:dyDescent="0.45">
      <c r="A342">
        <v>1299</v>
      </c>
      <c r="B342" t="s">
        <v>393</v>
      </c>
      <c r="C342">
        <v>404</v>
      </c>
      <c r="D342">
        <v>220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0.38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0.5</v>
      </c>
      <c r="AH342">
        <v>0.74750000000000005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1.1274999999999999</v>
      </c>
      <c r="AX342">
        <v>9</v>
      </c>
      <c r="AY342">
        <v>9</v>
      </c>
      <c r="AZ342">
        <f t="shared" si="10"/>
        <v>1.1274999999999999</v>
      </c>
      <c r="BA34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fccs_loadings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mkenn</dc:creator>
  <cp:lastModifiedBy>uwtlocaladmin</cp:lastModifiedBy>
  <dcterms:created xsi:type="dcterms:W3CDTF">2017-07-22T01:27:24Z</dcterms:created>
  <dcterms:modified xsi:type="dcterms:W3CDTF">2017-07-22T01:27:24Z</dcterms:modified>
</cp:coreProperties>
</file>