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885" tabRatio="17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8" i="1" l="1"/>
  <c r="A309" i="1"/>
  <c r="A307" i="1" l="1"/>
  <c r="A306" i="1" l="1"/>
  <c r="A270" i="1" l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67" i="1" l="1"/>
  <c r="A94" i="1"/>
  <c r="A90" i="1"/>
  <c r="A80" i="1"/>
  <c r="A79" i="1"/>
  <c r="A78" i="1"/>
  <c r="A71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8" i="1"/>
  <c r="A69" i="1"/>
  <c r="A70" i="1"/>
  <c r="A72" i="1"/>
  <c r="A73" i="1"/>
  <c r="A74" i="1"/>
  <c r="A75" i="1"/>
  <c r="A76" i="1"/>
  <c r="A77" i="1"/>
  <c r="A81" i="1"/>
  <c r="A82" i="1"/>
  <c r="A83" i="1"/>
  <c r="A84" i="1"/>
  <c r="A85" i="1"/>
  <c r="A86" i="1"/>
  <c r="A87" i="1"/>
  <c r="A88" i="1"/>
  <c r="A89" i="1"/>
  <c r="A91" i="1"/>
  <c r="A92" i="1"/>
  <c r="A93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" i="1"/>
</calcChain>
</file>

<file path=xl/sharedStrings.xml><?xml version="1.0" encoding="utf-8"?>
<sst xmlns="http://schemas.openxmlformats.org/spreadsheetml/2006/main" count="2471" uniqueCount="331">
  <si>
    <t>photos</t>
  </si>
  <si>
    <t>sizes</t>
  </si>
  <si>
    <t>brand</t>
  </si>
  <si>
    <t>model</t>
  </si>
  <si>
    <t>color</t>
  </si>
  <si>
    <t>code</t>
  </si>
  <si>
    <t>price</t>
  </si>
  <si>
    <t>category</t>
  </si>
  <si>
    <t>JORDAN</t>
  </si>
  <si>
    <t>Air Jordan 1 Mid Crimson Tint</t>
  </si>
  <si>
    <t>Air Jordan 1 Low Black Toe</t>
  </si>
  <si>
    <t>Air Jordan 1 High Black Crimson Tint</t>
  </si>
  <si>
    <t>NIKE</t>
  </si>
  <si>
    <t xml:space="preserve">Nike Air Max 97 Shanghai Kaleidoscope </t>
  </si>
  <si>
    <t>adidas YEEZY</t>
  </si>
  <si>
    <t>Yeezy Boost 350 V2 Clay</t>
  </si>
  <si>
    <t>Yeezy Boost 350 V2 Hyperspace</t>
  </si>
  <si>
    <t>Yeezy Boost 350 V2 Trfrm</t>
  </si>
  <si>
    <t>Nike Mars Yard Overshoe Tom Sachs</t>
  </si>
  <si>
    <t>Air Jordan 1 High Travis Scott</t>
  </si>
  <si>
    <t>Air Jordan 1 High SB LA to Chicago</t>
  </si>
  <si>
    <t>Air Jordan 1 High SB NYC to Paris</t>
  </si>
  <si>
    <t>NIKE x Sacai</t>
  </si>
  <si>
    <t>Nike Blazer Mid Sacai Legend Blue</t>
  </si>
  <si>
    <t>Nike Blazer Mid Sacai Snow Beach</t>
  </si>
  <si>
    <t>Air Jordan 1 Low Gold Toe</t>
  </si>
  <si>
    <t>Air Jordan 1 High Black Gym Red</t>
  </si>
  <si>
    <t>Air Jordan 1 Low OG Travis Scott</t>
  </si>
  <si>
    <t>Air Jordan 1 High Defiant</t>
  </si>
  <si>
    <t>Nike Air Force 1 Low Off-White MCA University Blue</t>
  </si>
  <si>
    <t>Nike x OFF-WHITE</t>
  </si>
  <si>
    <t>Nike SB Dunk Low Parra</t>
  </si>
  <si>
    <t>Yeezy Boost 350 V2 Glow</t>
  </si>
  <si>
    <t>Yeezy Boost 350 V2 Antlia</t>
  </si>
  <si>
    <t>Yeezy Boost 350 V2 Antlia Reflective</t>
  </si>
  <si>
    <t>Yeezy Boost 350 V2 Lundmark</t>
  </si>
  <si>
    <t>Yeezy Boost 350 V2 Lundmark Reflective</t>
  </si>
  <si>
    <t>Yeezy 500 Bone White</t>
  </si>
  <si>
    <t>Yeezy Boost 700 V2 Geode</t>
  </si>
  <si>
    <t>Yeezy Boost 700 Inertia</t>
  </si>
  <si>
    <t>Yeezy Boost 700 Salt</t>
  </si>
  <si>
    <t>Yeezy Boost 700 Utility Black</t>
  </si>
  <si>
    <t>Air Jordan 1 High Satin Black Toe</t>
  </si>
  <si>
    <t>Air Jordan 1 Retro High Obsidian</t>
  </si>
  <si>
    <t>Air Jordan 1 Mid Shattered Backboard</t>
  </si>
  <si>
    <t>Air Jordan 1 High First Class Flight</t>
  </si>
  <si>
    <t>Nike LD Waffle Sacai Black</t>
  </si>
  <si>
    <t>Nike LD Waffle Sacai Pine Green</t>
  </si>
  <si>
    <t>Nike LD Waffle Sacai Summit White</t>
  </si>
  <si>
    <t>Nike SB Dunk Low Supreme Jewel Swoosh Red</t>
  </si>
  <si>
    <t>Nike SB Dunk Low Supreme Jewel Swoosh Silver</t>
  </si>
  <si>
    <t>Yeezy Boost 350 V2 Yeezreel</t>
  </si>
  <si>
    <t>Yeezy Boost 350 V2 Cloud White</t>
  </si>
  <si>
    <t>Yeezy Boost 350 V2 Cloud White Reflective</t>
  </si>
  <si>
    <t>Nike SB Dunk Low Night of Mischief Halloween</t>
  </si>
  <si>
    <t>Nike Blazer Mid Sacai Black Grey</t>
  </si>
  <si>
    <t>Nike Blazer Mid Sacai White Grey</t>
  </si>
  <si>
    <t>Nike Air Force 1 Shadow Mystic Navy</t>
  </si>
  <si>
    <t>Nike Air Force 1 Low Black Skeleton</t>
  </si>
  <si>
    <t>Air Jordan 6 Retro Travis Scott</t>
  </si>
  <si>
    <t>Air Jordan 7 Retro Patta Icicle</t>
  </si>
  <si>
    <t>Air Jordan 1 Low Court Purple</t>
  </si>
  <si>
    <t>Air Jordan 1 Retro High Shattered Backboard 3.0</t>
  </si>
  <si>
    <t>Yeezy Boost 350 V2 Citrin</t>
  </si>
  <si>
    <t>Yeezy Boost 350 V2 Citrin Reflective</t>
  </si>
  <si>
    <t>Yeezy Boost 350 V2 Yecheil</t>
  </si>
  <si>
    <t>Yeezy Boost 350 V2 Yecheil Reflective</t>
  </si>
  <si>
    <t>Yeezy 500 Super Moon Yellow</t>
  </si>
  <si>
    <t>Yeezy 500 Salt</t>
  </si>
  <si>
    <t>Yeezy 500 Stone</t>
  </si>
  <si>
    <t>Yeezy 500 Soft Vision</t>
  </si>
  <si>
    <t>Yeezy Boost 700 V2 Hospital Blue</t>
  </si>
  <si>
    <t>Air Jordan 1 High Fearless UNC Chicago</t>
  </si>
  <si>
    <t>Air Jordan 1 Mid SE Fearless Melody Ehsani</t>
  </si>
  <si>
    <t>Air Jordan 1 Retro High Bloodline</t>
  </si>
  <si>
    <t>Air Jordan 11 Retro White Metallic Silver</t>
  </si>
  <si>
    <t>Air Jordan 1 Mid SE Fearless Maison Chateau Rouge</t>
  </si>
  <si>
    <t>Air Jordan 1 Retro High Zoom Fearless</t>
  </si>
  <si>
    <t>Nike Air Force 1 Low CLOT Blue Silk</t>
  </si>
  <si>
    <t>Nike Air Force 1 Low Travis Scott Cactus Jack</t>
  </si>
  <si>
    <t>Nike Air Force 1 Low G-Dragon Peaceminusone Para-Noise</t>
  </si>
  <si>
    <t>Nike Vapor Street Off-White Black Laser Fuchsia</t>
  </si>
  <si>
    <t>Air Jordan 1 Mid SE Fearless Edison Chen CLOT</t>
  </si>
  <si>
    <t>Air Jordan 1 Mid Green Toe</t>
  </si>
  <si>
    <t>Air Jordan 11 Retro Playoffs Bred</t>
  </si>
  <si>
    <t>Nike SB Dunk Low Raygun Tie-Dye White</t>
  </si>
  <si>
    <t>Nike SB Dunk Low Raygun Tie-Dye Black</t>
  </si>
  <si>
    <t>Nike Dunk Low Viotech</t>
  </si>
  <si>
    <t>Nike Dunk Low Off-White University Gold Midnight Navy</t>
  </si>
  <si>
    <t>Nike Dunk Low Off-White Pine Green</t>
  </si>
  <si>
    <t>Nike Dunk Low Off-White University Red</t>
  </si>
  <si>
    <t>Yeezy Boost 380 Alien</t>
  </si>
  <si>
    <t>Air Jordan 1 High Black Satin Gym Red</t>
  </si>
  <si>
    <t>Air Jordan 13 Retro Chinese New Year</t>
  </si>
  <si>
    <t>Nike SB Dunk Low Infrared Orange Label</t>
  </si>
  <si>
    <t>Nike SB Dunk High Paul Rodriguez Mexico</t>
  </si>
  <si>
    <t>Nike SB Dunk High Spectrum</t>
  </si>
  <si>
    <t>Air Jordan 1 Low Pine Green</t>
  </si>
  <si>
    <t>Air Jordan 1 Retro High 85 Varsity Red</t>
  </si>
  <si>
    <t>Air Jordan 5 Retro Off-White Black</t>
  </si>
  <si>
    <t>Air Jordan 1 Mid Milan</t>
  </si>
  <si>
    <t>Air Jordan 1 Retro High Pine Green Black</t>
  </si>
  <si>
    <t>Nike SB Dunk Low StrangeLove Skateboards</t>
  </si>
  <si>
    <t>Nike SB Dunk Low Travis Scott</t>
  </si>
  <si>
    <t>Yeezy Boost 350 V2 Tail Light</t>
  </si>
  <si>
    <t>Yeezy Boost 350 V2 Yeshaya</t>
  </si>
  <si>
    <t>Yeezy Boost 350 V2 Yeshaya Reflective</t>
  </si>
  <si>
    <t>Yeezy Boost 350 V2 Yeshaya Kids</t>
  </si>
  <si>
    <t>Yeezy Boost 350 V2 Earth</t>
  </si>
  <si>
    <t>Air Jordan 1 Low Gym Red White</t>
  </si>
  <si>
    <t>Air Jordan 1 Retro High Zoom White Racer Blue</t>
  </si>
  <si>
    <t>Nike LD Waffle Sacai Black Nylon</t>
  </si>
  <si>
    <t>Nike LD Waffle Sacai White Nylon</t>
  </si>
  <si>
    <t>Nike SB Dunk Low Safari</t>
  </si>
  <si>
    <t>Yeezy Boost 350 V2 Cinder</t>
  </si>
  <si>
    <t>Yeezy Boost 350 V2 Cinder Reflective</t>
  </si>
  <si>
    <t>Yeezy Boost 350 V2 Sulfur</t>
  </si>
  <si>
    <t>Nike Air Zoom Spiridon Cage 2 Stussy Pure Platinum</t>
  </si>
  <si>
    <t>Nike Air Zoom Spiridon Cage 2 Stussy Fossil</t>
  </si>
  <si>
    <t>Nike SB Dunk Low Pro Blue Fury</t>
  </si>
  <si>
    <t>Nike SB Dunk Low Pro Hennessy</t>
  </si>
  <si>
    <t>Nike Dunk Low SP Kentucky</t>
  </si>
  <si>
    <t>Nike Dunk Low SP Syracuse</t>
  </si>
  <si>
    <t>Nike Air Force 1 Low Clot Rose Gold Silk</t>
  </si>
  <si>
    <t>Nike Air Force 1 Low Supreme Black</t>
  </si>
  <si>
    <t>Nike Air Force 1 Low Supreme White</t>
  </si>
  <si>
    <t>Yeezy Boost 350 V2 Cream</t>
  </si>
  <si>
    <t>Yeezy Boost 350 V2 Linen</t>
  </si>
  <si>
    <t>Air Jordan 1 Mid SE Multi-Color</t>
  </si>
  <si>
    <t>Air Jordan 1 Retro High Court Purple White</t>
  </si>
  <si>
    <t>Yeezy Boost 350 V2 Desert Sage</t>
  </si>
  <si>
    <t>Air Jordan 1 Low Black Active Fuchsia</t>
  </si>
  <si>
    <t>Air Jordan 1 Retro High Royal Toe</t>
  </si>
  <si>
    <t>Air Jordan 4 Retro Metallic Green</t>
  </si>
  <si>
    <t>sneakers</t>
  </si>
  <si>
    <t>Nike SB Dunk Low Ben &amp; Jerry's Chunky Dunky</t>
  </si>
  <si>
    <t>Nike SB Zoom Blazer AC Kevin and Hell</t>
  </si>
  <si>
    <t>Nike Dunk Low Comme des Garcons Print</t>
  </si>
  <si>
    <t>Nike Dunk Low Brazil</t>
  </si>
  <si>
    <t xml:space="preserve">Air Jordan 13 Retro Flint </t>
  </si>
  <si>
    <t>Nike Air Max 270 React Travis Scott Cactus Trails Kids</t>
  </si>
  <si>
    <t>Nike Air Max 270 React ENG Travis Scott Cactus Trails</t>
  </si>
  <si>
    <t>Yeezy Boost 350 V2 Zebra</t>
  </si>
  <si>
    <t>Yeezy Boost 380 Mist</t>
  </si>
  <si>
    <t>Yeezy Boost 380 Mist Reflective</t>
  </si>
  <si>
    <t>Yeezy Slide Soot</t>
  </si>
  <si>
    <t>Yeezy Slide Bone</t>
  </si>
  <si>
    <t>Yeezy Slide Core</t>
  </si>
  <si>
    <t>Yeezy Slide Earth Brown</t>
  </si>
  <si>
    <t>Yeezy Slide Desert Sand</t>
  </si>
  <si>
    <t>Yeezy Slide Resin</t>
  </si>
  <si>
    <t>Yeezy Slide Resin Kids</t>
  </si>
  <si>
    <t>Yeezy Slide Bone Kids</t>
  </si>
  <si>
    <t>Yeezy Slide Earth Brown Kids</t>
  </si>
  <si>
    <t>Yeezy Slide Desert Sand Kids</t>
  </si>
  <si>
    <t>Yeezy Foam RNNR Ararat</t>
  </si>
  <si>
    <t>Yeezy QNTM BSKTBL</t>
  </si>
  <si>
    <t>Yeezy Boost 700 MNVN Bone</t>
  </si>
  <si>
    <t>Yeezy Boost 700 MNVN Phosphor</t>
  </si>
  <si>
    <t>Yeezy Boost 700 MNVN Orange</t>
  </si>
  <si>
    <t>Yeezy 700 V3 Alvah</t>
  </si>
  <si>
    <t>Yeezy Boost 350 V2 Desert Sage Kids</t>
  </si>
  <si>
    <t>Nike Dunk Low SP Champ Colors University Orange Marine</t>
  </si>
  <si>
    <t>Air Jordan 1 Retro Low Dior</t>
  </si>
  <si>
    <t xml:space="preserve">Air Jordan 1 Retro High Dior </t>
  </si>
  <si>
    <t>Air Jordan 1 Low Black Cyber</t>
  </si>
  <si>
    <t>Air Jordan 1 Mid Light Smoke Grey</t>
  </si>
  <si>
    <t>Air Jordan 4 Retro Metallic Red</t>
  </si>
  <si>
    <t>Air Jordan 1 Retro High Tie Dye</t>
  </si>
  <si>
    <t>Yeezy Boost 350 V2 Zyon</t>
  </si>
  <si>
    <t>Yeezy Boost 350 V2 Zyon Kids</t>
  </si>
  <si>
    <t>Yeezy Boost 350 V2 Black</t>
  </si>
  <si>
    <t>Yeezy Boost 350 V2 Static Black Reflective</t>
  </si>
  <si>
    <t>Air Jordan 1 Retro High Light Smoke Grey</t>
  </si>
  <si>
    <t>Nike Dunk Low University Red</t>
  </si>
  <si>
    <t>Air Jordan 1 Mid Chicago</t>
  </si>
  <si>
    <t>Air Jordan 4 Retro Off-White Sail</t>
  </si>
  <si>
    <t>Air Jordan 1 Retro High Satin Snake Chicago</t>
  </si>
  <si>
    <t>Air Jordan 1 Retro High CO Japan Neutral Grey</t>
  </si>
  <si>
    <t>Nike Air Kukini Spiridon Cage 2 Stussy White</t>
  </si>
  <si>
    <t>Nike SB Dunk Low Grateful Dead Bears Green</t>
  </si>
  <si>
    <t>Nike SB Dunk Low Grateful Dead Bears Opti Yellow</t>
  </si>
  <si>
    <t>Nike SB Dunk Low ACG Terra</t>
  </si>
  <si>
    <t>Nike SB Dunk Low Denim Sashiko</t>
  </si>
  <si>
    <t>Nike SB Dunk Low Medicom Toy</t>
  </si>
  <si>
    <t>Nike SB Dunk Low Civilist</t>
  </si>
  <si>
    <t>Air Jordan 4 Retro Union Guava Ice</t>
  </si>
  <si>
    <t>Yeezy Boost 350 V2 Israfil</t>
  </si>
  <si>
    <t>Yeezy Boost 350 V2 Israfil Kids</t>
  </si>
  <si>
    <t>Yeezy QNTM Barium</t>
  </si>
  <si>
    <t>Yeezy Boost 380 Blue Oat</t>
  </si>
  <si>
    <t>Yeezy Boost 380 Blue Oat Reflective</t>
  </si>
  <si>
    <t>Air Jordan 1 Retro High Tokyo Bio Hack</t>
  </si>
  <si>
    <t>Nike SB Dunk Low J-Pack Chicago</t>
  </si>
  <si>
    <t>Nike Dunk Low Co.JP Samba</t>
  </si>
  <si>
    <t>Nike Dunk High Spartan Green</t>
  </si>
  <si>
    <t>Nike Dunk Low Community Garden</t>
  </si>
  <si>
    <t>Nike Dunk High Michigan</t>
  </si>
  <si>
    <t>Air Jordan 1 Low Reverse Bred</t>
  </si>
  <si>
    <t>Air Jordan 1 Low Light Smoke Grey</t>
  </si>
  <si>
    <t>Yeezy Boost 350 V2 Natural</t>
  </si>
  <si>
    <t>Yeezy Boost 350 V2 Carbon</t>
  </si>
  <si>
    <t>Yeezy Boost 350 V2 Carbon Kids</t>
  </si>
  <si>
    <t>Yeezy 700 V3 Arzareth</t>
  </si>
  <si>
    <t>Nike SB Dunk High Invert Celtics</t>
  </si>
  <si>
    <t>Nike Air Rubber Dunk Off-White UNC</t>
  </si>
  <si>
    <t>Nike Air Rubber Dunk Off-White University Blue Kids</t>
  </si>
  <si>
    <t>Nike Air Rubber Dunk Off-White Green Strike</t>
  </si>
  <si>
    <t>Air Jordan 1 Mid SE Black White Multi-Color</t>
  </si>
  <si>
    <t>Air Jordan 4 Retro PSG Paris Saint-Germain</t>
  </si>
  <si>
    <t>Air Jordan 1 Mid White Shadow</t>
  </si>
  <si>
    <t>Air Jordan 1 Retro High Lucky Green</t>
  </si>
  <si>
    <t>Air Jordan 1 Retro High Lucky Green Kids</t>
  </si>
  <si>
    <t>Air Jordan 1 Mid Sisterhood</t>
  </si>
  <si>
    <t>Air Jordan 1 Mid Dia de los Muertos</t>
  </si>
  <si>
    <t>Air Jordan 1 Low Black Aurora Green Laser Orange</t>
  </si>
  <si>
    <t>Nike Air Max Plus Supreme Green</t>
  </si>
  <si>
    <t>NIKE x SUPREME</t>
  </si>
  <si>
    <t>Nike Air Max Plus Supreme Black</t>
  </si>
  <si>
    <t>Yeezy 700 V3 Safflower</t>
  </si>
  <si>
    <t>Yeezy 700 V3 Safflower Kids</t>
  </si>
  <si>
    <t>Yeezy QNTM Teal Blue</t>
  </si>
  <si>
    <t>Nike Air Force 1 Mid Comme des Garcons Black</t>
  </si>
  <si>
    <t>NIKE x CDG</t>
  </si>
  <si>
    <t>Nike Air Force 1 Mid Comme des Garcons White</t>
  </si>
  <si>
    <t>Nike Air Force 1 Low Orange Skeleton</t>
  </si>
  <si>
    <t>Air Jordan 5 Retro OFF-WHITE Sail</t>
  </si>
  <si>
    <t>Air Jordan 5 Retro OFF-WHITE Sail Kids</t>
  </si>
  <si>
    <t>Yeezy Boost 380 Onyx</t>
  </si>
  <si>
    <t>Yeezy Boost 380 Onyx Reflective</t>
  </si>
  <si>
    <t>Yeezy Boost 380 Calcite Glow</t>
  </si>
  <si>
    <t>Air Jordan 1 Retro High COJP Midnight Navy</t>
  </si>
  <si>
    <t>Nike Dunk Low Veneer</t>
  </si>
  <si>
    <t>Nike SB Dunk Low atmos Elephant</t>
  </si>
  <si>
    <t>Nike Dunk High SP Pure Platinum</t>
  </si>
  <si>
    <t>Nike Dunk Low Ceramic</t>
  </si>
  <si>
    <t>Air Jordan 4 Retro Fire Red</t>
  </si>
  <si>
    <t>Yeezy Boost 380 Pepper</t>
  </si>
  <si>
    <t>Yeezy Boost 380 Pepper Reflective</t>
  </si>
  <si>
    <t>Nike Air Force 1 Low Peaceminusone Para-Noise 2.0</t>
  </si>
  <si>
    <t>Air Jordan 1 Mid Metallic Gold Black White</t>
  </si>
  <si>
    <t>Air Jordan 1 Mid Banned</t>
  </si>
  <si>
    <t>Air Jordan 1 Retro High Black Metallic Gold</t>
  </si>
  <si>
    <t>Nike Dunk High Varsity Maize</t>
  </si>
  <si>
    <t>Yeezy Boost 380 Hylte</t>
  </si>
  <si>
    <t>Yeezy Boost 380 Hylte Glow</t>
  </si>
  <si>
    <t>Yeezy Boost 380 Azure</t>
  </si>
  <si>
    <t>Nike Dunk High Ambush Black White</t>
  </si>
  <si>
    <t>Nike Air Force 1 Low Stussy Black</t>
  </si>
  <si>
    <t>Nike Air Force 1 Low Stussy Fossil</t>
  </si>
  <si>
    <t>NIKE x Stussy</t>
  </si>
  <si>
    <t>NIKE x Ambush</t>
  </si>
  <si>
    <t>Nike Air Force 1 Low Stussy Black Kids</t>
  </si>
  <si>
    <t>Nike Air Force 1 Low Stussy Fossil Kids</t>
  </si>
  <si>
    <t>Yeezy Boost 350 V2 Black Red</t>
  </si>
  <si>
    <t>Yeezy QNTM Frozen Blue</t>
  </si>
  <si>
    <t>Yeezy QNTM BSKTBL Frozen Blue</t>
  </si>
  <si>
    <t>Air Jordan 1 Retro High J Balvin</t>
  </si>
  <si>
    <t>Nike SB Dunk Low Sean Cliver</t>
  </si>
  <si>
    <t>Nike Dunk High SP Varsity Purple</t>
  </si>
  <si>
    <t>Yeezy 500 Utility Black</t>
  </si>
  <si>
    <t>Nike Kobe 6 Protro Grinch</t>
  </si>
  <si>
    <t>Nike Dunk High Bodega Legend Fauna Brown</t>
  </si>
  <si>
    <t>Yeezy Boost 350 V2 Sand Taupe</t>
  </si>
  <si>
    <t>Yeezy 700 V3 Clay Brown</t>
  </si>
  <si>
    <t>Air Jordan 1 Retro High Dark Mocha</t>
  </si>
  <si>
    <t>Nike Dunk High Sail Football Grey</t>
  </si>
  <si>
    <t>Nike Dunk Low Coast</t>
  </si>
  <si>
    <t>Nike Dunk Low Retro Medium Grey Varsity Red UNLV</t>
  </si>
  <si>
    <t>Nike Dunk High Retro White Vast Grey</t>
  </si>
  <si>
    <t>Nike Dunk Low Retro White Black</t>
  </si>
  <si>
    <t>Air Jordan 1 Retro High White Black Volt University Gold</t>
  </si>
  <si>
    <t>Air Jordan 1 Mid Signal Blue</t>
  </si>
  <si>
    <t>Nike Dunk Low Orange Pearl</t>
  </si>
  <si>
    <t>Nike SB Dunk Low Court Purple</t>
  </si>
  <si>
    <t>Air Jordan 1 Retro High Silver Toe</t>
  </si>
  <si>
    <t>Yeezy 500 High Mist Slate</t>
  </si>
  <si>
    <t>Yeezy 500 High Shale Warm</t>
  </si>
  <si>
    <t>Yeezy Boost 700 Sun</t>
  </si>
  <si>
    <t>4 us,4.5 us,5 us,5.5 us,6 us,6.5 us,7 us,7.5 us,8 us,8.5 us,9 us,9.5 us,10 us,10.5 us,11 us,11.5 us,12 us,12.5 us,13 us</t>
  </si>
  <si>
    <t>17 EU,18 EU,18.5 EU,19 EU,19.5 EU,20 EU,21 EU,21.5 EU,22 EU,22.5 EU,23 EU,23.5 EU,24 EU,25 EU,25.5 EU,26 EU,26.5 EU,27 EU,27.5 EU,28 EU,28.5 EU,29 EU,29.5 EU,30 EU,31 EU,31.5 EU,32 EU,33 EU,33.5 EU,34 EU,35 EU,35.5 EU</t>
  </si>
  <si>
    <t>Yeezy Boost 350 V2 Yeezreel Reflective</t>
  </si>
  <si>
    <t>Air Jordan 1 Retro High NC to Chi Leather</t>
  </si>
  <si>
    <t>_</t>
  </si>
  <si>
    <t>,</t>
  </si>
  <si>
    <t>Air Jordan 4 Retro Union Off Noir</t>
  </si>
  <si>
    <t>/products/new_pictures/</t>
  </si>
  <si>
    <t>.jpeg</t>
  </si>
  <si>
    <t>Yeezy 700 V3 Arzareth Kids</t>
  </si>
  <si>
    <t>Nike Dunk Low SP City Market</t>
  </si>
  <si>
    <t>Nike Dunk Low Chinese New Year Firecracker</t>
  </si>
  <si>
    <t>Nike SB Dunk Low VX1000</t>
  </si>
  <si>
    <t>Nike Dunk Low Medium Curry</t>
  </si>
  <si>
    <t>Nike SB Dunk Low Street Hawker</t>
  </si>
  <si>
    <t>Nike Dunk High Ambush Active Fuchsia</t>
  </si>
  <si>
    <t>Nike Dunk High AB Notre Midnight Navy</t>
  </si>
  <si>
    <t>Nike Dunk High Notre Light Orewood Brown</t>
  </si>
  <si>
    <t>Nike SB Dunk High Baroque Brown Vegan Leather</t>
  </si>
  <si>
    <t>Nike Dunk High PRM Dark Russet</t>
  </si>
  <si>
    <t>Nike SB Dunk High Carpet Company</t>
  </si>
  <si>
    <t>Air Jordan 14 Retro Low Clot Terra Blush</t>
  </si>
  <si>
    <t>Air Jordan 4 Retro Taupe Haze</t>
  </si>
  <si>
    <t>Air Jordan 1 Retro High White University Blue Black</t>
  </si>
  <si>
    <t>Nike Blazer Mid READYMADE White</t>
  </si>
  <si>
    <t>Nike Blazer Mid READYMADE Black</t>
  </si>
  <si>
    <t>Air Jordan 1 Low Paint Drip</t>
  </si>
  <si>
    <t>4 us,4.5 us,5 us,5.5 us,6 us,6.5 us,7 us</t>
  </si>
  <si>
    <t>4 us,4.5 us,5 us,5.5 us,6 us,6.5 us,7 us,7.5 us,8 us,8.5 us,9 us,9.5 us,10 us,10.5 us</t>
  </si>
  <si>
    <t>Air Jordan 1 Low Canyon Rust</t>
  </si>
  <si>
    <t>Nike Air Force 1 Low Valentines Day</t>
  </si>
  <si>
    <t>Air Jordan 1 Mid Paint Drip</t>
  </si>
  <si>
    <t>Nike Air Force 1 07 QS Valentine's Day Love Letter</t>
  </si>
  <si>
    <t>Air Jordan 1 Zoom Air CMFT PSG Paris Saint-Germain</t>
  </si>
  <si>
    <t>Air Jordan 1 High Zoom Air CMFT Pink Glaze</t>
  </si>
  <si>
    <t>Air Jordan 1 High Zoom Air CMFT Black Monarch</t>
  </si>
  <si>
    <t>Air Jordan 1 High Zoom Air CMFT London</t>
  </si>
  <si>
    <t>Air Jordan 1 High Zoom Air CMFT Canyon Rust</t>
  </si>
  <si>
    <t>Yeezy Boost 700 V2 Cream</t>
  </si>
  <si>
    <t>Yeezy 450 Cloud White</t>
  </si>
  <si>
    <t>Yeezy Boost 350 V2 Ash Blue</t>
  </si>
  <si>
    <t>Yeezy Boost 350 V2 Ash Stone</t>
  </si>
  <si>
    <t>Nike Dunk High SE All-Star</t>
  </si>
  <si>
    <t>Nike Dunk High Syracuse</t>
  </si>
  <si>
    <t>Nike Dunk Low Retro Hyper Cobalt</t>
  </si>
  <si>
    <t>Nike SB Dunk Low Supreme Stars Mean Green</t>
  </si>
  <si>
    <t>Nike SB Dunk Low Supreme Stars Barkroot Brown</t>
  </si>
  <si>
    <t>Nike SB Dunk Low Supreme Stars Hyper Royal</t>
  </si>
  <si>
    <t>Nike Dunk Low College Navy Grey</t>
  </si>
  <si>
    <t>Nike SB Dunk Low Supreme Stars Black</t>
  </si>
  <si>
    <t>Air Jordan 1 Low PRM Smoke Grey Elephant</t>
  </si>
  <si>
    <t>Nike SB Dunk Low Club 58 Gulf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</si>
</sst>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₽&quot;_-;\-* #,##0.00\ &quot;₽&quot;_-;_-* &quot;-&quot;??\ &quot;₽&quot;_-;_-@_-"/>
    <numFmt numFmtId="165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 applyBorder="1" applyAlignment="1">
      <alignment shrinkToFit="1"/>
    </xf>
    <xf numFmtId="0" fontId="0" fillId="0" borderId="0" xfId="0" applyAlignment="1">
      <alignment shrinkToFit="1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Border="1" applyAlignment="1">
      <alignment shrinkToFit="1"/>
    </xf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0" applyFont="1"/>
  </cellXfs>
  <cellStyles count="2">
    <cellStyle name="Денежный" xfId="1" builtinId="4"/>
    <cellStyle name="Обычный" xfId="0" builtinId="0"/>
  </cellStyles>
  <dxfs count="6">
    <dxf>
      <numFmt numFmtId="165" formatCode="#,##0.00\ &quot;₽&quot;"/>
      <alignment horizontal="center" vertical="center" textRotation="0" wrapText="0" indent="0" justifyLastLine="0" shrinkToFit="0" readingOrder="0"/>
    </dxf>
    <dxf>
      <numFmt numFmtId="165" formatCode="#,##0.00\ &quot;₽&quot;"/>
      <alignment horizontal="center" vertical="center" textRotation="0" wrapText="0" indent="0" justifyLastLine="0" shrinkToFit="0" readingOrder="0"/>
    </dxf>
    <dxf>
      <numFmt numFmtId="165" formatCode="#,##0.00\ &quot;₽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F1048576" totalsRowShown="0">
  <autoFilter ref="A1:F1048576"/>
  <tableColumns count="6">
    <tableColumn id="1" name="photos" dataDxfId="5"/>
    <tableColumn id="2" name="sizes" dataDxfId="4"/>
    <tableColumn id="3" name="brand"/>
    <tableColumn id="4" name="model"/>
    <tableColumn id="5" name="color"/>
    <tableColumn id="6" name="code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G1:G1048576" totalsRowShown="0" headerRowDxfId="2" dataDxfId="1" headerRowCellStyle="Денежный" dataCellStyle="Денежный">
  <autoFilter ref="G1:G1048576"/>
  <tableColumns count="1">
    <tableColumn id="1" name="price" dataDxfId="0" dataCellStyle="Денежный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H1:H1048576" totalsRowShown="0">
  <autoFilter ref="H1:H1048576"/>
  <tableColumns count="1">
    <tableColumn id="1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9"/>
  <sheetViews>
    <sheetView tabSelected="1" topLeftCell="A289" workbookViewId="0">
      <selection activeCell="F311" sqref="F311"/>
    </sheetView>
  </sheetViews>
  <sheetFormatPr defaultRowHeight="15" x14ac:dyDescent="0.25"/>
  <cols>
    <col min="1" max="1" width="18.5703125" style="2" customWidth="1"/>
    <col min="2" max="2" width="10.7109375" style="1" customWidth="1"/>
    <col min="3" max="3" width="24.85546875" customWidth="1"/>
    <col min="4" max="4" width="49.28515625" customWidth="1"/>
    <col min="5" max="5" width="7" customWidth="1"/>
    <col min="6" max="6" width="11.140625" style="4" customWidth="1"/>
    <col min="7" max="7" width="18.5703125" style="3" customWidth="1"/>
    <col min="8" max="8" width="24.28515625" customWidth="1"/>
  </cols>
  <sheetData>
    <row r="1" spans="1:15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s="4" t="s">
        <v>5</v>
      </c>
      <c r="G1" s="3" t="s">
        <v>6</v>
      </c>
      <c r="H1" t="s">
        <v>7</v>
      </c>
      <c r="I1" s="8"/>
    </row>
    <row r="2" spans="1:15" x14ac:dyDescent="0.25">
      <c r="A2" s="2" t="str">
        <f>CONCATENATE(I2,Таблица2[[#This Row],[model]],M2,J2,O2,N2,I2,Таблица2[[#This Row],[model]],M2,K2,O2,N2,I2,Таблица2[[#This Row],[model]],M2,L2,O2)</f>
        <v>/products/new_pictures/Air Jordan 1 Mid Crimson Tint_1.jpeg,/products/new_pictures/Air Jordan 1 Mid Crimson Tint_2.jpeg,/products/new_pictures/Air Jordan 1 Mid Crimson Tint_3.jpeg</v>
      </c>
      <c r="B2" s="1" t="s">
        <v>279</v>
      </c>
      <c r="C2" t="s">
        <v>8</v>
      </c>
      <c r="D2" s="7" t="s">
        <v>9</v>
      </c>
      <c r="F2" s="4">
        <v>72</v>
      </c>
      <c r="G2" s="3">
        <v>34000</v>
      </c>
      <c r="H2" s="6" t="s">
        <v>134</v>
      </c>
      <c r="I2" s="8" t="s">
        <v>286</v>
      </c>
      <c r="J2">
        <v>1</v>
      </c>
      <c r="K2">
        <v>2</v>
      </c>
      <c r="L2">
        <v>3</v>
      </c>
      <c r="M2" t="s">
        <v>283</v>
      </c>
      <c r="N2" t="s">
        <v>284</v>
      </c>
      <c r="O2" t="s">
        <v>287</v>
      </c>
    </row>
    <row r="3" spans="1:15" x14ac:dyDescent="0.25">
      <c r="A3" s="2" t="str">
        <f>CONCATENATE(I3,Таблица2[[#This Row],[model]],M3,J3,O3,N3,I3,Таблица2[[#This Row],[model]],M3,K3,O3,N3,I3,Таблица2[[#This Row],[model]],M3,L3,O3)</f>
        <v>/products/new_pictures/Air Jordan 1 Low Black Toe_1.jpeg,/products/new_pictures/Air Jordan 1 Low Black Toe_2.jpeg,/products/new_pictures/Air Jordan 1 Low Black Toe_3.jpeg</v>
      </c>
      <c r="B3" s="1" t="s">
        <v>279</v>
      </c>
      <c r="C3" t="s">
        <v>8</v>
      </c>
      <c r="D3" t="s">
        <v>10</v>
      </c>
      <c r="F3" s="4">
        <v>73</v>
      </c>
      <c r="G3" s="3">
        <v>28000</v>
      </c>
      <c r="H3" s="6" t="s">
        <v>134</v>
      </c>
      <c r="I3" s="8" t="s">
        <v>286</v>
      </c>
      <c r="J3">
        <v>1</v>
      </c>
      <c r="K3">
        <v>2</v>
      </c>
      <c r="L3">
        <v>3</v>
      </c>
      <c r="M3" t="s">
        <v>283</v>
      </c>
      <c r="N3" t="s">
        <v>284</v>
      </c>
      <c r="O3" t="s">
        <v>287</v>
      </c>
    </row>
    <row r="4" spans="1:15" x14ac:dyDescent="0.25">
      <c r="A4" s="2" t="str">
        <f>CONCATENATE(I4,Таблица2[[#This Row],[model]],M4,J4,O4,N4,I4,Таблица2[[#This Row],[model]],M4,K4,O4,N4,I4,Таблица2[[#This Row],[model]],M4,L4,O4)</f>
        <v>/products/new_pictures/Air Jordan 1 High Black Crimson Tint_1.jpeg,/products/new_pictures/Air Jordan 1 High Black Crimson Tint_2.jpeg,/products/new_pictures/Air Jordan 1 High Black Crimson Tint_3.jpeg</v>
      </c>
      <c r="B4" s="1" t="s">
        <v>279</v>
      </c>
      <c r="C4" t="s">
        <v>8</v>
      </c>
      <c r="D4" t="s">
        <v>11</v>
      </c>
      <c r="F4" s="4">
        <v>74</v>
      </c>
      <c r="G4" s="3">
        <v>32000</v>
      </c>
      <c r="H4" s="6" t="s">
        <v>134</v>
      </c>
      <c r="I4" s="8" t="s">
        <v>286</v>
      </c>
      <c r="J4">
        <v>1</v>
      </c>
      <c r="K4">
        <v>2</v>
      </c>
      <c r="L4">
        <v>3</v>
      </c>
      <c r="M4" t="s">
        <v>283</v>
      </c>
      <c r="N4" t="s">
        <v>284</v>
      </c>
      <c r="O4" t="s">
        <v>287</v>
      </c>
    </row>
    <row r="5" spans="1:15" x14ac:dyDescent="0.25">
      <c r="A5" s="2" t="str">
        <f>CONCATENATE(I5,Таблица2[[#This Row],[model]],M5,J5,O5,N5,I5,Таблица2[[#This Row],[model]],M5,K5,O5,N5,I5,Таблица2[[#This Row],[model]],M5,L5,O5)</f>
        <v>/products/new_pictures/Nike Air Max 97 Shanghai Kaleidoscope _1.jpeg,/products/new_pictures/Nike Air Max 97 Shanghai Kaleidoscope _2.jpeg,/products/new_pictures/Nike Air Max 97 Shanghai Kaleidoscope _3.jpeg</v>
      </c>
      <c r="B5" s="1" t="s">
        <v>279</v>
      </c>
      <c r="C5" t="s">
        <v>12</v>
      </c>
      <c r="D5" t="s">
        <v>13</v>
      </c>
      <c r="F5" s="4">
        <v>75</v>
      </c>
      <c r="G5" s="3">
        <v>45000</v>
      </c>
      <c r="H5" s="6" t="s">
        <v>134</v>
      </c>
      <c r="I5" s="8" t="s">
        <v>286</v>
      </c>
      <c r="J5">
        <v>1</v>
      </c>
      <c r="K5">
        <v>2</v>
      </c>
      <c r="L5">
        <v>3</v>
      </c>
      <c r="M5" t="s">
        <v>283</v>
      </c>
      <c r="N5" t="s">
        <v>284</v>
      </c>
      <c r="O5" t="s">
        <v>287</v>
      </c>
    </row>
    <row r="6" spans="1:15" x14ac:dyDescent="0.25">
      <c r="A6" s="2" t="str">
        <f>CONCATENATE(I6,Таблица2[[#This Row],[model]],M6,J6,O6,N6,I6,Таблица2[[#This Row],[model]],M6,K6,O6,N6,I6,Таблица2[[#This Row],[model]],M6,L6,O6)</f>
        <v>/products/new_pictures/Yeezy Boost 350 V2 Clay_1.jpeg,/products/new_pictures/Yeezy Boost 350 V2 Clay_2.jpeg,/products/new_pictures/Yeezy Boost 350 V2 Clay_3.jpeg</v>
      </c>
      <c r="B6" s="1" t="s">
        <v>279</v>
      </c>
      <c r="C6" t="s">
        <v>14</v>
      </c>
      <c r="D6" t="s">
        <v>15</v>
      </c>
      <c r="F6" s="4">
        <v>76</v>
      </c>
      <c r="G6" s="3">
        <v>39000</v>
      </c>
      <c r="H6" s="6" t="s">
        <v>134</v>
      </c>
      <c r="I6" s="8" t="s">
        <v>286</v>
      </c>
      <c r="J6">
        <v>1</v>
      </c>
      <c r="K6">
        <v>2</v>
      </c>
      <c r="L6">
        <v>3</v>
      </c>
      <c r="M6" t="s">
        <v>283</v>
      </c>
      <c r="N6" t="s">
        <v>284</v>
      </c>
      <c r="O6" t="s">
        <v>287</v>
      </c>
    </row>
    <row r="7" spans="1:15" x14ac:dyDescent="0.25">
      <c r="A7" s="2" t="str">
        <f>CONCATENATE(I7,Таблица2[[#This Row],[model]],M7,J7,O7,N7,I7,Таблица2[[#This Row],[model]],M7,K7,O7,N7,I7,Таблица2[[#This Row],[model]],M7,L7,O7)</f>
        <v>/products/new_pictures/Yeezy Boost 350 V2 Hyperspace_1.jpeg,/products/new_pictures/Yeezy Boost 350 V2 Hyperspace_2.jpeg,/products/new_pictures/Yeezy Boost 350 V2 Hyperspace_3.jpeg</v>
      </c>
      <c r="B7" s="1" t="s">
        <v>279</v>
      </c>
      <c r="C7" t="s">
        <v>14</v>
      </c>
      <c r="D7" t="s">
        <v>16</v>
      </c>
      <c r="F7" s="4">
        <v>77</v>
      </c>
      <c r="G7" s="3">
        <v>48000</v>
      </c>
      <c r="H7" s="6" t="s">
        <v>134</v>
      </c>
      <c r="I7" s="8" t="s">
        <v>286</v>
      </c>
      <c r="J7">
        <v>1</v>
      </c>
      <c r="K7">
        <v>2</v>
      </c>
      <c r="L7">
        <v>3</v>
      </c>
      <c r="M7" t="s">
        <v>283</v>
      </c>
      <c r="N7" t="s">
        <v>284</v>
      </c>
      <c r="O7" t="s">
        <v>287</v>
      </c>
    </row>
    <row r="8" spans="1:15" x14ac:dyDescent="0.25">
      <c r="A8" s="2" t="str">
        <f>CONCATENATE(I8,Таблица2[[#This Row],[model]],M8,J8,O8,N8,I8,Таблица2[[#This Row],[model]],M8,K8,O8,N8,I8,Таблица2[[#This Row],[model]],M8,L8,O8)</f>
        <v>/products/new_pictures/Yeezy Boost 350 V2 Trfrm_1.jpeg,/products/new_pictures/Yeezy Boost 350 V2 Trfrm_2.jpeg,/products/new_pictures/Yeezy Boost 350 V2 Trfrm_3.jpeg</v>
      </c>
      <c r="B8" s="1" t="s">
        <v>279</v>
      </c>
      <c r="C8" t="s">
        <v>14</v>
      </c>
      <c r="D8" t="s">
        <v>17</v>
      </c>
      <c r="F8" s="4">
        <v>78</v>
      </c>
      <c r="G8" s="3">
        <v>43000</v>
      </c>
      <c r="H8" s="6" t="s">
        <v>134</v>
      </c>
      <c r="I8" s="8" t="s">
        <v>286</v>
      </c>
      <c r="J8">
        <v>1</v>
      </c>
      <c r="K8">
        <v>2</v>
      </c>
      <c r="L8">
        <v>3</v>
      </c>
      <c r="M8" t="s">
        <v>283</v>
      </c>
      <c r="N8" t="s">
        <v>284</v>
      </c>
      <c r="O8" t="s">
        <v>287</v>
      </c>
    </row>
    <row r="9" spans="1:15" x14ac:dyDescent="0.25">
      <c r="A9" s="2" t="str">
        <f>CONCATENATE(I9,Таблица2[[#This Row],[model]],M9,J9,O9,N9,I9,Таблица2[[#This Row],[model]],M9,K9,O9,N9,I9,Таблица2[[#This Row],[model]],M9,L9,O9)</f>
        <v>/products/new_pictures/Nike Mars Yard Overshoe Tom Sachs_1.jpeg,/products/new_pictures/Nike Mars Yard Overshoe Tom Sachs_2.jpeg,/products/new_pictures/Nike Mars Yard Overshoe Tom Sachs_3.jpeg</v>
      </c>
      <c r="B9" s="1" t="s">
        <v>279</v>
      </c>
      <c r="C9" t="s">
        <v>12</v>
      </c>
      <c r="D9" t="s">
        <v>18</v>
      </c>
      <c r="F9" s="4">
        <v>79</v>
      </c>
      <c r="G9" s="3">
        <v>61000</v>
      </c>
      <c r="H9" s="6" t="s">
        <v>134</v>
      </c>
      <c r="I9" s="8" t="s">
        <v>286</v>
      </c>
      <c r="J9">
        <v>1</v>
      </c>
      <c r="K9">
        <v>2</v>
      </c>
      <c r="L9">
        <v>3</v>
      </c>
      <c r="M9" t="s">
        <v>283</v>
      </c>
      <c r="N9" t="s">
        <v>284</v>
      </c>
      <c r="O9" t="s">
        <v>287</v>
      </c>
    </row>
    <row r="10" spans="1:15" x14ac:dyDescent="0.25">
      <c r="A10" s="2" t="str">
        <f>CONCATENATE(I10,Таблица2[[#This Row],[model]],M10,J10,O10,N10,I10,Таблица2[[#This Row],[model]],M10,K10,O10,N10,I10,Таблица2[[#This Row],[model]],M10,L10,O10)</f>
        <v>/products/new_pictures/Air Jordan 1 High Travis Scott_1.jpeg,/products/new_pictures/Air Jordan 1 High Travis Scott_2.jpeg,/products/new_pictures/Air Jordan 1 High Travis Scott_3.jpeg</v>
      </c>
      <c r="B10" s="1" t="s">
        <v>279</v>
      </c>
      <c r="C10" t="s">
        <v>8</v>
      </c>
      <c r="D10" t="s">
        <v>19</v>
      </c>
      <c r="F10" s="4">
        <v>80</v>
      </c>
      <c r="G10" s="3">
        <v>140000</v>
      </c>
      <c r="H10" s="6" t="s">
        <v>134</v>
      </c>
      <c r="I10" s="8" t="s">
        <v>286</v>
      </c>
      <c r="J10">
        <v>1</v>
      </c>
      <c r="K10">
        <v>2</v>
      </c>
      <c r="L10">
        <v>3</v>
      </c>
      <c r="M10" t="s">
        <v>283</v>
      </c>
      <c r="N10" t="s">
        <v>284</v>
      </c>
      <c r="O10" t="s">
        <v>287</v>
      </c>
    </row>
    <row r="11" spans="1:15" x14ac:dyDescent="0.25">
      <c r="A11" s="2" t="str">
        <f>CONCATENATE(I11,Таблица2[[#This Row],[model]],M11,J11,O11,N11,I11,Таблица2[[#This Row],[model]],M11,K11,O11,N11,I11,Таблица2[[#This Row],[model]],M11,L11,O11)</f>
        <v>/products/new_pictures/Air Jordan 1 High SB NYC to Paris_1.jpeg,/products/new_pictures/Air Jordan 1 High SB NYC to Paris_2.jpeg,/products/new_pictures/Air Jordan 1 High SB NYC to Paris_3.jpeg</v>
      </c>
      <c r="B11" s="1" t="s">
        <v>279</v>
      </c>
      <c r="C11" t="s">
        <v>8</v>
      </c>
      <c r="D11" t="s">
        <v>21</v>
      </c>
      <c r="F11" s="4">
        <v>81</v>
      </c>
      <c r="G11" s="3">
        <v>40000</v>
      </c>
      <c r="H11" s="6" t="s">
        <v>134</v>
      </c>
      <c r="I11" s="8" t="s">
        <v>286</v>
      </c>
      <c r="J11">
        <v>1</v>
      </c>
      <c r="K11">
        <v>2</v>
      </c>
      <c r="L11">
        <v>3</v>
      </c>
      <c r="M11" t="s">
        <v>283</v>
      </c>
      <c r="N11" t="s">
        <v>284</v>
      </c>
      <c r="O11" t="s">
        <v>287</v>
      </c>
    </row>
    <row r="12" spans="1:15" x14ac:dyDescent="0.25">
      <c r="A12" s="2" t="str">
        <f>CONCATENATE(I12,Таблица2[[#This Row],[model]],M12,J12,O12,N12,I12,Таблица2[[#This Row],[model]],M12,K12,O12,N12,I12,Таблица2[[#This Row],[model]],M12,L12,O12)</f>
        <v>/products/new_pictures/Air Jordan 1 High SB LA to Chicago_1.jpeg,/products/new_pictures/Air Jordan 1 High SB LA to Chicago_2.jpeg,/products/new_pictures/Air Jordan 1 High SB LA to Chicago_3.jpeg</v>
      </c>
      <c r="B12" s="1" t="s">
        <v>279</v>
      </c>
      <c r="C12" t="s">
        <v>8</v>
      </c>
      <c r="D12" t="s">
        <v>20</v>
      </c>
      <c r="F12" s="4">
        <v>82</v>
      </c>
      <c r="G12" s="3">
        <v>55000</v>
      </c>
      <c r="H12" s="6" t="s">
        <v>134</v>
      </c>
      <c r="I12" s="8" t="s">
        <v>286</v>
      </c>
      <c r="J12">
        <v>1</v>
      </c>
      <c r="K12">
        <v>2</v>
      </c>
      <c r="L12">
        <v>3</v>
      </c>
      <c r="M12" t="s">
        <v>283</v>
      </c>
      <c r="N12" t="s">
        <v>284</v>
      </c>
      <c r="O12" t="s">
        <v>287</v>
      </c>
    </row>
    <row r="13" spans="1:15" x14ac:dyDescent="0.25">
      <c r="A13" s="2" t="str">
        <f>CONCATENATE(I13,Таблица2[[#This Row],[model]],M13,J13,O13,N13,I13,Таблица2[[#This Row],[model]],M13,K13,O13,N13,I13,Таблица2[[#This Row],[model]],M13,L13,O13)</f>
        <v>/products/new_pictures/Nike Blazer Mid Sacai Legend Blue_1.jpeg,/products/new_pictures/Nike Blazer Mid Sacai Legend Blue_2.jpeg,/products/new_pictures/Nike Blazer Mid Sacai Legend Blue_3.jpeg</v>
      </c>
      <c r="B13" s="1" t="s">
        <v>279</v>
      </c>
      <c r="C13" t="s">
        <v>22</v>
      </c>
      <c r="D13" t="s">
        <v>23</v>
      </c>
      <c r="F13" s="4">
        <v>83</v>
      </c>
      <c r="G13" s="3">
        <v>40000</v>
      </c>
      <c r="H13" s="6" t="s">
        <v>134</v>
      </c>
      <c r="I13" s="8" t="s">
        <v>286</v>
      </c>
      <c r="J13">
        <v>1</v>
      </c>
      <c r="K13">
        <v>2</v>
      </c>
      <c r="L13">
        <v>3</v>
      </c>
      <c r="M13" t="s">
        <v>283</v>
      </c>
      <c r="N13" t="s">
        <v>284</v>
      </c>
      <c r="O13" t="s">
        <v>287</v>
      </c>
    </row>
    <row r="14" spans="1:15" x14ac:dyDescent="0.25">
      <c r="A14" s="2" t="str">
        <f>CONCATENATE(I14,Таблица2[[#This Row],[model]],M14,J14,O14,N14,I14,Таблица2[[#This Row],[model]],M14,K14,O14,N14,I14,Таблица2[[#This Row],[model]],M14,L14,O14)</f>
        <v>/products/new_pictures/Nike Blazer Mid Sacai Snow Beach_1.jpeg,/products/new_pictures/Nike Blazer Mid Sacai Snow Beach_2.jpeg,/products/new_pictures/Nike Blazer Mid Sacai Snow Beach_3.jpeg</v>
      </c>
      <c r="B14" s="1" t="s">
        <v>279</v>
      </c>
      <c r="C14" t="s">
        <v>22</v>
      </c>
      <c r="D14" t="s">
        <v>24</v>
      </c>
      <c r="F14" s="4">
        <v>84</v>
      </c>
      <c r="G14" s="3">
        <v>34000</v>
      </c>
      <c r="H14" s="6" t="s">
        <v>134</v>
      </c>
      <c r="I14" s="8" t="s">
        <v>286</v>
      </c>
      <c r="J14">
        <v>1</v>
      </c>
      <c r="K14">
        <v>2</v>
      </c>
      <c r="L14">
        <v>3</v>
      </c>
      <c r="M14" t="s">
        <v>283</v>
      </c>
      <c r="N14" t="s">
        <v>284</v>
      </c>
      <c r="O14" t="s">
        <v>287</v>
      </c>
    </row>
    <row r="15" spans="1:15" x14ac:dyDescent="0.25">
      <c r="A15" s="2" t="str">
        <f>CONCATENATE(I15,Таблица2[[#This Row],[model]],M15,J15,O15,N15,I15,Таблица2[[#This Row],[model]],M15,K15,O15,N15,I15,Таблица2[[#This Row],[model]],M15,L15,O15)</f>
        <v>/products/new_pictures/Air Jordan 1 High Black Gym Red_1.jpeg,/products/new_pictures/Air Jordan 1 High Black Gym Red_2.jpeg,/products/new_pictures/Air Jordan 1 High Black Gym Red_3.jpeg</v>
      </c>
      <c r="B15" s="1" t="s">
        <v>279</v>
      </c>
      <c r="C15" t="s">
        <v>8</v>
      </c>
      <c r="D15" t="s">
        <v>26</v>
      </c>
      <c r="F15" s="4">
        <v>85</v>
      </c>
      <c r="G15" s="3">
        <v>30000</v>
      </c>
      <c r="H15" s="6" t="s">
        <v>134</v>
      </c>
      <c r="I15" s="8" t="s">
        <v>286</v>
      </c>
      <c r="J15">
        <v>1</v>
      </c>
      <c r="K15">
        <v>2</v>
      </c>
      <c r="L15">
        <v>3</v>
      </c>
      <c r="M15" t="s">
        <v>283</v>
      </c>
      <c r="N15" t="s">
        <v>284</v>
      </c>
      <c r="O15" t="s">
        <v>287</v>
      </c>
    </row>
    <row r="16" spans="1:15" x14ac:dyDescent="0.25">
      <c r="A16" s="2" t="str">
        <f>CONCATENATE(I16,Таблица2[[#This Row],[model]],M16,J16,O16,N16,I16,Таблица2[[#This Row],[model]],M16,K16,O16,N16,I16,Таблица2[[#This Row],[model]],M16,L16,O16)</f>
        <v>/products/new_pictures/Air Jordan 1 Low Gold Toe_1.jpeg,/products/new_pictures/Air Jordan 1 Low Gold Toe_2.jpeg,/products/new_pictures/Air Jordan 1 Low Gold Toe_3.jpeg</v>
      </c>
      <c r="B16" s="1" t="s">
        <v>279</v>
      </c>
      <c r="C16" t="s">
        <v>8</v>
      </c>
      <c r="D16" t="s">
        <v>25</v>
      </c>
      <c r="F16" s="4">
        <v>86</v>
      </c>
      <c r="G16" s="3">
        <v>24000</v>
      </c>
      <c r="H16" s="6" t="s">
        <v>134</v>
      </c>
      <c r="I16" s="8" t="s">
        <v>286</v>
      </c>
      <c r="J16">
        <v>1</v>
      </c>
      <c r="K16">
        <v>2</v>
      </c>
      <c r="L16">
        <v>3</v>
      </c>
      <c r="M16" t="s">
        <v>283</v>
      </c>
      <c r="N16" t="s">
        <v>284</v>
      </c>
      <c r="O16" t="s">
        <v>287</v>
      </c>
    </row>
    <row r="17" spans="1:15" x14ac:dyDescent="0.25">
      <c r="A17" s="2" t="str">
        <f>CONCATENATE(I17,Таблица2[[#This Row],[model]],M17,J17,O17,N17,I17,Таблица2[[#This Row],[model]],M17,K17,O17,N17,I17,Таблица2[[#This Row],[model]],M17,L17,O17)</f>
        <v>/products/new_pictures/Air Jordan 1 Low OG Travis Scott_1.jpeg,/products/new_pictures/Air Jordan 1 Low OG Travis Scott_2.jpeg,/products/new_pictures/Air Jordan 1 Low OG Travis Scott_3.jpeg</v>
      </c>
      <c r="B17" s="1" t="s">
        <v>279</v>
      </c>
      <c r="C17" t="s">
        <v>8</v>
      </c>
      <c r="D17" t="s">
        <v>27</v>
      </c>
      <c r="F17" s="4">
        <v>87</v>
      </c>
      <c r="G17" s="3">
        <v>90000</v>
      </c>
      <c r="H17" s="6" t="s">
        <v>134</v>
      </c>
      <c r="I17" s="8" t="s">
        <v>286</v>
      </c>
      <c r="J17">
        <v>1</v>
      </c>
      <c r="K17">
        <v>2</v>
      </c>
      <c r="L17">
        <v>3</v>
      </c>
      <c r="M17" t="s">
        <v>283</v>
      </c>
      <c r="N17" t="s">
        <v>284</v>
      </c>
      <c r="O17" t="s">
        <v>287</v>
      </c>
    </row>
    <row r="18" spans="1:15" x14ac:dyDescent="0.25">
      <c r="A18" s="2" t="str">
        <f>CONCATENATE(I18,Таблица2[[#This Row],[model]],M18,J18,O18,N18,I18,Таблица2[[#This Row],[model]],M18,K18,O18,N18,I18,Таблица2[[#This Row],[model]],M18,L18,O18)</f>
        <v>/products/new_pictures/Air Jordan 1 High Defiant_1.jpeg,/products/new_pictures/Air Jordan 1 High Defiant_2.jpeg,/products/new_pictures/Air Jordan 1 High Defiant_3.jpeg</v>
      </c>
      <c r="B18" s="1" t="s">
        <v>279</v>
      </c>
      <c r="C18" t="s">
        <v>8</v>
      </c>
      <c r="D18" t="s">
        <v>28</v>
      </c>
      <c r="F18" s="4">
        <v>88</v>
      </c>
      <c r="G18" s="3">
        <v>26000</v>
      </c>
      <c r="H18" s="6" t="s">
        <v>134</v>
      </c>
      <c r="I18" s="8" t="s">
        <v>286</v>
      </c>
      <c r="J18">
        <v>1</v>
      </c>
      <c r="K18">
        <v>2</v>
      </c>
      <c r="L18">
        <v>3</v>
      </c>
      <c r="M18" t="s">
        <v>283</v>
      </c>
      <c r="N18" t="s">
        <v>284</v>
      </c>
      <c r="O18" t="s">
        <v>287</v>
      </c>
    </row>
    <row r="19" spans="1:15" x14ac:dyDescent="0.25">
      <c r="A19" s="2" t="str">
        <f>CONCATENATE(I19,Таблица2[[#This Row],[model]],M19,J19,O19,N19,I19,Таблица2[[#This Row],[model]],M19,K19,O19,N19,I19,Таблица2[[#This Row],[model]],M19,L19,O19)</f>
        <v>/products/new_pictures/Nike Air Force 1 Low Off-White MCA University Blue_1.jpeg,/products/new_pictures/Nike Air Force 1 Low Off-White MCA University Blue_2.jpeg,/products/new_pictures/Nike Air Force 1 Low Off-White MCA University Blue_3.jpeg</v>
      </c>
      <c r="B19" s="1" t="s">
        <v>279</v>
      </c>
      <c r="C19" t="s">
        <v>30</v>
      </c>
      <c r="D19" t="s">
        <v>29</v>
      </c>
      <c r="F19" s="4">
        <v>89</v>
      </c>
      <c r="G19" s="3">
        <v>210000</v>
      </c>
      <c r="H19" s="6" t="s">
        <v>134</v>
      </c>
      <c r="I19" s="8" t="s">
        <v>286</v>
      </c>
      <c r="J19">
        <v>1</v>
      </c>
      <c r="K19">
        <v>2</v>
      </c>
      <c r="L19">
        <v>3</v>
      </c>
      <c r="M19" t="s">
        <v>283</v>
      </c>
      <c r="N19" t="s">
        <v>284</v>
      </c>
      <c r="O19" t="s">
        <v>287</v>
      </c>
    </row>
    <row r="20" spans="1:15" x14ac:dyDescent="0.25">
      <c r="A20" s="2" t="str">
        <f>CONCATENATE(I20,Таблица2[[#This Row],[model]],M20,J20,O20,N20,I20,Таблица2[[#This Row],[model]],M20,K20,O20,N20,I20,Таблица2[[#This Row],[model]],M20,L20,O20)</f>
        <v>/products/new_pictures/Nike SB Dunk Low Parra_1.jpeg,/products/new_pictures/Nike SB Dunk Low Parra_2.jpeg,/products/new_pictures/Nike SB Dunk Low Parra_3.jpeg</v>
      </c>
      <c r="B20" s="1" t="s">
        <v>279</v>
      </c>
      <c r="C20" t="s">
        <v>12</v>
      </c>
      <c r="D20" t="s">
        <v>31</v>
      </c>
      <c r="F20" s="4">
        <v>90</v>
      </c>
      <c r="G20" s="3">
        <v>40000</v>
      </c>
      <c r="H20" s="6" t="s">
        <v>134</v>
      </c>
      <c r="I20" s="8" t="s">
        <v>286</v>
      </c>
      <c r="J20">
        <v>1</v>
      </c>
      <c r="K20">
        <v>2</v>
      </c>
      <c r="L20">
        <v>3</v>
      </c>
      <c r="M20" t="s">
        <v>283</v>
      </c>
      <c r="N20" t="s">
        <v>284</v>
      </c>
      <c r="O20" t="s">
        <v>287</v>
      </c>
    </row>
    <row r="21" spans="1:15" x14ac:dyDescent="0.25">
      <c r="A21" s="2" t="str">
        <f>CONCATENATE(I21,Таблица2[[#This Row],[model]],M21,J21,O21,N21,I21,Таблица2[[#This Row],[model]],M21,K21,O21,N21,I21,Таблица2[[#This Row],[model]],M21,L21,O21)</f>
        <v>/products/new_pictures/Yeezy Boost 350 V2 Glow_1.jpeg,/products/new_pictures/Yeezy Boost 350 V2 Glow_2.jpeg,/products/new_pictures/Yeezy Boost 350 V2 Glow_3.jpeg</v>
      </c>
      <c r="B21" s="1" t="s">
        <v>279</v>
      </c>
      <c r="C21" t="s">
        <v>14</v>
      </c>
      <c r="D21" t="s">
        <v>32</v>
      </c>
      <c r="F21" s="4">
        <v>91</v>
      </c>
      <c r="G21" s="3">
        <v>49000</v>
      </c>
      <c r="H21" s="6" t="s">
        <v>134</v>
      </c>
      <c r="I21" s="8" t="s">
        <v>286</v>
      </c>
      <c r="J21">
        <v>1</v>
      </c>
      <c r="K21">
        <v>2</v>
      </c>
      <c r="L21">
        <v>3</v>
      </c>
      <c r="M21" t="s">
        <v>283</v>
      </c>
      <c r="N21" t="s">
        <v>284</v>
      </c>
      <c r="O21" t="s">
        <v>287</v>
      </c>
    </row>
    <row r="22" spans="1:15" x14ac:dyDescent="0.25">
      <c r="A22" s="2" t="str">
        <f>CONCATENATE(I22,Таблица2[[#This Row],[model]],M22,J22,O22,N22,I22,Таблица2[[#This Row],[model]],M22,K22,O22,N22,I22,Таблица2[[#This Row],[model]],M22,L22,O22)</f>
        <v>/products/new_pictures/Yeezy Boost 350 V2 Antlia_1.jpeg,/products/new_pictures/Yeezy Boost 350 V2 Antlia_2.jpeg,/products/new_pictures/Yeezy Boost 350 V2 Antlia_3.jpeg</v>
      </c>
      <c r="B22" s="1" t="s">
        <v>279</v>
      </c>
      <c r="C22" t="s">
        <v>14</v>
      </c>
      <c r="D22" t="s">
        <v>33</v>
      </c>
      <c r="F22" s="4">
        <v>92</v>
      </c>
      <c r="G22" s="3">
        <v>33000</v>
      </c>
      <c r="H22" s="6" t="s">
        <v>134</v>
      </c>
      <c r="I22" s="8" t="s">
        <v>286</v>
      </c>
      <c r="J22">
        <v>1</v>
      </c>
      <c r="K22">
        <v>2</v>
      </c>
      <c r="L22">
        <v>3</v>
      </c>
      <c r="M22" t="s">
        <v>283</v>
      </c>
      <c r="N22" t="s">
        <v>284</v>
      </c>
      <c r="O22" t="s">
        <v>287</v>
      </c>
    </row>
    <row r="23" spans="1:15" x14ac:dyDescent="0.25">
      <c r="A23" s="2" t="str">
        <f>CONCATENATE(I23,Таблица2[[#This Row],[model]],M23,J23,O23,N23,I23,Таблица2[[#This Row],[model]],M23,K23,O23,N23,I23,Таблица2[[#This Row],[model]],M23,L23,O23)</f>
        <v>/products/new_pictures/Yeezy Boost 350 V2 Antlia Reflective_1.jpeg,/products/new_pictures/Yeezy Boost 350 V2 Antlia Reflective_2.jpeg,/products/new_pictures/Yeezy Boost 350 V2 Antlia Reflective_3.jpeg</v>
      </c>
      <c r="B23" s="1" t="s">
        <v>279</v>
      </c>
      <c r="C23" t="s">
        <v>14</v>
      </c>
      <c r="D23" t="s">
        <v>34</v>
      </c>
      <c r="F23" s="4">
        <v>92</v>
      </c>
      <c r="G23" s="3">
        <v>45000</v>
      </c>
      <c r="H23" s="6" t="s">
        <v>134</v>
      </c>
      <c r="I23" s="8" t="s">
        <v>286</v>
      </c>
      <c r="J23">
        <v>1</v>
      </c>
      <c r="K23">
        <v>2</v>
      </c>
      <c r="L23">
        <v>3</v>
      </c>
      <c r="M23" t="s">
        <v>283</v>
      </c>
      <c r="N23" t="s">
        <v>284</v>
      </c>
      <c r="O23" t="s">
        <v>287</v>
      </c>
    </row>
    <row r="24" spans="1:15" x14ac:dyDescent="0.25">
      <c r="A24" s="2" t="str">
        <f>CONCATENATE(I24,Таблица2[[#This Row],[model]],M24,J24,O24,N24,I24,Таблица2[[#This Row],[model]],M24,K24,O24,N24,I24,Таблица2[[#This Row],[model]],M24,L24,O24)</f>
        <v>/products/new_pictures/Yeezy Boost 350 V2 Lundmark_1.jpeg,/products/new_pictures/Yeezy Boost 350 V2 Lundmark_2.jpeg,/products/new_pictures/Yeezy Boost 350 V2 Lundmark_3.jpeg</v>
      </c>
      <c r="B24" s="1" t="s">
        <v>279</v>
      </c>
      <c r="C24" t="s">
        <v>14</v>
      </c>
      <c r="D24" t="s">
        <v>35</v>
      </c>
      <c r="F24" s="4">
        <v>93</v>
      </c>
      <c r="G24" s="3">
        <v>36000</v>
      </c>
      <c r="H24" s="6" t="s">
        <v>134</v>
      </c>
      <c r="I24" s="8" t="s">
        <v>286</v>
      </c>
      <c r="J24">
        <v>1</v>
      </c>
      <c r="K24">
        <v>2</v>
      </c>
      <c r="L24">
        <v>3</v>
      </c>
      <c r="M24" t="s">
        <v>283</v>
      </c>
      <c r="N24" t="s">
        <v>284</v>
      </c>
      <c r="O24" t="s">
        <v>287</v>
      </c>
    </row>
    <row r="25" spans="1:15" x14ac:dyDescent="0.25">
      <c r="A25" s="2" t="str">
        <f>CONCATENATE(I25,Таблица2[[#This Row],[model]],M25,J25,O25,N25,I25,Таблица2[[#This Row],[model]],M25,K25,O25,N25,I25,Таблица2[[#This Row],[model]],M25,L25,O25)</f>
        <v>/products/new_pictures/Yeezy Boost 350 V2 Lundmark Reflective_1.jpeg,/products/new_pictures/Yeezy Boost 350 V2 Lundmark Reflective_2.jpeg,/products/new_pictures/Yeezy Boost 350 V2 Lundmark Reflective_3.jpeg</v>
      </c>
      <c r="B25" s="1" t="s">
        <v>279</v>
      </c>
      <c r="C25" t="s">
        <v>14</v>
      </c>
      <c r="D25" t="s">
        <v>36</v>
      </c>
      <c r="F25" s="4">
        <v>93</v>
      </c>
      <c r="G25" s="3">
        <v>54000</v>
      </c>
      <c r="H25" s="6" t="s">
        <v>134</v>
      </c>
      <c r="I25" s="8" t="s">
        <v>286</v>
      </c>
      <c r="J25">
        <v>1</v>
      </c>
      <c r="K25">
        <v>2</v>
      </c>
      <c r="L25">
        <v>3</v>
      </c>
      <c r="M25" t="s">
        <v>283</v>
      </c>
      <c r="N25" t="s">
        <v>284</v>
      </c>
      <c r="O25" t="s">
        <v>287</v>
      </c>
    </row>
    <row r="26" spans="1:15" x14ac:dyDescent="0.25">
      <c r="A26" s="2" t="str">
        <f>CONCATENATE(I26,Таблица2[[#This Row],[model]],M26,J26,O26,N26,I26,Таблица2[[#This Row],[model]],M26,K26,O26,N26,I26,Таблица2[[#This Row],[model]],M26,L26,O26)</f>
        <v>/products/new_pictures/Yeezy 500 Bone White_1.jpeg,/products/new_pictures/Yeezy 500 Bone White_2.jpeg,/products/new_pictures/Yeezy 500 Bone White_3.jpeg</v>
      </c>
      <c r="B26" s="1" t="s">
        <v>279</v>
      </c>
      <c r="C26" t="s">
        <v>14</v>
      </c>
      <c r="D26" t="s">
        <v>37</v>
      </c>
      <c r="F26" s="4">
        <v>94</v>
      </c>
      <c r="G26" s="3">
        <v>37000</v>
      </c>
      <c r="H26" s="6" t="s">
        <v>134</v>
      </c>
      <c r="I26" s="8" t="s">
        <v>286</v>
      </c>
      <c r="J26">
        <v>1</v>
      </c>
      <c r="K26">
        <v>2</v>
      </c>
      <c r="L26">
        <v>3</v>
      </c>
      <c r="M26" t="s">
        <v>283</v>
      </c>
      <c r="N26" t="s">
        <v>284</v>
      </c>
      <c r="O26" t="s">
        <v>287</v>
      </c>
    </row>
    <row r="27" spans="1:15" x14ac:dyDescent="0.25">
      <c r="A27" s="2" t="str">
        <f>CONCATENATE(I27,Таблица2[[#This Row],[model]],M27,J27,O27,N27,I27,Таблица2[[#This Row],[model]],M27,K27,O27,N27,I27,Таблица2[[#This Row],[model]],M27,L27,O27)</f>
        <v>/products/new_pictures/Yeezy Boost 700 V2 Geode_1.jpeg,/products/new_pictures/Yeezy Boost 700 V2 Geode_2.jpeg,/products/new_pictures/Yeezy Boost 700 V2 Geode_3.jpeg</v>
      </c>
      <c r="B27" s="1" t="s">
        <v>279</v>
      </c>
      <c r="C27" t="s">
        <v>14</v>
      </c>
      <c r="D27" t="s">
        <v>38</v>
      </c>
      <c r="F27" s="4">
        <v>95</v>
      </c>
      <c r="G27" s="3">
        <v>36000</v>
      </c>
      <c r="H27" s="6" t="s">
        <v>134</v>
      </c>
      <c r="I27" s="8" t="s">
        <v>286</v>
      </c>
      <c r="J27">
        <v>1</v>
      </c>
      <c r="K27">
        <v>2</v>
      </c>
      <c r="L27">
        <v>3</v>
      </c>
      <c r="M27" t="s">
        <v>283</v>
      </c>
      <c r="N27" t="s">
        <v>284</v>
      </c>
      <c r="O27" t="s">
        <v>287</v>
      </c>
    </row>
    <row r="28" spans="1:15" x14ac:dyDescent="0.25">
      <c r="A28" s="2" t="str">
        <f>CONCATENATE(I28,Таблица2[[#This Row],[model]],M28,J28,O28,N28,I28,Таблица2[[#This Row],[model]],M28,K28,O28,N28,I28,Таблица2[[#This Row],[model]],M28,L28,O28)</f>
        <v>/products/new_pictures/Yeezy Boost 700 Inertia_1.jpeg,/products/new_pictures/Yeezy Boost 700 Inertia_2.jpeg,/products/new_pictures/Yeezy Boost 700 Inertia_3.jpeg</v>
      </c>
      <c r="B28" s="1" t="s">
        <v>279</v>
      </c>
      <c r="C28" t="s">
        <v>14</v>
      </c>
      <c r="D28" t="s">
        <v>39</v>
      </c>
      <c r="F28" s="4">
        <v>96</v>
      </c>
      <c r="G28" s="3">
        <v>42000</v>
      </c>
      <c r="H28" s="6" t="s">
        <v>134</v>
      </c>
      <c r="I28" s="8" t="s">
        <v>286</v>
      </c>
      <c r="J28">
        <v>1</v>
      </c>
      <c r="K28">
        <v>2</v>
      </c>
      <c r="L28">
        <v>3</v>
      </c>
      <c r="M28" t="s">
        <v>283</v>
      </c>
      <c r="N28" t="s">
        <v>284</v>
      </c>
      <c r="O28" t="s">
        <v>287</v>
      </c>
    </row>
    <row r="29" spans="1:15" x14ac:dyDescent="0.25">
      <c r="A29" s="2" t="str">
        <f>CONCATENATE(I29,Таблица2[[#This Row],[model]],M29,J29,O29,N29,I29,Таблица2[[#This Row],[model]],M29,K29,O29,N29,I29,Таблица2[[#This Row],[model]],M29,L29,O29)</f>
        <v>/products/new_pictures/Yeezy Boost 700 Salt_1.jpeg,/products/new_pictures/Yeezy Boost 700 Salt_2.jpeg,/products/new_pictures/Yeezy Boost 700 Salt_3.jpeg</v>
      </c>
      <c r="B29" s="1" t="s">
        <v>279</v>
      </c>
      <c r="C29" t="s">
        <v>14</v>
      </c>
      <c r="D29" t="s">
        <v>40</v>
      </c>
      <c r="F29" s="4">
        <v>97</v>
      </c>
      <c r="G29" s="3">
        <v>36000</v>
      </c>
      <c r="H29" s="6" t="s">
        <v>134</v>
      </c>
      <c r="I29" s="8" t="s">
        <v>286</v>
      </c>
      <c r="J29">
        <v>1</v>
      </c>
      <c r="K29">
        <v>2</v>
      </c>
      <c r="L29">
        <v>3</v>
      </c>
      <c r="M29" t="s">
        <v>283</v>
      </c>
      <c r="N29" t="s">
        <v>284</v>
      </c>
      <c r="O29" t="s">
        <v>287</v>
      </c>
    </row>
    <row r="30" spans="1:15" x14ac:dyDescent="0.25">
      <c r="A30" s="2" t="str">
        <f>CONCATENATE(I30,Таблица2[[#This Row],[model]],M30,J30,O30,N30,I30,Таблица2[[#This Row],[model]],M30,K30,O30,N30,I30,Таблица2[[#This Row],[model]],M30,L30,O30)</f>
        <v>/products/new_pictures/Yeezy Boost 700 Utility Black_1.jpeg,/products/new_pictures/Yeezy Boost 700 Utility Black_2.jpeg,/products/new_pictures/Yeezy Boost 700 Utility Black_3.jpeg</v>
      </c>
      <c r="B30" s="1" t="s">
        <v>279</v>
      </c>
      <c r="C30" t="s">
        <v>14</v>
      </c>
      <c r="D30" t="s">
        <v>41</v>
      </c>
      <c r="F30" s="4">
        <v>98</v>
      </c>
      <c r="G30" s="3">
        <v>40000</v>
      </c>
      <c r="H30" s="6" t="s">
        <v>134</v>
      </c>
      <c r="I30" s="8" t="s">
        <v>286</v>
      </c>
      <c r="J30">
        <v>1</v>
      </c>
      <c r="K30">
        <v>2</v>
      </c>
      <c r="L30">
        <v>3</v>
      </c>
      <c r="M30" t="s">
        <v>283</v>
      </c>
      <c r="N30" t="s">
        <v>284</v>
      </c>
      <c r="O30" t="s">
        <v>287</v>
      </c>
    </row>
    <row r="31" spans="1:15" x14ac:dyDescent="0.25">
      <c r="A31" s="2" t="str">
        <f>CONCATENATE(I31,Таблица2[[#This Row],[model]],M31,J31,O31,N31,I31,Таблица2[[#This Row],[model]],M31,K31,O31,N31,I31,Таблица2[[#This Row],[model]],M31,L31,O31)</f>
        <v>/products/new_pictures/Air Jordan 1 High Satin Black Toe_1.jpeg,/products/new_pictures/Air Jordan 1 High Satin Black Toe_2.jpeg,/products/new_pictures/Air Jordan 1 High Satin Black Toe_3.jpeg</v>
      </c>
      <c r="B31" s="1" t="s">
        <v>279</v>
      </c>
      <c r="C31" t="s">
        <v>8</v>
      </c>
      <c r="D31" t="s">
        <v>42</v>
      </c>
      <c r="F31" s="4">
        <v>99</v>
      </c>
      <c r="G31" s="3">
        <v>39000</v>
      </c>
      <c r="H31" s="6" t="s">
        <v>134</v>
      </c>
      <c r="I31" s="8" t="s">
        <v>286</v>
      </c>
      <c r="J31">
        <v>1</v>
      </c>
      <c r="K31">
        <v>2</v>
      </c>
      <c r="L31">
        <v>3</v>
      </c>
      <c r="M31" t="s">
        <v>283</v>
      </c>
      <c r="N31" t="s">
        <v>284</v>
      </c>
      <c r="O31" t="s">
        <v>287</v>
      </c>
    </row>
    <row r="32" spans="1:15" x14ac:dyDescent="0.25">
      <c r="A32" s="2" t="str">
        <f>CONCATENATE(I32,Таблица2[[#This Row],[model]],M32,J32,O32,N32,I32,Таблица2[[#This Row],[model]],M32,K32,O32,N32,I32,Таблица2[[#This Row],[model]],M32,L32,O32)</f>
        <v>/products/new_pictures/Air Jordan 1 Retro High Obsidian_1.jpeg,/products/new_pictures/Air Jordan 1 Retro High Obsidian_2.jpeg,/products/new_pictures/Air Jordan 1 Retro High Obsidian_3.jpeg</v>
      </c>
      <c r="B32" s="1" t="s">
        <v>279</v>
      </c>
      <c r="C32" t="s">
        <v>8</v>
      </c>
      <c r="D32" t="s">
        <v>43</v>
      </c>
      <c r="F32" s="4">
        <v>100</v>
      </c>
      <c r="G32" s="3">
        <v>42000</v>
      </c>
      <c r="H32" s="6" t="s">
        <v>134</v>
      </c>
      <c r="I32" s="8" t="s">
        <v>286</v>
      </c>
      <c r="J32">
        <v>1</v>
      </c>
      <c r="K32">
        <v>2</v>
      </c>
      <c r="L32">
        <v>3</v>
      </c>
      <c r="M32" t="s">
        <v>283</v>
      </c>
      <c r="N32" t="s">
        <v>284</v>
      </c>
      <c r="O32" t="s">
        <v>287</v>
      </c>
    </row>
    <row r="33" spans="1:15" x14ac:dyDescent="0.25">
      <c r="A33" s="2" t="str">
        <f>CONCATENATE(I33,Таблица2[[#This Row],[model]],M33,J33,O33,N33,I33,Таблица2[[#This Row],[model]],M33,K33,O33,N33,I33,Таблица2[[#This Row],[model]],M33,L33,O33)</f>
        <v>/products/new_pictures/Air Jordan 1 Mid Shattered Backboard_1.jpeg,/products/new_pictures/Air Jordan 1 Mid Shattered Backboard_2.jpeg,/products/new_pictures/Air Jordan 1 Mid Shattered Backboard_3.jpeg</v>
      </c>
      <c r="B33" s="1" t="s">
        <v>279</v>
      </c>
      <c r="C33" t="s">
        <v>8</v>
      </c>
      <c r="D33" t="s">
        <v>44</v>
      </c>
      <c r="F33" s="4">
        <v>101</v>
      </c>
      <c r="G33" s="3">
        <v>23000</v>
      </c>
      <c r="H33" s="6" t="s">
        <v>134</v>
      </c>
      <c r="I33" s="8" t="s">
        <v>286</v>
      </c>
      <c r="J33">
        <v>1</v>
      </c>
      <c r="K33">
        <v>2</v>
      </c>
      <c r="L33">
        <v>3</v>
      </c>
      <c r="M33" t="s">
        <v>283</v>
      </c>
      <c r="N33" t="s">
        <v>284</v>
      </c>
      <c r="O33" t="s">
        <v>287</v>
      </c>
    </row>
    <row r="34" spans="1:15" x14ac:dyDescent="0.25">
      <c r="A34" s="2" t="str">
        <f>CONCATENATE(I34,Таблица2[[#This Row],[model]],M34,J34,O34,N34,I34,Таблица2[[#This Row],[model]],M34,K34,O34,N34,I34,Таблица2[[#This Row],[model]],M34,L34,O34)</f>
        <v>/products/new_pictures/Air Jordan 1 High First Class Flight_1.jpeg,/products/new_pictures/Air Jordan 1 High First Class Flight_2.jpeg,/products/new_pictures/Air Jordan 1 High First Class Flight_3.jpeg</v>
      </c>
      <c r="B34" s="1" t="s">
        <v>279</v>
      </c>
      <c r="C34" t="s">
        <v>8</v>
      </c>
      <c r="D34" t="s">
        <v>45</v>
      </c>
      <c r="F34" s="4">
        <v>102</v>
      </c>
      <c r="G34" s="3">
        <v>26000</v>
      </c>
      <c r="H34" s="6" t="s">
        <v>134</v>
      </c>
      <c r="I34" s="8" t="s">
        <v>286</v>
      </c>
      <c r="J34">
        <v>1</v>
      </c>
      <c r="K34">
        <v>2</v>
      </c>
      <c r="L34">
        <v>3</v>
      </c>
      <c r="M34" t="s">
        <v>283</v>
      </c>
      <c r="N34" t="s">
        <v>284</v>
      </c>
      <c r="O34" t="s">
        <v>287</v>
      </c>
    </row>
    <row r="35" spans="1:15" x14ac:dyDescent="0.25">
      <c r="A35" s="2" t="str">
        <f>CONCATENATE(I35,Таблица2[[#This Row],[model]],M35,J35,O35,N35,I35,Таблица2[[#This Row],[model]],M35,K35,O35,N35,I35,Таблица2[[#This Row],[model]],M35,L35,O35)</f>
        <v>/products/new_pictures/Nike LD Waffle Sacai Black_1.jpeg,/products/new_pictures/Nike LD Waffle Sacai Black_2.jpeg,/products/new_pictures/Nike LD Waffle Sacai Black_3.jpeg</v>
      </c>
      <c r="B35" s="1" t="s">
        <v>279</v>
      </c>
      <c r="C35" t="s">
        <v>22</v>
      </c>
      <c r="D35" t="s">
        <v>46</v>
      </c>
      <c r="F35" s="4">
        <v>103</v>
      </c>
      <c r="G35" s="3">
        <v>68000</v>
      </c>
      <c r="H35" s="6" t="s">
        <v>134</v>
      </c>
      <c r="I35" s="8" t="s">
        <v>286</v>
      </c>
      <c r="J35">
        <v>1</v>
      </c>
      <c r="K35">
        <v>2</v>
      </c>
      <c r="L35">
        <v>3</v>
      </c>
      <c r="M35" t="s">
        <v>283</v>
      </c>
      <c r="N35" t="s">
        <v>284</v>
      </c>
      <c r="O35" t="s">
        <v>287</v>
      </c>
    </row>
    <row r="36" spans="1:15" x14ac:dyDescent="0.25">
      <c r="A36" s="2" t="str">
        <f>CONCATENATE(I36,Таблица2[[#This Row],[model]],M36,J36,O36,N36,I36,Таблица2[[#This Row],[model]],M36,K36,O36,N36,I36,Таблица2[[#This Row],[model]],M36,L36,O36)</f>
        <v>/products/new_pictures/Nike LD Waffle Sacai Pine Green_1.jpeg,/products/new_pictures/Nike LD Waffle Sacai Pine Green_2.jpeg,/products/new_pictures/Nike LD Waffle Sacai Pine Green_3.jpeg</v>
      </c>
      <c r="B36" s="1" t="s">
        <v>279</v>
      </c>
      <c r="C36" t="s">
        <v>22</v>
      </c>
      <c r="D36" t="s">
        <v>47</v>
      </c>
      <c r="F36" s="4">
        <v>104</v>
      </c>
      <c r="G36" s="3">
        <v>45000</v>
      </c>
      <c r="H36" s="6" t="s">
        <v>134</v>
      </c>
      <c r="I36" s="8" t="s">
        <v>286</v>
      </c>
      <c r="J36">
        <v>1</v>
      </c>
      <c r="K36">
        <v>2</v>
      </c>
      <c r="L36">
        <v>3</v>
      </c>
      <c r="M36" t="s">
        <v>283</v>
      </c>
      <c r="N36" t="s">
        <v>284</v>
      </c>
      <c r="O36" t="s">
        <v>287</v>
      </c>
    </row>
    <row r="37" spans="1:15" x14ac:dyDescent="0.25">
      <c r="A37" s="2" t="str">
        <f>CONCATENATE(I37,Таблица2[[#This Row],[model]],M37,J37,O37,N37,I37,Таблица2[[#This Row],[model]],M37,K37,O37,N37,I37,Таблица2[[#This Row],[model]],M37,L37,O37)</f>
        <v>/products/new_pictures/Nike LD Waffle Sacai Summit White_1.jpeg,/products/new_pictures/Nike LD Waffle Sacai Summit White_2.jpeg,/products/new_pictures/Nike LD Waffle Sacai Summit White_3.jpeg</v>
      </c>
      <c r="B37" s="1" t="s">
        <v>279</v>
      </c>
      <c r="C37" t="s">
        <v>22</v>
      </c>
      <c r="D37" t="s">
        <v>48</v>
      </c>
      <c r="F37" s="4">
        <v>105</v>
      </c>
      <c r="G37" s="3">
        <v>64000</v>
      </c>
      <c r="H37" s="6" t="s">
        <v>134</v>
      </c>
      <c r="I37" s="8" t="s">
        <v>286</v>
      </c>
      <c r="J37">
        <v>1</v>
      </c>
      <c r="K37">
        <v>2</v>
      </c>
      <c r="L37">
        <v>3</v>
      </c>
      <c r="M37" t="s">
        <v>283</v>
      </c>
      <c r="N37" t="s">
        <v>284</v>
      </c>
      <c r="O37" t="s">
        <v>287</v>
      </c>
    </row>
    <row r="38" spans="1:15" x14ac:dyDescent="0.25">
      <c r="A38" s="2" t="str">
        <f>CONCATENATE(I38,Таблица2[[#This Row],[model]],M38,J38,O38,N38,I38,Таблица2[[#This Row],[model]],M38,K38,O38,N38,I38,Таблица2[[#This Row],[model]],M38,L38,O38)</f>
        <v>/products/new_pictures/Nike SB Dunk Low Supreme Jewel Swoosh Red_1.jpeg,/products/new_pictures/Nike SB Dunk Low Supreme Jewel Swoosh Red_2.jpeg,/products/new_pictures/Nike SB Dunk Low Supreme Jewel Swoosh Red_3.jpeg</v>
      </c>
      <c r="B38" s="1" t="s">
        <v>279</v>
      </c>
      <c r="C38" t="s">
        <v>12</v>
      </c>
      <c r="D38" t="s">
        <v>49</v>
      </c>
      <c r="F38" s="4">
        <v>106</v>
      </c>
      <c r="G38" s="3">
        <v>31000</v>
      </c>
      <c r="H38" s="6" t="s">
        <v>134</v>
      </c>
      <c r="I38" s="8" t="s">
        <v>286</v>
      </c>
      <c r="J38">
        <v>1</v>
      </c>
      <c r="K38">
        <v>2</v>
      </c>
      <c r="L38">
        <v>3</v>
      </c>
      <c r="M38" t="s">
        <v>283</v>
      </c>
      <c r="N38" t="s">
        <v>284</v>
      </c>
      <c r="O38" t="s">
        <v>287</v>
      </c>
    </row>
    <row r="39" spans="1:15" x14ac:dyDescent="0.25">
      <c r="A39" s="2" t="str">
        <f>CONCATENATE(I39,Таблица2[[#This Row],[model]],M39,J39,O39,N39,I39,Таблица2[[#This Row],[model]],M39,K39,O39,N39,I39,Таблица2[[#This Row],[model]],M39,L39,O39)</f>
        <v>/products/new_pictures/Nike SB Dunk Low Supreme Jewel Swoosh Silver_1.jpeg,/products/new_pictures/Nike SB Dunk Low Supreme Jewel Swoosh Silver_2.jpeg,/products/new_pictures/Nike SB Dunk Low Supreme Jewel Swoosh Silver_3.jpeg</v>
      </c>
      <c r="B39" s="1" t="s">
        <v>279</v>
      </c>
      <c r="C39" t="s">
        <v>12</v>
      </c>
      <c r="D39" t="s">
        <v>50</v>
      </c>
      <c r="F39" s="4">
        <v>107</v>
      </c>
      <c r="G39" s="3">
        <v>31000</v>
      </c>
      <c r="H39" s="6" t="s">
        <v>134</v>
      </c>
      <c r="I39" s="8" t="s">
        <v>286</v>
      </c>
      <c r="J39">
        <v>1</v>
      </c>
      <c r="K39">
        <v>2</v>
      </c>
      <c r="L39">
        <v>3</v>
      </c>
      <c r="M39" t="s">
        <v>283</v>
      </c>
      <c r="N39" t="s">
        <v>284</v>
      </c>
      <c r="O39" t="s">
        <v>287</v>
      </c>
    </row>
    <row r="40" spans="1:15" x14ac:dyDescent="0.25">
      <c r="A40" s="2" t="str">
        <f>CONCATENATE(I40,Таблица2[[#This Row],[model]],M40,J40,O40,N40,I40,Таблица2[[#This Row],[model]],M40,K40,O40,N40,I40,Таблица2[[#This Row],[model]],M40,L40,O40)</f>
        <v>/products/new_pictures/Yeezy Boost 350 V2 Yeezreel_1.jpeg,/products/new_pictures/Yeezy Boost 350 V2 Yeezreel_2.jpeg,/products/new_pictures/Yeezy Boost 350 V2 Yeezreel_3.jpeg</v>
      </c>
      <c r="B40" s="1" t="s">
        <v>279</v>
      </c>
      <c r="C40" t="s">
        <v>14</v>
      </c>
      <c r="D40" t="s">
        <v>51</v>
      </c>
      <c r="F40" s="4">
        <v>108</v>
      </c>
      <c r="G40" s="3">
        <v>29000</v>
      </c>
      <c r="H40" s="6" t="s">
        <v>134</v>
      </c>
      <c r="I40" s="8" t="s">
        <v>286</v>
      </c>
      <c r="J40">
        <v>1</v>
      </c>
      <c r="K40">
        <v>2</v>
      </c>
      <c r="L40">
        <v>3</v>
      </c>
      <c r="M40" t="s">
        <v>283</v>
      </c>
      <c r="N40" t="s">
        <v>284</v>
      </c>
      <c r="O40" t="s">
        <v>287</v>
      </c>
    </row>
    <row r="41" spans="1:15" x14ac:dyDescent="0.25">
      <c r="A41" s="2" t="str">
        <f>CONCATENATE(I41,Таблица2[[#This Row],[model]],M41,J41,O41,N41,I41,Таблица2[[#This Row],[model]],M41,K41,O41,N41,I41,Таблица2[[#This Row],[model]],M41,L41,O41)</f>
        <v>/products/new_pictures/Yeezy Boost 350 V2 Yeezreel Reflective_1.jpeg,/products/new_pictures/Yeezy Boost 350 V2 Yeezreel Reflective_2.jpeg,/products/new_pictures/Yeezy Boost 350 V2 Yeezreel Reflective_3.jpeg</v>
      </c>
      <c r="B41" s="1" t="s">
        <v>279</v>
      </c>
      <c r="C41" t="s">
        <v>14</v>
      </c>
      <c r="D41" t="s">
        <v>281</v>
      </c>
      <c r="F41" s="4">
        <v>108</v>
      </c>
      <c r="G41" s="3">
        <v>39000</v>
      </c>
      <c r="H41" s="6" t="s">
        <v>134</v>
      </c>
      <c r="I41" s="8" t="s">
        <v>286</v>
      </c>
      <c r="J41">
        <v>1</v>
      </c>
      <c r="K41">
        <v>2</v>
      </c>
      <c r="L41">
        <v>3</v>
      </c>
      <c r="M41" t="s">
        <v>283</v>
      </c>
      <c r="N41" t="s">
        <v>284</v>
      </c>
      <c r="O41" t="s">
        <v>287</v>
      </c>
    </row>
    <row r="42" spans="1:15" x14ac:dyDescent="0.25">
      <c r="A42" s="2" t="str">
        <f>CONCATENATE(I42,Таблица2[[#This Row],[model]],M42,J42,O42,N42,I42,Таблица2[[#This Row],[model]],M42,K42,O42,N42,I42,Таблица2[[#This Row],[model]],M42,L42,O42)</f>
        <v>/products/new_pictures/Yeezy Boost 350 V2 Cloud White_1.jpeg,/products/new_pictures/Yeezy Boost 350 V2 Cloud White_2.jpeg,/products/new_pictures/Yeezy Boost 350 V2 Cloud White_3.jpeg</v>
      </c>
      <c r="B42" s="1" t="s">
        <v>279</v>
      </c>
      <c r="C42" t="s">
        <v>14</v>
      </c>
      <c r="D42" t="s">
        <v>52</v>
      </c>
      <c r="F42" s="4">
        <v>109</v>
      </c>
      <c r="G42" s="3">
        <v>35000</v>
      </c>
      <c r="H42" s="6" t="s">
        <v>134</v>
      </c>
      <c r="I42" s="8" t="s">
        <v>286</v>
      </c>
      <c r="J42">
        <v>1</v>
      </c>
      <c r="K42">
        <v>2</v>
      </c>
      <c r="L42">
        <v>3</v>
      </c>
      <c r="M42" t="s">
        <v>283</v>
      </c>
      <c r="N42" t="s">
        <v>284</v>
      </c>
      <c r="O42" t="s">
        <v>287</v>
      </c>
    </row>
    <row r="43" spans="1:15" x14ac:dyDescent="0.25">
      <c r="A43" s="2" t="str">
        <f>CONCATENATE(I43,Таблица2[[#This Row],[model]],M43,J43,O43,N43,I43,Таблица2[[#This Row],[model]],M43,K43,O43,N43,I43,Таблица2[[#This Row],[model]],M43,L43,O43)</f>
        <v>/products/new_pictures/Yeezy Boost 350 V2 Cloud White Reflective_1.jpeg,/products/new_pictures/Yeezy Boost 350 V2 Cloud White Reflective_2.jpeg,/products/new_pictures/Yeezy Boost 350 V2 Cloud White Reflective_3.jpeg</v>
      </c>
      <c r="B43" s="1" t="s">
        <v>279</v>
      </c>
      <c r="C43" t="s">
        <v>14</v>
      </c>
      <c r="D43" t="s">
        <v>53</v>
      </c>
      <c r="F43" s="4">
        <v>109</v>
      </c>
      <c r="G43" s="3">
        <v>42000</v>
      </c>
      <c r="H43" s="6" t="s">
        <v>134</v>
      </c>
      <c r="I43" s="8" t="s">
        <v>286</v>
      </c>
      <c r="J43">
        <v>1</v>
      </c>
      <c r="K43">
        <v>2</v>
      </c>
      <c r="L43">
        <v>3</v>
      </c>
      <c r="M43" t="s">
        <v>283</v>
      </c>
      <c r="N43" t="s">
        <v>284</v>
      </c>
      <c r="O43" t="s">
        <v>287</v>
      </c>
    </row>
    <row r="44" spans="1:15" x14ac:dyDescent="0.25">
      <c r="A44" s="2" t="str">
        <f>CONCATENATE(I44,Таблица2[[#This Row],[model]],M44,J44,O44,N44,I44,Таблица2[[#This Row],[model]],M44,K44,O44,N44,I44,Таблица2[[#This Row],[model]],M44,L44,O44)</f>
        <v>/products/new_pictures/Nike SB Dunk Low Night of Mischief Halloween_1.jpeg,/products/new_pictures/Nike SB Dunk Low Night of Mischief Halloween_2.jpeg,/products/new_pictures/Nike SB Dunk Low Night of Mischief Halloween_3.jpeg</v>
      </c>
      <c r="B44" s="1" t="s">
        <v>279</v>
      </c>
      <c r="C44" t="s">
        <v>12</v>
      </c>
      <c r="D44" t="s">
        <v>54</v>
      </c>
      <c r="F44" s="4">
        <v>110</v>
      </c>
      <c r="G44" s="3">
        <v>44000</v>
      </c>
      <c r="H44" s="6" t="s">
        <v>134</v>
      </c>
      <c r="I44" s="8" t="s">
        <v>286</v>
      </c>
      <c r="J44">
        <v>1</v>
      </c>
      <c r="K44">
        <v>2</v>
      </c>
      <c r="L44">
        <v>3</v>
      </c>
      <c r="M44" t="s">
        <v>283</v>
      </c>
      <c r="N44" t="s">
        <v>284</v>
      </c>
      <c r="O44" t="s">
        <v>287</v>
      </c>
    </row>
    <row r="45" spans="1:15" x14ac:dyDescent="0.25">
      <c r="A45" s="2" t="str">
        <f>CONCATENATE(I45,Таблица2[[#This Row],[model]],M45,J45,O45,N45,I45,Таблица2[[#This Row],[model]],M45,K45,O45,N45,I45,Таблица2[[#This Row],[model]],M45,L45,O45)</f>
        <v>/products/new_pictures/Nike Blazer Mid Sacai Black Grey_1.jpeg,/products/new_pictures/Nike Blazer Mid Sacai Black Grey_2.jpeg,/products/new_pictures/Nike Blazer Mid Sacai Black Grey_3.jpeg</v>
      </c>
      <c r="B45" s="1" t="s">
        <v>279</v>
      </c>
      <c r="C45" t="s">
        <v>22</v>
      </c>
      <c r="D45" t="s">
        <v>55</v>
      </c>
      <c r="F45" s="4">
        <v>111</v>
      </c>
      <c r="G45" s="3">
        <v>38000</v>
      </c>
      <c r="H45" s="6" t="s">
        <v>134</v>
      </c>
      <c r="I45" s="8" t="s">
        <v>286</v>
      </c>
      <c r="J45">
        <v>1</v>
      </c>
      <c r="K45">
        <v>2</v>
      </c>
      <c r="L45">
        <v>3</v>
      </c>
      <c r="M45" t="s">
        <v>283</v>
      </c>
      <c r="N45" t="s">
        <v>284</v>
      </c>
      <c r="O45" t="s">
        <v>287</v>
      </c>
    </row>
    <row r="46" spans="1:15" x14ac:dyDescent="0.25">
      <c r="A46" s="2" t="str">
        <f>CONCATENATE(I46,Таблица2[[#This Row],[model]],M46,J46,O46,N46,I46,Таблица2[[#This Row],[model]],M46,K46,O46,N46,I46,Таблица2[[#This Row],[model]],M46,L46,O46)</f>
        <v>/products/new_pictures/Nike Blazer Mid Sacai White Grey_1.jpeg,/products/new_pictures/Nike Blazer Mid Sacai White Grey_2.jpeg,/products/new_pictures/Nike Blazer Mid Sacai White Grey_3.jpeg</v>
      </c>
      <c r="B46" s="1" t="s">
        <v>279</v>
      </c>
      <c r="C46" t="s">
        <v>22</v>
      </c>
      <c r="D46" t="s">
        <v>56</v>
      </c>
      <c r="F46" s="4">
        <v>112</v>
      </c>
      <c r="G46" s="3">
        <v>34000</v>
      </c>
      <c r="H46" s="6" t="s">
        <v>134</v>
      </c>
      <c r="I46" s="8" t="s">
        <v>286</v>
      </c>
      <c r="J46">
        <v>1</v>
      </c>
      <c r="K46">
        <v>2</v>
      </c>
      <c r="L46">
        <v>3</v>
      </c>
      <c r="M46" t="s">
        <v>283</v>
      </c>
      <c r="N46" t="s">
        <v>284</v>
      </c>
      <c r="O46" t="s">
        <v>287</v>
      </c>
    </row>
    <row r="47" spans="1:15" x14ac:dyDescent="0.25">
      <c r="A47" s="2" t="str">
        <f>CONCATENATE(I47,Таблица2[[#This Row],[model]],M47,J47,O47,N47,I47,Таблица2[[#This Row],[model]],M47,K47,O47,N47,I47,Таблица2[[#This Row],[model]],M47,L47,O47)</f>
        <v>/products/new_pictures/Nike Air Force 1 Shadow Mystic Navy_1.jpeg,/products/new_pictures/Nike Air Force 1 Shadow Mystic Navy_2.jpeg,/products/new_pictures/Nike Air Force 1 Shadow Mystic Navy_3.jpeg</v>
      </c>
      <c r="B47" s="1" t="s">
        <v>279</v>
      </c>
      <c r="C47" t="s">
        <v>12</v>
      </c>
      <c r="D47" t="s">
        <v>57</v>
      </c>
      <c r="F47" s="4">
        <v>113</v>
      </c>
      <c r="G47" s="3">
        <v>24000</v>
      </c>
      <c r="H47" s="6" t="s">
        <v>134</v>
      </c>
      <c r="I47" s="8" t="s">
        <v>286</v>
      </c>
      <c r="J47">
        <v>1</v>
      </c>
      <c r="K47">
        <v>2</v>
      </c>
      <c r="L47">
        <v>3</v>
      </c>
      <c r="M47" t="s">
        <v>283</v>
      </c>
      <c r="N47" t="s">
        <v>284</v>
      </c>
      <c r="O47" t="s">
        <v>287</v>
      </c>
    </row>
    <row r="48" spans="1:15" x14ac:dyDescent="0.25">
      <c r="A48" s="2" t="str">
        <f>CONCATENATE(I48,Таблица2[[#This Row],[model]],M48,J48,O48,N48,I48,Таблица2[[#This Row],[model]],M48,K48,O48,N48,I48,Таблица2[[#This Row],[model]],M48,L48,O48)</f>
        <v>/products/new_pictures/Nike Air Force 1 Low Black Skeleton_1.jpeg,/products/new_pictures/Nike Air Force 1 Low Black Skeleton_2.jpeg,/products/new_pictures/Nike Air Force 1 Low Black Skeleton_3.jpeg</v>
      </c>
      <c r="B48" s="1" t="s">
        <v>279</v>
      </c>
      <c r="C48" t="s">
        <v>12</v>
      </c>
      <c r="D48" t="s">
        <v>58</v>
      </c>
      <c r="F48" s="4">
        <v>114</v>
      </c>
      <c r="G48" s="3">
        <v>31000</v>
      </c>
      <c r="H48" s="6" t="s">
        <v>134</v>
      </c>
      <c r="I48" s="8" t="s">
        <v>286</v>
      </c>
      <c r="J48">
        <v>1</v>
      </c>
      <c r="K48">
        <v>2</v>
      </c>
      <c r="L48">
        <v>3</v>
      </c>
      <c r="M48" t="s">
        <v>283</v>
      </c>
      <c r="N48" t="s">
        <v>284</v>
      </c>
      <c r="O48" t="s">
        <v>287</v>
      </c>
    </row>
    <row r="49" spans="1:15" x14ac:dyDescent="0.25">
      <c r="A49" s="2" t="str">
        <f>CONCATENATE(I49,Таблица2[[#This Row],[model]],M49,J49,O49,N49,I49,Таблица2[[#This Row],[model]],M49,K49,O49,N49,I49,Таблица2[[#This Row],[model]],M49,L49,O49)</f>
        <v>/products/new_pictures/Air Jordan 6 Retro Travis Scott_1.jpeg,/products/new_pictures/Air Jordan 6 Retro Travis Scott_2.jpeg,/products/new_pictures/Air Jordan 6 Retro Travis Scott_3.jpeg</v>
      </c>
      <c r="B49" s="1" t="s">
        <v>279</v>
      </c>
      <c r="C49" t="s">
        <v>8</v>
      </c>
      <c r="D49" t="s">
        <v>59</v>
      </c>
      <c r="F49" s="4">
        <v>115</v>
      </c>
      <c r="G49" s="3">
        <v>56000</v>
      </c>
      <c r="H49" s="6" t="s">
        <v>134</v>
      </c>
      <c r="I49" s="8" t="s">
        <v>286</v>
      </c>
      <c r="J49">
        <v>1</v>
      </c>
      <c r="K49">
        <v>2</v>
      </c>
      <c r="L49">
        <v>3</v>
      </c>
      <c r="M49" t="s">
        <v>283</v>
      </c>
      <c r="N49" t="s">
        <v>284</v>
      </c>
      <c r="O49" t="s">
        <v>287</v>
      </c>
    </row>
    <row r="50" spans="1:15" x14ac:dyDescent="0.25">
      <c r="A50" s="2" t="str">
        <f>CONCATENATE(I50,Таблица2[[#This Row],[model]],M50,J50,O50,N50,I50,Таблица2[[#This Row],[model]],M50,K50,O50,N50,I50,Таблица2[[#This Row],[model]],M50,L50,O50)</f>
        <v>/products/new_pictures/Air Jordan 7 Retro Patta Icicle_1.jpeg,/products/new_pictures/Air Jordan 7 Retro Patta Icicle_2.jpeg,/products/new_pictures/Air Jordan 7 Retro Patta Icicle_3.jpeg</v>
      </c>
      <c r="B50" s="1" t="s">
        <v>279</v>
      </c>
      <c r="C50" t="s">
        <v>8</v>
      </c>
      <c r="D50" t="s">
        <v>60</v>
      </c>
      <c r="F50" s="4">
        <v>116</v>
      </c>
      <c r="G50" s="3">
        <v>30000</v>
      </c>
      <c r="H50" s="6" t="s">
        <v>134</v>
      </c>
      <c r="I50" s="8" t="s">
        <v>286</v>
      </c>
      <c r="J50">
        <v>1</v>
      </c>
      <c r="K50">
        <v>2</v>
      </c>
      <c r="L50">
        <v>3</v>
      </c>
      <c r="M50" t="s">
        <v>283</v>
      </c>
      <c r="N50" t="s">
        <v>284</v>
      </c>
      <c r="O50" t="s">
        <v>287</v>
      </c>
    </row>
    <row r="51" spans="1:15" x14ac:dyDescent="0.25">
      <c r="A51" s="2" t="str">
        <f>CONCATENATE(I51,Таблица2[[#This Row],[model]],M51,J51,O51,N51,I51,Таблица2[[#This Row],[model]],M51,K51,O51,N51,I51,Таблица2[[#This Row],[model]],M51,L51,O51)</f>
        <v>/products/new_pictures/Air Jordan 1 Low Court Purple_1.jpeg,/products/new_pictures/Air Jordan 1 Low Court Purple_2.jpeg,/products/new_pictures/Air Jordan 1 Low Court Purple_3.jpeg</v>
      </c>
      <c r="B51" s="1" t="s">
        <v>279</v>
      </c>
      <c r="C51" t="s">
        <v>8</v>
      </c>
      <c r="D51" t="s">
        <v>61</v>
      </c>
      <c r="F51" s="4">
        <v>117</v>
      </c>
      <c r="G51" s="3">
        <v>23000</v>
      </c>
      <c r="H51" s="6" t="s">
        <v>134</v>
      </c>
      <c r="I51" s="8" t="s">
        <v>286</v>
      </c>
      <c r="J51">
        <v>1</v>
      </c>
      <c r="K51">
        <v>2</v>
      </c>
      <c r="L51">
        <v>3</v>
      </c>
      <c r="M51" t="s">
        <v>283</v>
      </c>
      <c r="N51" t="s">
        <v>284</v>
      </c>
      <c r="O51" t="s">
        <v>287</v>
      </c>
    </row>
    <row r="52" spans="1:15" x14ac:dyDescent="0.25">
      <c r="A52" s="2" t="str">
        <f>CONCATENATE(I52,Таблица2[[#This Row],[model]],M52,J52,O52,N52,I52,Таблица2[[#This Row],[model]],M52,K52,O52,N52,I52,Таблица2[[#This Row],[model]],M52,L52,O52)</f>
        <v>/products/new_pictures/Air Jordan 1 Retro High Shattered Backboard 3.0_1.jpeg,/products/new_pictures/Air Jordan 1 Retro High Shattered Backboard 3.0_2.jpeg,/products/new_pictures/Air Jordan 1 Retro High Shattered Backboard 3.0_3.jpeg</v>
      </c>
      <c r="B52" s="1" t="s">
        <v>279</v>
      </c>
      <c r="C52" t="s">
        <v>8</v>
      </c>
      <c r="D52" t="s">
        <v>62</v>
      </c>
      <c r="F52" s="4">
        <v>118</v>
      </c>
      <c r="G52" s="3">
        <v>34000</v>
      </c>
      <c r="H52" s="6" t="s">
        <v>134</v>
      </c>
      <c r="I52" s="8" t="s">
        <v>286</v>
      </c>
      <c r="J52">
        <v>1</v>
      </c>
      <c r="K52">
        <v>2</v>
      </c>
      <c r="L52">
        <v>3</v>
      </c>
      <c r="M52" t="s">
        <v>283</v>
      </c>
      <c r="N52" t="s">
        <v>284</v>
      </c>
      <c r="O52" t="s">
        <v>287</v>
      </c>
    </row>
    <row r="53" spans="1:15" x14ac:dyDescent="0.25">
      <c r="A53" s="2" t="str">
        <f>CONCATENATE(I53,Таблица2[[#This Row],[model]],M53,J53,O53,N53,I53,Таблица2[[#This Row],[model]],M53,K53,O53,N53,I53,Таблица2[[#This Row],[model]],M53,L53,O53)</f>
        <v>/products/new_pictures/Yeezy Boost 350 V2 Citrin_1.jpeg,/products/new_pictures/Yeezy Boost 350 V2 Citrin_2.jpeg,/products/new_pictures/Yeezy Boost 350 V2 Citrin_3.jpeg</v>
      </c>
      <c r="B53" s="1" t="s">
        <v>279</v>
      </c>
      <c r="C53" t="s">
        <v>14</v>
      </c>
      <c r="D53" t="s">
        <v>63</v>
      </c>
      <c r="F53" s="4">
        <v>119</v>
      </c>
      <c r="G53" s="3">
        <v>30000</v>
      </c>
      <c r="H53" s="6" t="s">
        <v>134</v>
      </c>
      <c r="I53" s="8" t="s">
        <v>286</v>
      </c>
      <c r="J53">
        <v>1</v>
      </c>
      <c r="K53">
        <v>2</v>
      </c>
      <c r="L53">
        <v>3</v>
      </c>
      <c r="M53" t="s">
        <v>283</v>
      </c>
      <c r="N53" t="s">
        <v>284</v>
      </c>
      <c r="O53" t="s">
        <v>287</v>
      </c>
    </row>
    <row r="54" spans="1:15" x14ac:dyDescent="0.25">
      <c r="A54" s="2" t="str">
        <f>CONCATENATE(I54,Таблица2[[#This Row],[model]],M54,J54,O54,N54,I54,Таблица2[[#This Row],[model]],M54,K54,O54,N54,I54,Таблица2[[#This Row],[model]],M54,L54,O54)</f>
        <v>/products/new_pictures/Yeezy Boost 350 V2 Citrin Reflective_1.jpeg,/products/new_pictures/Yeezy Boost 350 V2 Citrin Reflective_2.jpeg,/products/new_pictures/Yeezy Boost 350 V2 Citrin Reflective_3.jpeg</v>
      </c>
      <c r="B54" s="1" t="s">
        <v>279</v>
      </c>
      <c r="C54" t="s">
        <v>14</v>
      </c>
      <c r="D54" t="s">
        <v>64</v>
      </c>
      <c r="F54" s="4">
        <v>119</v>
      </c>
      <c r="G54" s="3">
        <v>36000</v>
      </c>
      <c r="H54" s="6" t="s">
        <v>134</v>
      </c>
      <c r="I54" s="8" t="s">
        <v>286</v>
      </c>
      <c r="J54">
        <v>1</v>
      </c>
      <c r="K54">
        <v>2</v>
      </c>
      <c r="L54">
        <v>3</v>
      </c>
      <c r="M54" t="s">
        <v>283</v>
      </c>
      <c r="N54" t="s">
        <v>284</v>
      </c>
      <c r="O54" t="s">
        <v>287</v>
      </c>
    </row>
    <row r="55" spans="1:15" x14ac:dyDescent="0.25">
      <c r="A55" s="2" t="str">
        <f>CONCATENATE(I55,Таблица2[[#This Row],[model]],M55,J55,O55,N55,I55,Таблица2[[#This Row],[model]],M55,K55,O55,N55,I55,Таблица2[[#This Row],[model]],M55,L55,O55)</f>
        <v>/products/new_pictures/Yeezy Boost 350 V2 Yecheil_1.jpeg,/products/new_pictures/Yeezy Boost 350 V2 Yecheil_2.jpeg,/products/new_pictures/Yeezy Boost 350 V2 Yecheil_3.jpeg</v>
      </c>
      <c r="B55" s="1" t="s">
        <v>279</v>
      </c>
      <c r="C55" t="s">
        <v>14</v>
      </c>
      <c r="D55" t="s">
        <v>65</v>
      </c>
      <c r="F55" s="4">
        <v>120</v>
      </c>
      <c r="G55" s="3">
        <v>32000</v>
      </c>
      <c r="H55" s="6" t="s">
        <v>134</v>
      </c>
      <c r="I55" s="8" t="s">
        <v>286</v>
      </c>
      <c r="J55">
        <v>1</v>
      </c>
      <c r="K55">
        <v>2</v>
      </c>
      <c r="L55">
        <v>3</v>
      </c>
      <c r="M55" t="s">
        <v>283</v>
      </c>
      <c r="N55" t="s">
        <v>284</v>
      </c>
      <c r="O55" t="s">
        <v>287</v>
      </c>
    </row>
    <row r="56" spans="1:15" x14ac:dyDescent="0.25">
      <c r="A56" s="2" t="str">
        <f>CONCATENATE(I56,Таблица2[[#This Row],[model]],M56,J56,O56,N56,I56,Таблица2[[#This Row],[model]],M56,K56,O56,N56,I56,Таблица2[[#This Row],[model]],M56,L56,O56)</f>
        <v>/products/new_pictures/Yeezy Boost 350 V2 Yecheil Reflective_1.jpeg,/products/new_pictures/Yeezy Boost 350 V2 Yecheil Reflective_2.jpeg,/products/new_pictures/Yeezy Boost 350 V2 Yecheil Reflective_3.jpeg</v>
      </c>
      <c r="B56" s="1" t="s">
        <v>279</v>
      </c>
      <c r="C56" t="s">
        <v>14</v>
      </c>
      <c r="D56" t="s">
        <v>66</v>
      </c>
      <c r="F56" s="4">
        <v>120</v>
      </c>
      <c r="G56" s="3">
        <v>47000</v>
      </c>
      <c r="H56" s="6" t="s">
        <v>134</v>
      </c>
      <c r="I56" s="8" t="s">
        <v>286</v>
      </c>
      <c r="J56">
        <v>1</v>
      </c>
      <c r="K56">
        <v>2</v>
      </c>
      <c r="L56">
        <v>3</v>
      </c>
      <c r="M56" t="s">
        <v>283</v>
      </c>
      <c r="N56" t="s">
        <v>284</v>
      </c>
      <c r="O56" t="s">
        <v>287</v>
      </c>
    </row>
    <row r="57" spans="1:15" x14ac:dyDescent="0.25">
      <c r="A57" s="2" t="str">
        <f>CONCATENATE(I57,Таблица2[[#This Row],[model]],M57,J57,O57,N57,I57,Таблица2[[#This Row],[model]],M57,K57,O57,N57,I57,Таблица2[[#This Row],[model]],M57,L57,O57)</f>
        <v>/products/new_pictures/Yeezy 500 Super Moon Yellow_1.jpeg,/products/new_pictures/Yeezy 500 Super Moon Yellow_2.jpeg,/products/new_pictures/Yeezy 500 Super Moon Yellow_3.jpeg</v>
      </c>
      <c r="B57" s="1" t="s">
        <v>279</v>
      </c>
      <c r="C57" t="s">
        <v>14</v>
      </c>
      <c r="D57" t="s">
        <v>67</v>
      </c>
      <c r="F57" s="4">
        <v>121</v>
      </c>
      <c r="G57" s="3">
        <v>31000</v>
      </c>
      <c r="H57" s="6" t="s">
        <v>134</v>
      </c>
      <c r="I57" s="8" t="s">
        <v>286</v>
      </c>
      <c r="J57">
        <v>1</v>
      </c>
      <c r="K57">
        <v>2</v>
      </c>
      <c r="L57">
        <v>3</v>
      </c>
      <c r="M57" t="s">
        <v>283</v>
      </c>
      <c r="N57" t="s">
        <v>284</v>
      </c>
      <c r="O57" t="s">
        <v>287</v>
      </c>
    </row>
    <row r="58" spans="1:15" x14ac:dyDescent="0.25">
      <c r="A58" s="2" t="str">
        <f>CONCATENATE(I58,Таблица2[[#This Row],[model]],M58,J58,O58,N58,I58,Таблица2[[#This Row],[model]],M58,K58,O58,N58,I58,Таблица2[[#This Row],[model]],M58,L58,O58)</f>
        <v>/products/new_pictures/Yeezy 500 Salt_1.jpeg,/products/new_pictures/Yeezy 500 Salt_2.jpeg,/products/new_pictures/Yeezy 500 Salt_3.jpeg</v>
      </c>
      <c r="B58" s="1" t="s">
        <v>279</v>
      </c>
      <c r="C58" t="s">
        <v>14</v>
      </c>
      <c r="D58" t="s">
        <v>68</v>
      </c>
      <c r="F58" s="4">
        <v>122</v>
      </c>
      <c r="G58" s="3">
        <v>34000</v>
      </c>
      <c r="H58" s="6" t="s">
        <v>134</v>
      </c>
      <c r="I58" s="8" t="s">
        <v>286</v>
      </c>
      <c r="J58">
        <v>1</v>
      </c>
      <c r="K58">
        <v>2</v>
      </c>
      <c r="L58">
        <v>3</v>
      </c>
      <c r="M58" t="s">
        <v>283</v>
      </c>
      <c r="N58" t="s">
        <v>284</v>
      </c>
      <c r="O58" t="s">
        <v>287</v>
      </c>
    </row>
    <row r="59" spans="1:15" x14ac:dyDescent="0.25">
      <c r="A59" s="2" t="str">
        <f>CONCATENATE(I59,Таблица2[[#This Row],[model]],M59,J59,O59,N59,I59,Таблица2[[#This Row],[model]],M59,K59,O59,N59,I59,Таблица2[[#This Row],[model]],M59,L59,O59)</f>
        <v>/products/new_pictures/Yeezy 500 Stone_1.jpeg,/products/new_pictures/Yeezy 500 Stone_2.jpeg,/products/new_pictures/Yeezy 500 Stone_3.jpeg</v>
      </c>
      <c r="B59" s="1" t="s">
        <v>279</v>
      </c>
      <c r="C59" t="s">
        <v>14</v>
      </c>
      <c r="D59" t="s">
        <v>69</v>
      </c>
      <c r="F59" s="4">
        <v>123</v>
      </c>
      <c r="G59" s="3">
        <v>30000</v>
      </c>
      <c r="H59" s="6" t="s">
        <v>134</v>
      </c>
      <c r="I59" s="8" t="s">
        <v>286</v>
      </c>
      <c r="J59">
        <v>1</v>
      </c>
      <c r="K59">
        <v>2</v>
      </c>
      <c r="L59">
        <v>3</v>
      </c>
      <c r="M59" t="s">
        <v>283</v>
      </c>
      <c r="N59" t="s">
        <v>284</v>
      </c>
      <c r="O59" t="s">
        <v>287</v>
      </c>
    </row>
    <row r="60" spans="1:15" x14ac:dyDescent="0.25">
      <c r="A60" s="2" t="str">
        <f>CONCATENATE(I60,Таблица2[[#This Row],[model]],M60,J60,O60,N60,I60,Таблица2[[#This Row],[model]],M60,K60,O60,N60,I60,Таблица2[[#This Row],[model]],M60,L60,O60)</f>
        <v>/products/new_pictures/Yeezy 500 Soft Vision_1.jpeg,/products/new_pictures/Yeezy 500 Soft Vision_2.jpeg,/products/new_pictures/Yeezy 500 Soft Vision_3.jpeg</v>
      </c>
      <c r="B60" s="1" t="s">
        <v>279</v>
      </c>
      <c r="C60" t="s">
        <v>14</v>
      </c>
      <c r="D60" t="s">
        <v>70</v>
      </c>
      <c r="F60" s="4">
        <v>124</v>
      </c>
      <c r="G60" s="3">
        <v>39000</v>
      </c>
      <c r="H60" s="6" t="s">
        <v>134</v>
      </c>
      <c r="I60" s="8" t="s">
        <v>286</v>
      </c>
      <c r="J60">
        <v>1</v>
      </c>
      <c r="K60">
        <v>2</v>
      </c>
      <c r="L60">
        <v>3</v>
      </c>
      <c r="M60" t="s">
        <v>283</v>
      </c>
      <c r="N60" t="s">
        <v>284</v>
      </c>
      <c r="O60" t="s">
        <v>287</v>
      </c>
    </row>
    <row r="61" spans="1:15" x14ac:dyDescent="0.25">
      <c r="A61" s="2" t="str">
        <f>CONCATENATE(I61,Таблица2[[#This Row],[model]],M61,J61,O61,N61,I61,Таблица2[[#This Row],[model]],M61,K61,O61,N61,I61,Таблица2[[#This Row],[model]],M61,L61,O61)</f>
        <v>/products/new_pictures/Yeezy Boost 700 V2 Hospital Blue_1.jpeg,/products/new_pictures/Yeezy Boost 700 V2 Hospital Blue_2.jpeg,/products/new_pictures/Yeezy Boost 700 V2 Hospital Blue_3.jpeg</v>
      </c>
      <c r="B61" s="1" t="s">
        <v>279</v>
      </c>
      <c r="C61" t="s">
        <v>14</v>
      </c>
      <c r="D61" t="s">
        <v>71</v>
      </c>
      <c r="F61" s="4">
        <v>125</v>
      </c>
      <c r="G61" s="3">
        <v>40000</v>
      </c>
      <c r="H61" s="6" t="s">
        <v>134</v>
      </c>
      <c r="I61" s="8" t="s">
        <v>286</v>
      </c>
      <c r="J61">
        <v>1</v>
      </c>
      <c r="K61">
        <v>2</v>
      </c>
      <c r="L61">
        <v>3</v>
      </c>
      <c r="M61" t="s">
        <v>283</v>
      </c>
      <c r="N61" t="s">
        <v>284</v>
      </c>
      <c r="O61" t="s">
        <v>287</v>
      </c>
    </row>
    <row r="62" spans="1:15" x14ac:dyDescent="0.25">
      <c r="A62" s="2" t="str">
        <f>CONCATENATE(I62,Таблица2[[#This Row],[model]],M62,J62,O62,N62,I62,Таблица2[[#This Row],[model]],M62,K62,O62,N62,I62,Таблица2[[#This Row],[model]],M62,L62,O62)</f>
        <v>/products/new_pictures/Air Jordan 1 High Fearless UNC Chicago_1.jpeg,/products/new_pictures/Air Jordan 1 High Fearless UNC Chicago_2.jpeg,/products/new_pictures/Air Jordan 1 High Fearless UNC Chicago_3.jpeg</v>
      </c>
      <c r="B62" s="1" t="s">
        <v>279</v>
      </c>
      <c r="C62" t="s">
        <v>8</v>
      </c>
      <c r="D62" t="s">
        <v>72</v>
      </c>
      <c r="F62" s="4">
        <v>126</v>
      </c>
      <c r="G62" s="3">
        <v>33000</v>
      </c>
      <c r="H62" s="6" t="s">
        <v>134</v>
      </c>
      <c r="I62" s="8" t="s">
        <v>286</v>
      </c>
      <c r="J62">
        <v>1</v>
      </c>
      <c r="K62">
        <v>2</v>
      </c>
      <c r="L62">
        <v>3</v>
      </c>
      <c r="M62" t="s">
        <v>283</v>
      </c>
      <c r="N62" t="s">
        <v>284</v>
      </c>
      <c r="O62" t="s">
        <v>287</v>
      </c>
    </row>
    <row r="63" spans="1:15" x14ac:dyDescent="0.25">
      <c r="A63" s="2" t="str">
        <f>CONCATENATE(I63,Таблица2[[#This Row],[model]],M63,J63,O63,N63,I63,Таблица2[[#This Row],[model]],M63,K63,O63,N63,I63,Таблица2[[#This Row],[model]],M63,L63,O63)</f>
        <v>/products/new_pictures/Air Jordan 1 Mid SE Fearless Melody Ehsani_1.jpeg,/products/new_pictures/Air Jordan 1 Mid SE Fearless Melody Ehsani_2.jpeg,/products/new_pictures/Air Jordan 1 Mid SE Fearless Melody Ehsani_3.jpeg</v>
      </c>
      <c r="B63" s="1" t="s">
        <v>279</v>
      </c>
      <c r="C63" t="s">
        <v>8</v>
      </c>
      <c r="D63" t="s">
        <v>73</v>
      </c>
      <c r="F63" s="4">
        <v>127</v>
      </c>
      <c r="G63" s="3">
        <v>90000</v>
      </c>
      <c r="H63" s="6" t="s">
        <v>134</v>
      </c>
      <c r="I63" s="8" t="s">
        <v>286</v>
      </c>
      <c r="J63">
        <v>1</v>
      </c>
      <c r="K63">
        <v>2</v>
      </c>
      <c r="L63">
        <v>3</v>
      </c>
      <c r="M63" t="s">
        <v>283</v>
      </c>
      <c r="N63" t="s">
        <v>284</v>
      </c>
      <c r="O63" t="s">
        <v>287</v>
      </c>
    </row>
    <row r="64" spans="1:15" x14ac:dyDescent="0.25">
      <c r="A64" s="2" t="str">
        <f>CONCATENATE(I64,Таблица2[[#This Row],[model]],M64,J64,O64,N64,I64,Таблица2[[#This Row],[model]],M64,K64,O64,N64,I64,Таблица2[[#This Row],[model]],M64,L64,O64)</f>
        <v>/products/new_pictures/Air Jordan 1 Retro High Bloodline_1.jpeg,/products/new_pictures/Air Jordan 1 Retro High Bloodline_2.jpeg,/products/new_pictures/Air Jordan 1 Retro High Bloodline_3.jpeg</v>
      </c>
      <c r="B64" s="1" t="s">
        <v>279</v>
      </c>
      <c r="C64" t="s">
        <v>8</v>
      </c>
      <c r="D64" t="s">
        <v>74</v>
      </c>
      <c r="F64" s="4">
        <v>128</v>
      </c>
      <c r="G64" s="3">
        <v>28000</v>
      </c>
      <c r="H64" s="6" t="s">
        <v>134</v>
      </c>
      <c r="I64" s="8" t="s">
        <v>286</v>
      </c>
      <c r="J64">
        <v>1</v>
      </c>
      <c r="K64">
        <v>2</v>
      </c>
      <c r="L64">
        <v>3</v>
      </c>
      <c r="M64" t="s">
        <v>283</v>
      </c>
      <c r="N64" t="s">
        <v>284</v>
      </c>
      <c r="O64" t="s">
        <v>287</v>
      </c>
    </row>
    <row r="65" spans="1:16" x14ac:dyDescent="0.25">
      <c r="A65" s="2" t="str">
        <f>CONCATENATE(I65,Таблица2[[#This Row],[model]],M65,J65,O65,N65,I65,Таблица2[[#This Row],[model]],M65,K65,O65,N65,I65,Таблица2[[#This Row],[model]],M65,L65,O65)</f>
        <v>/products/new_pictures/Air Jordan 11 Retro White Metallic Silver_1.jpeg,/products/new_pictures/Air Jordan 11 Retro White Metallic Silver_2.jpeg,/products/new_pictures/Air Jordan 11 Retro White Metallic Silver_3.jpeg</v>
      </c>
      <c r="B65" s="1" t="s">
        <v>279</v>
      </c>
      <c r="C65" t="s">
        <v>8</v>
      </c>
      <c r="D65" t="s">
        <v>75</v>
      </c>
      <c r="F65" s="4">
        <v>129</v>
      </c>
      <c r="G65" s="3">
        <v>35000</v>
      </c>
      <c r="H65" s="6" t="s">
        <v>134</v>
      </c>
      <c r="I65" s="8" t="s">
        <v>286</v>
      </c>
      <c r="J65">
        <v>1</v>
      </c>
      <c r="K65">
        <v>2</v>
      </c>
      <c r="L65">
        <v>3</v>
      </c>
      <c r="M65" t="s">
        <v>283</v>
      </c>
      <c r="N65" t="s">
        <v>284</v>
      </c>
      <c r="O65" t="s">
        <v>287</v>
      </c>
    </row>
    <row r="66" spans="1:16" x14ac:dyDescent="0.25">
      <c r="A66" s="2" t="str">
        <f>CONCATENATE(I66,Таблица2[[#This Row],[model]],M66,J66,O66,N66,I66,Таблица2[[#This Row],[model]],M66,K66,O66,N66,I66,Таблица2[[#This Row],[model]],M66,L66,O66)</f>
        <v>/products/new_pictures/Air Jordan 1 Mid SE Fearless Maison Chateau Rouge_1.jpeg,/products/new_pictures/Air Jordan 1 Mid SE Fearless Maison Chateau Rouge_2.jpeg,/products/new_pictures/Air Jordan 1 Mid SE Fearless Maison Chateau Rouge_3.jpeg</v>
      </c>
      <c r="B66" s="1" t="s">
        <v>279</v>
      </c>
      <c r="C66" t="s">
        <v>8</v>
      </c>
      <c r="D66" t="s">
        <v>76</v>
      </c>
      <c r="F66" s="4">
        <v>130</v>
      </c>
      <c r="G66" s="3">
        <v>44000</v>
      </c>
      <c r="H66" s="6" t="s">
        <v>134</v>
      </c>
      <c r="I66" s="8" t="s">
        <v>286</v>
      </c>
      <c r="J66">
        <v>1</v>
      </c>
      <c r="K66">
        <v>2</v>
      </c>
      <c r="L66">
        <v>3</v>
      </c>
      <c r="M66" t="s">
        <v>283</v>
      </c>
      <c r="N66" t="s">
        <v>284</v>
      </c>
      <c r="O66" t="s">
        <v>287</v>
      </c>
    </row>
    <row r="67" spans="1:16" x14ac:dyDescent="0.25">
      <c r="A67" s="2" t="str">
        <f>CONCATENATE(I67,Таблица2[[#This Row],[model]],M67,J67,O67,N67,I67,Таблица2[[#This Row],[model]],M67,K67,O67,N67,I67,Таблица2[[#This Row],[model]],M67,L67,O67,N67,I67,Таблица2[[#This Row],[model]],M67,P67,O67)</f>
        <v>/products/new_pictures/Air Jordan 1 Retro High Zoom Fearless_1.jpeg,/products/new_pictures/Air Jordan 1 Retro High Zoom Fearless_2.jpeg,/products/new_pictures/Air Jordan 1 Retro High Zoom Fearless_3.jpeg,/products/new_pictures/Air Jordan 1 Retro High Zoom Fearless_4.jpeg</v>
      </c>
      <c r="B67" s="1" t="s">
        <v>279</v>
      </c>
      <c r="C67" t="s">
        <v>8</v>
      </c>
      <c r="D67" t="s">
        <v>77</v>
      </c>
      <c r="F67" s="4">
        <v>131</v>
      </c>
      <c r="G67" s="3">
        <v>25000</v>
      </c>
      <c r="H67" s="6" t="s">
        <v>134</v>
      </c>
      <c r="I67" s="8" t="s">
        <v>286</v>
      </c>
      <c r="J67">
        <v>1</v>
      </c>
      <c r="K67">
        <v>2</v>
      </c>
      <c r="L67">
        <v>3</v>
      </c>
      <c r="M67" t="s">
        <v>283</v>
      </c>
      <c r="N67" t="s">
        <v>284</v>
      </c>
      <c r="O67" t="s">
        <v>287</v>
      </c>
      <c r="P67">
        <v>4</v>
      </c>
    </row>
    <row r="68" spans="1:16" x14ac:dyDescent="0.25">
      <c r="A68" s="2" t="str">
        <f>CONCATENATE(I68,Таблица2[[#This Row],[model]],M68,J68,O68,N68,I68,Таблица2[[#This Row],[model]],M68,K68,O68,N68,I68,Таблица2[[#This Row],[model]],M68,L68,O68)</f>
        <v>/products/new_pictures/Nike Air Force 1 Low CLOT Blue Silk_1.jpeg,/products/new_pictures/Nike Air Force 1 Low CLOT Blue Silk_2.jpeg,/products/new_pictures/Nike Air Force 1 Low CLOT Blue Silk_3.jpeg</v>
      </c>
      <c r="B68" s="1" t="s">
        <v>279</v>
      </c>
      <c r="C68" t="s">
        <v>12</v>
      </c>
      <c r="D68" t="s">
        <v>78</v>
      </c>
      <c r="F68" s="4">
        <v>132</v>
      </c>
      <c r="G68" s="3">
        <v>42000</v>
      </c>
      <c r="H68" s="6" t="s">
        <v>134</v>
      </c>
      <c r="I68" s="8" t="s">
        <v>286</v>
      </c>
      <c r="J68">
        <v>1</v>
      </c>
      <c r="K68">
        <v>2</v>
      </c>
      <c r="L68">
        <v>3</v>
      </c>
      <c r="M68" t="s">
        <v>283</v>
      </c>
      <c r="N68" t="s">
        <v>284</v>
      </c>
      <c r="O68" t="s">
        <v>287</v>
      </c>
    </row>
    <row r="69" spans="1:16" x14ac:dyDescent="0.25">
      <c r="A69" s="2" t="str">
        <f>CONCATENATE(I69,Таблица2[[#This Row],[model]],M69,J69,O69,N69,I69,Таблица2[[#This Row],[model]],M69,K69,O69,N69,I69,Таблица2[[#This Row],[model]],M69,L69,O69)</f>
        <v>/products/new_pictures/Nike Air Force 1 Low Travis Scott Cactus Jack_1.jpeg,/products/new_pictures/Nike Air Force 1 Low Travis Scott Cactus Jack_2.jpeg,/products/new_pictures/Nike Air Force 1 Low Travis Scott Cactus Jack_3.jpeg</v>
      </c>
      <c r="B69" s="1" t="s">
        <v>279</v>
      </c>
      <c r="C69" t="s">
        <v>12</v>
      </c>
      <c r="D69" t="s">
        <v>79</v>
      </c>
      <c r="F69" s="4">
        <v>133</v>
      </c>
      <c r="G69" s="3">
        <v>54000</v>
      </c>
      <c r="H69" s="6" t="s">
        <v>134</v>
      </c>
      <c r="I69" s="8" t="s">
        <v>286</v>
      </c>
      <c r="J69">
        <v>1</v>
      </c>
      <c r="K69">
        <v>2</v>
      </c>
      <c r="L69">
        <v>3</v>
      </c>
      <c r="M69" t="s">
        <v>283</v>
      </c>
      <c r="N69" t="s">
        <v>284</v>
      </c>
      <c r="O69" t="s">
        <v>287</v>
      </c>
    </row>
    <row r="70" spans="1:16" x14ac:dyDescent="0.25">
      <c r="A70" s="2" t="str">
        <f>CONCATENATE(I70,Таблица2[[#This Row],[model]],M70,J70,O70,N70,I70,Таблица2[[#This Row],[model]],M70,K70,O70,N70,I70,Таблица2[[#This Row],[model]],M70,L70,O70)</f>
        <v>/products/new_pictures/Nike Air Force 1 Low G-Dragon Peaceminusone Para-Noise_1.jpeg,/products/new_pictures/Nike Air Force 1 Low G-Dragon Peaceminusone Para-Noise_2.jpeg,/products/new_pictures/Nike Air Force 1 Low G-Dragon Peaceminusone Para-Noise_3.jpeg</v>
      </c>
      <c r="B70" s="1" t="s">
        <v>279</v>
      </c>
      <c r="C70" t="s">
        <v>12</v>
      </c>
      <c r="D70" t="s">
        <v>80</v>
      </c>
      <c r="F70" s="4">
        <v>134</v>
      </c>
      <c r="G70" s="3">
        <v>59000</v>
      </c>
      <c r="H70" s="6" t="s">
        <v>134</v>
      </c>
      <c r="I70" s="8" t="s">
        <v>286</v>
      </c>
      <c r="J70">
        <v>1</v>
      </c>
      <c r="K70">
        <v>2</v>
      </c>
      <c r="L70">
        <v>3</v>
      </c>
      <c r="M70" t="s">
        <v>283</v>
      </c>
      <c r="N70" t="s">
        <v>284</v>
      </c>
      <c r="O70" t="s">
        <v>287</v>
      </c>
    </row>
    <row r="71" spans="1:16" x14ac:dyDescent="0.25">
      <c r="A71" s="2" t="str">
        <f>CONCATENATE(I71,Таблица2[[#This Row],[model]],M71,J71,O71,N71,I71,Таблица2[[#This Row],[model]],M71,K71,O71,N71,I71,Таблица2[[#This Row],[model]],M71,L71,O71,N71,I71,Таблица2[[#This Row],[model]],M71,P71,O71)</f>
        <v>/products/new_pictures/Nike Vapor Street Off-White Black Laser Fuchsia_1.jpeg,/products/new_pictures/Nike Vapor Street Off-White Black Laser Fuchsia_2.jpeg,/products/new_pictures/Nike Vapor Street Off-White Black Laser Fuchsia_3.jpeg,/products/new_pictures/Nike Vapor Street Off-White Black Laser Fuchsia_4.jpeg</v>
      </c>
      <c r="B71" s="1" t="s">
        <v>279</v>
      </c>
      <c r="C71" t="s">
        <v>12</v>
      </c>
      <c r="D71" t="s">
        <v>81</v>
      </c>
      <c r="F71" s="4">
        <v>135</v>
      </c>
      <c r="G71" s="3">
        <v>23000</v>
      </c>
      <c r="H71" s="6" t="s">
        <v>134</v>
      </c>
      <c r="I71" s="8" t="s">
        <v>286</v>
      </c>
      <c r="J71">
        <v>1</v>
      </c>
      <c r="K71">
        <v>2</v>
      </c>
      <c r="L71">
        <v>3</v>
      </c>
      <c r="M71" t="s">
        <v>283</v>
      </c>
      <c r="N71" t="s">
        <v>284</v>
      </c>
      <c r="O71" t="s">
        <v>287</v>
      </c>
      <c r="P71">
        <v>4</v>
      </c>
    </row>
    <row r="72" spans="1:16" x14ac:dyDescent="0.25">
      <c r="A72" s="2" t="str">
        <f>CONCATENATE(I72,Таблица2[[#This Row],[model]],M72,J72,O72,N72,I72,Таблица2[[#This Row],[model]],M72,K72,O72,N72,I72,Таблица2[[#This Row],[model]],M72,L72,O72)</f>
        <v>/products/new_pictures/Air Jordan 1 Mid SE Fearless Edison Chen CLOT_1.jpeg,/products/new_pictures/Air Jordan 1 Mid SE Fearless Edison Chen CLOT_2.jpeg,/products/new_pictures/Air Jordan 1 Mid SE Fearless Edison Chen CLOT_3.jpeg</v>
      </c>
      <c r="B72" s="1" t="s">
        <v>279</v>
      </c>
      <c r="C72" t="s">
        <v>8</v>
      </c>
      <c r="D72" t="s">
        <v>82</v>
      </c>
      <c r="F72" s="4">
        <v>136</v>
      </c>
      <c r="G72" s="3">
        <v>40000</v>
      </c>
      <c r="H72" s="6" t="s">
        <v>134</v>
      </c>
      <c r="I72" s="8" t="s">
        <v>286</v>
      </c>
      <c r="J72">
        <v>1</v>
      </c>
      <c r="K72">
        <v>2</v>
      </c>
      <c r="L72">
        <v>3</v>
      </c>
      <c r="M72" t="s">
        <v>283</v>
      </c>
      <c r="N72" t="s">
        <v>284</v>
      </c>
      <c r="O72" t="s">
        <v>287</v>
      </c>
    </row>
    <row r="73" spans="1:16" x14ac:dyDescent="0.25">
      <c r="A73" s="2" t="str">
        <f>CONCATENATE(I73,Таблица2[[#This Row],[model]],M73,J73,O73,N73,I73,Таблица2[[#This Row],[model]],M73,K73,O73,N73,I73,Таблица2[[#This Row],[model]],M73,L73,O73)</f>
        <v>/products/new_pictures/Air Jordan 1 Mid Green Toe_1.jpeg,/products/new_pictures/Air Jordan 1 Mid Green Toe_2.jpeg,/products/new_pictures/Air Jordan 1 Mid Green Toe_3.jpeg</v>
      </c>
      <c r="B73" s="1" t="s">
        <v>279</v>
      </c>
      <c r="C73" t="s">
        <v>8</v>
      </c>
      <c r="D73" t="s">
        <v>83</v>
      </c>
      <c r="F73" s="4">
        <v>137</v>
      </c>
      <c r="G73" s="3">
        <v>18000</v>
      </c>
      <c r="H73" s="6" t="s">
        <v>134</v>
      </c>
      <c r="I73" s="8" t="s">
        <v>286</v>
      </c>
      <c r="J73">
        <v>1</v>
      </c>
      <c r="K73">
        <v>2</v>
      </c>
      <c r="L73">
        <v>3</v>
      </c>
      <c r="M73" t="s">
        <v>283</v>
      </c>
      <c r="N73" t="s">
        <v>284</v>
      </c>
      <c r="O73" t="s">
        <v>287</v>
      </c>
    </row>
    <row r="74" spans="1:16" x14ac:dyDescent="0.25">
      <c r="A74" s="2" t="str">
        <f>CONCATENATE(I74,Таблица2[[#This Row],[model]],M74,J74,O74,N74,I74,Таблица2[[#This Row],[model]],M74,K74,O74,N74,I74,Таблица2[[#This Row],[model]],M74,L74,O74)</f>
        <v>/products/new_pictures/Air Jordan 11 Retro Playoffs Bred_1.jpeg,/products/new_pictures/Air Jordan 11 Retro Playoffs Bred_2.jpeg,/products/new_pictures/Air Jordan 11 Retro Playoffs Bred_3.jpeg</v>
      </c>
      <c r="B74" s="1" t="s">
        <v>279</v>
      </c>
      <c r="C74" t="s">
        <v>8</v>
      </c>
      <c r="D74" t="s">
        <v>84</v>
      </c>
      <c r="F74" s="4">
        <v>138</v>
      </c>
      <c r="G74" s="3">
        <v>29000</v>
      </c>
      <c r="H74" s="6" t="s">
        <v>134</v>
      </c>
      <c r="I74" s="8" t="s">
        <v>286</v>
      </c>
      <c r="J74">
        <v>1</v>
      </c>
      <c r="K74">
        <v>2</v>
      </c>
      <c r="L74">
        <v>3</v>
      </c>
      <c r="M74" t="s">
        <v>283</v>
      </c>
      <c r="N74" t="s">
        <v>284</v>
      </c>
      <c r="O74" t="s">
        <v>287</v>
      </c>
    </row>
    <row r="75" spans="1:16" x14ac:dyDescent="0.25">
      <c r="A75" s="2" t="str">
        <f>CONCATENATE(I75,Таблица2[[#This Row],[model]],M75,J75,O75,N75,I75,Таблица2[[#This Row],[model]],M75,K75,O75,N75,I75,Таблица2[[#This Row],[model]],M75,L75,O75)</f>
        <v>/products/new_pictures/Nike SB Dunk Low Raygun Tie-Dye White_1.jpeg,/products/new_pictures/Nike SB Dunk Low Raygun Tie-Dye White_2.jpeg,/products/new_pictures/Nike SB Dunk Low Raygun Tie-Dye White_3.jpeg</v>
      </c>
      <c r="B75" s="1" t="s">
        <v>279</v>
      </c>
      <c r="C75" t="s">
        <v>12</v>
      </c>
      <c r="D75" t="s">
        <v>85</v>
      </c>
      <c r="F75" s="4">
        <v>139</v>
      </c>
      <c r="G75" s="3">
        <v>49000</v>
      </c>
      <c r="H75" s="6" t="s">
        <v>134</v>
      </c>
      <c r="I75" s="8" t="s">
        <v>286</v>
      </c>
      <c r="J75">
        <v>1</v>
      </c>
      <c r="K75">
        <v>2</v>
      </c>
      <c r="L75">
        <v>3</v>
      </c>
      <c r="M75" t="s">
        <v>283</v>
      </c>
      <c r="N75" t="s">
        <v>284</v>
      </c>
      <c r="O75" t="s">
        <v>287</v>
      </c>
    </row>
    <row r="76" spans="1:16" x14ac:dyDescent="0.25">
      <c r="A76" s="2" t="str">
        <f>CONCATENATE(I76,Таблица2[[#This Row],[model]],M76,J76,O76,N76,I76,Таблица2[[#This Row],[model]],M76,K76,O76,N76,I76,Таблица2[[#This Row],[model]],M76,L76,O76)</f>
        <v>/products/new_pictures/Nike SB Dunk Low Raygun Tie-Dye Black_1.jpeg,/products/new_pictures/Nike SB Dunk Low Raygun Tie-Dye Black_2.jpeg,/products/new_pictures/Nike SB Dunk Low Raygun Tie-Dye Black_3.jpeg</v>
      </c>
      <c r="B76" s="1" t="s">
        <v>279</v>
      </c>
      <c r="C76" t="s">
        <v>12</v>
      </c>
      <c r="D76" t="s">
        <v>86</v>
      </c>
      <c r="F76" s="4">
        <v>139</v>
      </c>
      <c r="G76" s="3">
        <v>37000</v>
      </c>
      <c r="H76" s="6" t="s">
        <v>134</v>
      </c>
      <c r="I76" s="8" t="s">
        <v>286</v>
      </c>
      <c r="J76">
        <v>1</v>
      </c>
      <c r="K76">
        <v>2</v>
      </c>
      <c r="L76">
        <v>3</v>
      </c>
      <c r="M76" t="s">
        <v>283</v>
      </c>
      <c r="N76" t="s">
        <v>284</v>
      </c>
      <c r="O76" t="s">
        <v>287</v>
      </c>
    </row>
    <row r="77" spans="1:16" x14ac:dyDescent="0.25">
      <c r="A77" s="2" t="str">
        <f>CONCATENATE(I77,Таблица2[[#This Row],[model]],M77,J77,O77,N77,I77,Таблица2[[#This Row],[model]],M77,K77,O77,N77,I77,Таблица2[[#This Row],[model]],M77,L77,O77)</f>
        <v>/products/new_pictures/Nike Dunk Low Viotech_1.jpeg,/products/new_pictures/Nike Dunk Low Viotech_2.jpeg,/products/new_pictures/Nike Dunk Low Viotech_3.jpeg</v>
      </c>
      <c r="B77" s="1" t="s">
        <v>279</v>
      </c>
      <c r="C77" t="s">
        <v>12</v>
      </c>
      <c r="D77" t="s">
        <v>87</v>
      </c>
      <c r="F77" s="4">
        <v>140</v>
      </c>
      <c r="G77" s="3">
        <v>36000</v>
      </c>
      <c r="H77" s="6" t="s">
        <v>134</v>
      </c>
      <c r="I77" s="8" t="s">
        <v>286</v>
      </c>
      <c r="J77">
        <v>1</v>
      </c>
      <c r="K77">
        <v>2</v>
      </c>
      <c r="L77">
        <v>3</v>
      </c>
      <c r="M77" t="s">
        <v>283</v>
      </c>
      <c r="N77" t="s">
        <v>284</v>
      </c>
      <c r="O77" t="s">
        <v>287</v>
      </c>
    </row>
    <row r="78" spans="1:16" x14ac:dyDescent="0.25">
      <c r="A78" s="2" t="str">
        <f>CONCATENATE(I78,Таблица2[[#This Row],[model]],M78,J78,O78,N78,I78,Таблица2[[#This Row],[model]],M78,K78,O78,N78,I78,Таблица2[[#This Row],[model]],M78,L78,O78,N78,I78,Таблица2[[#This Row],[model]],M78,P78,O78)</f>
        <v>/products/new_pictures/Nike Dunk Low Off-White University Gold Midnight Navy_1.jpeg,/products/new_pictures/Nike Dunk Low Off-White University Gold Midnight Navy_2.jpeg,/products/new_pictures/Nike Dunk Low Off-White University Gold Midnight Navy_3.jpeg,/products/new_pictures/Nike Dunk Low Off-White University Gold Midnight Navy_4.jpeg</v>
      </c>
      <c r="B78" s="1" t="s">
        <v>279</v>
      </c>
      <c r="C78" t="s">
        <v>30</v>
      </c>
      <c r="D78" t="s">
        <v>88</v>
      </c>
      <c r="F78" s="4">
        <v>141</v>
      </c>
      <c r="G78" s="3">
        <v>55000</v>
      </c>
      <c r="H78" s="6" t="s">
        <v>134</v>
      </c>
      <c r="I78" s="8" t="s">
        <v>286</v>
      </c>
      <c r="J78">
        <v>1</v>
      </c>
      <c r="K78">
        <v>2</v>
      </c>
      <c r="L78">
        <v>3</v>
      </c>
      <c r="M78" t="s">
        <v>283</v>
      </c>
      <c r="N78" t="s">
        <v>284</v>
      </c>
      <c r="O78" t="s">
        <v>287</v>
      </c>
      <c r="P78">
        <v>4</v>
      </c>
    </row>
    <row r="79" spans="1:16" x14ac:dyDescent="0.25">
      <c r="A79" s="2" t="str">
        <f>CONCATENATE(I79,Таблица2[[#This Row],[model]],M79,J79,O79,N79,I79,Таблица2[[#This Row],[model]],M79,K79,O79,N79,I79,Таблица2[[#This Row],[model]],M79,L79,O79,N79,I79,Таблица2[[#This Row],[model]],M79,P79,O79)</f>
        <v>/products/new_pictures/Nike Dunk Low Off-White Pine Green_1.jpeg,/products/new_pictures/Nike Dunk Low Off-White Pine Green_2.jpeg,/products/new_pictures/Nike Dunk Low Off-White Pine Green_3.jpeg,/products/new_pictures/Nike Dunk Low Off-White Pine Green_4.jpeg</v>
      </c>
      <c r="B79" s="1" t="s">
        <v>279</v>
      </c>
      <c r="C79" t="s">
        <v>30</v>
      </c>
      <c r="D79" t="s">
        <v>89</v>
      </c>
      <c r="F79" s="4">
        <v>142</v>
      </c>
      <c r="G79" s="3">
        <v>69000</v>
      </c>
      <c r="H79" s="6" t="s">
        <v>134</v>
      </c>
      <c r="I79" s="8" t="s">
        <v>286</v>
      </c>
      <c r="J79">
        <v>1</v>
      </c>
      <c r="K79">
        <v>2</v>
      </c>
      <c r="L79">
        <v>3</v>
      </c>
      <c r="M79" t="s">
        <v>283</v>
      </c>
      <c r="N79" t="s">
        <v>284</v>
      </c>
      <c r="O79" t="s">
        <v>287</v>
      </c>
      <c r="P79">
        <v>4</v>
      </c>
    </row>
    <row r="80" spans="1:16" x14ac:dyDescent="0.25">
      <c r="A80" s="2" t="str">
        <f>CONCATENATE(I80,Таблица2[[#This Row],[model]],M80,J80,O80,N80,I80,Таблица2[[#This Row],[model]],M80,K80,O80,N80,I80,Таблица2[[#This Row],[model]],M80,L80,O80,N80,I80,Таблица2[[#This Row],[model]],M80,P80,O80)</f>
        <v>/products/new_pictures/Nike Dunk Low Off-White University Red_1.jpeg,/products/new_pictures/Nike Dunk Low Off-White University Red_2.jpeg,/products/new_pictures/Nike Dunk Low Off-White University Red_3.jpeg,/products/new_pictures/Nike Dunk Low Off-White University Red_4.jpeg</v>
      </c>
      <c r="B80" s="1" t="s">
        <v>279</v>
      </c>
      <c r="C80" t="s">
        <v>30</v>
      </c>
      <c r="D80" t="s">
        <v>90</v>
      </c>
      <c r="F80" s="4">
        <v>143</v>
      </c>
      <c r="G80" s="3">
        <v>54000</v>
      </c>
      <c r="H80" s="6" t="s">
        <v>134</v>
      </c>
      <c r="I80" s="8" t="s">
        <v>286</v>
      </c>
      <c r="J80">
        <v>1</v>
      </c>
      <c r="K80">
        <v>2</v>
      </c>
      <c r="L80">
        <v>3</v>
      </c>
      <c r="M80" t="s">
        <v>283</v>
      </c>
      <c r="N80" t="s">
        <v>284</v>
      </c>
      <c r="O80" t="s">
        <v>287</v>
      </c>
      <c r="P80">
        <v>4</v>
      </c>
    </row>
    <row r="81" spans="1:16" x14ac:dyDescent="0.25">
      <c r="A81" s="2" t="str">
        <f>CONCATENATE(I81,Таблица2[[#This Row],[model]],M81,J81,O81,N81,I81,Таблица2[[#This Row],[model]],M81,K81,O81,N81,I81,Таблица2[[#This Row],[model]],M81,L81,O81)</f>
        <v>/products/new_pictures/Yeezy Boost 380 Alien_1.jpeg,/products/new_pictures/Yeezy Boost 380 Alien_2.jpeg,/products/new_pictures/Yeezy Boost 380 Alien_3.jpeg</v>
      </c>
      <c r="B81" s="1" t="s">
        <v>279</v>
      </c>
      <c r="C81" t="s">
        <v>14</v>
      </c>
      <c r="D81" t="s">
        <v>91</v>
      </c>
      <c r="F81" s="4">
        <v>144</v>
      </c>
      <c r="G81" s="3">
        <v>38000</v>
      </c>
      <c r="H81" s="6" t="s">
        <v>134</v>
      </c>
      <c r="I81" s="8" t="s">
        <v>286</v>
      </c>
      <c r="J81">
        <v>1</v>
      </c>
      <c r="K81">
        <v>2</v>
      </c>
      <c r="L81">
        <v>3</v>
      </c>
      <c r="M81" t="s">
        <v>283</v>
      </c>
      <c r="N81" t="s">
        <v>284</v>
      </c>
      <c r="O81" t="s">
        <v>287</v>
      </c>
    </row>
    <row r="82" spans="1:16" x14ac:dyDescent="0.25">
      <c r="A82" s="2" t="str">
        <f>CONCATENATE(I82,Таблица2[[#This Row],[model]],M82,J82,O82,N82,I82,Таблица2[[#This Row],[model]],M82,K82,O82,N82,I82,Таблица2[[#This Row],[model]],M82,L82,O82)</f>
        <v>/products/new_pictures/Air Jordan 1 High Black Satin Gym Red_1.jpeg,/products/new_pictures/Air Jordan 1 High Black Satin Gym Red_2.jpeg,/products/new_pictures/Air Jordan 1 High Black Satin Gym Red_3.jpeg</v>
      </c>
      <c r="B82" s="1" t="s">
        <v>279</v>
      </c>
      <c r="C82" t="s">
        <v>8</v>
      </c>
      <c r="D82" t="s">
        <v>92</v>
      </c>
      <c r="F82" s="4">
        <v>145</v>
      </c>
      <c r="G82" s="3">
        <v>22000</v>
      </c>
      <c r="H82" s="6" t="s">
        <v>134</v>
      </c>
      <c r="I82" s="8" t="s">
        <v>286</v>
      </c>
      <c r="J82">
        <v>1</v>
      </c>
      <c r="K82">
        <v>2</v>
      </c>
      <c r="L82">
        <v>3</v>
      </c>
      <c r="M82" t="s">
        <v>283</v>
      </c>
      <c r="N82" t="s">
        <v>284</v>
      </c>
      <c r="O82" t="s">
        <v>287</v>
      </c>
    </row>
    <row r="83" spans="1:16" x14ac:dyDescent="0.25">
      <c r="A83" s="2" t="str">
        <f>CONCATENATE(I83,Таблица2[[#This Row],[model]],M83,J83,O83,N83,I83,Таблица2[[#This Row],[model]],M83,K83,O83,N83,I83,Таблица2[[#This Row],[model]],M83,L83,O83)</f>
        <v>/products/new_pictures/Air Jordan 13 Retro Chinese New Year_1.jpeg,/products/new_pictures/Air Jordan 13 Retro Chinese New Year_2.jpeg,/products/new_pictures/Air Jordan 13 Retro Chinese New Year_3.jpeg</v>
      </c>
      <c r="B83" s="1" t="s">
        <v>279</v>
      </c>
      <c r="C83" t="s">
        <v>8</v>
      </c>
      <c r="D83" t="s">
        <v>93</v>
      </c>
      <c r="F83" s="4">
        <v>146</v>
      </c>
      <c r="G83" s="3">
        <v>25000</v>
      </c>
      <c r="H83" s="6" t="s">
        <v>134</v>
      </c>
      <c r="I83" s="8" t="s">
        <v>286</v>
      </c>
      <c r="J83">
        <v>1</v>
      </c>
      <c r="K83">
        <v>2</v>
      </c>
      <c r="L83">
        <v>3</v>
      </c>
      <c r="M83" t="s">
        <v>283</v>
      </c>
      <c r="N83" t="s">
        <v>284</v>
      </c>
      <c r="O83" t="s">
        <v>287</v>
      </c>
    </row>
    <row r="84" spans="1:16" x14ac:dyDescent="0.25">
      <c r="A84" s="2" t="str">
        <f>CONCATENATE(I84,Таблица2[[#This Row],[model]],M84,J84,O84,N84,I84,Таблица2[[#This Row],[model]],M84,K84,O84,N84,I84,Таблица2[[#This Row],[model]],M84,L84,O84)</f>
        <v>/products/new_pictures/Nike SB Dunk Low Infrared Orange Label_1.jpeg,/products/new_pictures/Nike SB Dunk Low Infrared Orange Label_2.jpeg,/products/new_pictures/Nike SB Dunk Low Infrared Orange Label_3.jpeg</v>
      </c>
      <c r="B84" s="1" t="s">
        <v>279</v>
      </c>
      <c r="C84" t="s">
        <v>12</v>
      </c>
      <c r="D84" t="s">
        <v>94</v>
      </c>
      <c r="F84" s="4">
        <v>147</v>
      </c>
      <c r="G84" s="3">
        <v>31000</v>
      </c>
      <c r="H84" s="6" t="s">
        <v>134</v>
      </c>
      <c r="I84" s="8" t="s">
        <v>286</v>
      </c>
      <c r="J84">
        <v>1</v>
      </c>
      <c r="K84">
        <v>2</v>
      </c>
      <c r="L84">
        <v>3</v>
      </c>
      <c r="M84" t="s">
        <v>283</v>
      </c>
      <c r="N84" t="s">
        <v>284</v>
      </c>
      <c r="O84" t="s">
        <v>287</v>
      </c>
    </row>
    <row r="85" spans="1:16" x14ac:dyDescent="0.25">
      <c r="A85" s="2" t="str">
        <f>CONCATENATE(I85,Таблица2[[#This Row],[model]],M85,J85,O85,N85,I85,Таблица2[[#This Row],[model]],M85,K85,O85,N85,I85,Таблица2[[#This Row],[model]],M85,L85,O85)</f>
        <v>/products/new_pictures/Nike SB Dunk High Paul Rodriguez Mexico_1.jpeg,/products/new_pictures/Nike SB Dunk High Paul Rodriguez Mexico_2.jpeg,/products/new_pictures/Nike SB Dunk High Paul Rodriguez Mexico_3.jpeg</v>
      </c>
      <c r="B85" s="1" t="s">
        <v>279</v>
      </c>
      <c r="C85" t="s">
        <v>12</v>
      </c>
      <c r="D85" t="s">
        <v>95</v>
      </c>
      <c r="F85" s="4">
        <v>148</v>
      </c>
      <c r="G85" s="3">
        <v>29000</v>
      </c>
      <c r="H85" s="6" t="s">
        <v>134</v>
      </c>
      <c r="I85" s="8" t="s">
        <v>286</v>
      </c>
      <c r="J85">
        <v>1</v>
      </c>
      <c r="K85">
        <v>2</v>
      </c>
      <c r="L85">
        <v>3</v>
      </c>
      <c r="M85" t="s">
        <v>283</v>
      </c>
      <c r="N85" t="s">
        <v>284</v>
      </c>
      <c r="O85" t="s">
        <v>287</v>
      </c>
    </row>
    <row r="86" spans="1:16" x14ac:dyDescent="0.25">
      <c r="A86" s="2" t="str">
        <f>CONCATENATE(I86,Таблица2[[#This Row],[model]],M86,J86,O86,N86,I86,Таблица2[[#This Row],[model]],M86,K86,O86,N86,I86,Таблица2[[#This Row],[model]],M86,L86,O86)</f>
        <v>/products/new_pictures/Nike SB Dunk High Spectrum_1.jpeg,/products/new_pictures/Nike SB Dunk High Spectrum_2.jpeg,/products/new_pictures/Nike SB Dunk High Spectrum_3.jpeg</v>
      </c>
      <c r="B86" s="1" t="s">
        <v>279</v>
      </c>
      <c r="C86" t="s">
        <v>12</v>
      </c>
      <c r="D86" t="s">
        <v>96</v>
      </c>
      <c r="F86" s="4">
        <v>149</v>
      </c>
      <c r="G86" s="3">
        <v>28000</v>
      </c>
      <c r="H86" s="6" t="s">
        <v>134</v>
      </c>
      <c r="I86" s="8" t="s">
        <v>286</v>
      </c>
      <c r="J86">
        <v>1</v>
      </c>
      <c r="K86">
        <v>2</v>
      </c>
      <c r="L86">
        <v>3</v>
      </c>
      <c r="M86" t="s">
        <v>283</v>
      </c>
      <c r="N86" t="s">
        <v>284</v>
      </c>
      <c r="O86" t="s">
        <v>287</v>
      </c>
    </row>
    <row r="87" spans="1:16" x14ac:dyDescent="0.25">
      <c r="A87" s="2" t="str">
        <f>CONCATENATE(I87,Таблица2[[#This Row],[model]],M87,J87,O87,N87,I87,Таблица2[[#This Row],[model]],M87,K87,O87,N87,I87,Таблица2[[#This Row],[model]],M87,L87,O87)</f>
        <v>/products/new_pictures/Air Jordan 1 Low Pine Green_1.jpeg,/products/new_pictures/Air Jordan 1 Low Pine Green_2.jpeg,/products/new_pictures/Air Jordan 1 Low Pine Green_3.jpeg</v>
      </c>
      <c r="B87" s="1" t="s">
        <v>279</v>
      </c>
      <c r="C87" t="s">
        <v>8</v>
      </c>
      <c r="D87" t="s">
        <v>97</v>
      </c>
      <c r="F87" s="4">
        <v>150</v>
      </c>
      <c r="G87" s="3">
        <v>23000</v>
      </c>
      <c r="H87" s="6" t="s">
        <v>134</v>
      </c>
      <c r="I87" s="8" t="s">
        <v>286</v>
      </c>
      <c r="J87">
        <v>1</v>
      </c>
      <c r="K87">
        <v>2</v>
      </c>
      <c r="L87">
        <v>3</v>
      </c>
      <c r="M87" t="s">
        <v>283</v>
      </c>
      <c r="N87" t="s">
        <v>284</v>
      </c>
      <c r="O87" t="s">
        <v>287</v>
      </c>
    </row>
    <row r="88" spans="1:16" x14ac:dyDescent="0.25">
      <c r="A88" s="2" t="str">
        <f>CONCATENATE(I88,Таблица2[[#This Row],[model]],M88,J88,O88,N88,I88,Таблица2[[#This Row],[model]],M88,K88,O88,N88,I88,Таблица2[[#This Row],[model]],M88,L88,O88)</f>
        <v>/products/new_pictures/Air Jordan 1 Retro High 85 Varsity Red_1.jpeg,/products/new_pictures/Air Jordan 1 Retro High 85 Varsity Red_2.jpeg,/products/new_pictures/Air Jordan 1 Retro High 85 Varsity Red_3.jpeg</v>
      </c>
      <c r="B88" s="1" t="s">
        <v>279</v>
      </c>
      <c r="C88" t="s">
        <v>8</v>
      </c>
      <c r="D88" t="s">
        <v>98</v>
      </c>
      <c r="F88" s="4">
        <v>151</v>
      </c>
      <c r="G88" s="3">
        <v>49000</v>
      </c>
      <c r="H88" s="6" t="s">
        <v>134</v>
      </c>
      <c r="I88" s="8" t="s">
        <v>286</v>
      </c>
      <c r="J88">
        <v>1</v>
      </c>
      <c r="K88">
        <v>2</v>
      </c>
      <c r="L88">
        <v>3</v>
      </c>
      <c r="M88" t="s">
        <v>283</v>
      </c>
      <c r="N88" t="s">
        <v>284</v>
      </c>
      <c r="O88" t="s">
        <v>287</v>
      </c>
    </row>
    <row r="89" spans="1:16" x14ac:dyDescent="0.25">
      <c r="A89" s="2" t="str">
        <f>CONCATENATE(I89,Таблица2[[#This Row],[model]],M89,J89,O89,N89,I89,Таблица2[[#This Row],[model]],M89,K89,O89,N89,I89,Таблица2[[#This Row],[model]],M89,L89,O89)</f>
        <v>/products/new_pictures/Air Jordan 1 Retro High NC to Chi Leather_1.jpeg,/products/new_pictures/Air Jordan 1 Retro High NC to Chi Leather_2.jpeg,/products/new_pictures/Air Jordan 1 Retro High NC to Chi Leather_3.jpeg</v>
      </c>
      <c r="B89" s="1" t="s">
        <v>279</v>
      </c>
      <c r="C89" t="s">
        <v>8</v>
      </c>
      <c r="D89" t="s">
        <v>282</v>
      </c>
      <c r="F89" s="4">
        <v>152</v>
      </c>
      <c r="G89" s="3">
        <v>25000</v>
      </c>
      <c r="H89" s="6" t="s">
        <v>134</v>
      </c>
      <c r="I89" s="8" t="s">
        <v>286</v>
      </c>
      <c r="J89">
        <v>1</v>
      </c>
      <c r="K89">
        <v>2</v>
      </c>
      <c r="L89">
        <v>3</v>
      </c>
      <c r="M89" t="s">
        <v>283</v>
      </c>
      <c r="N89" t="s">
        <v>284</v>
      </c>
      <c r="O89" t="s">
        <v>287</v>
      </c>
    </row>
    <row r="90" spans="1:16" x14ac:dyDescent="0.25">
      <c r="A90" s="2" t="str">
        <f>CONCATENATE(I90,Таблица2[[#This Row],[model]],M90,J90,O90,N90,I90,Таблица2[[#This Row],[model]],M90,K90,O90,N90,I90,Таблица2[[#This Row],[model]],M90,L90,O90,N90,I90,Таблица2[[#This Row],[model]],M90,P90,O90)</f>
        <v>/products/new_pictures/Air Jordan 5 Retro Off-White Black_1.jpeg,/products/new_pictures/Air Jordan 5 Retro Off-White Black_2.jpeg,/products/new_pictures/Air Jordan 5 Retro Off-White Black_3.jpeg,/products/new_pictures/Air Jordan 5 Retro Off-White Black_4.jpeg</v>
      </c>
      <c r="B90" s="1" t="s">
        <v>279</v>
      </c>
      <c r="C90" t="s">
        <v>8</v>
      </c>
      <c r="D90" t="s">
        <v>99</v>
      </c>
      <c r="F90" s="4">
        <v>153</v>
      </c>
      <c r="G90" s="3">
        <v>75000</v>
      </c>
      <c r="H90" s="6" t="s">
        <v>134</v>
      </c>
      <c r="I90" s="8" t="s">
        <v>286</v>
      </c>
      <c r="J90">
        <v>1</v>
      </c>
      <c r="K90">
        <v>2</v>
      </c>
      <c r="L90">
        <v>3</v>
      </c>
      <c r="M90" t="s">
        <v>283</v>
      </c>
      <c r="N90" t="s">
        <v>284</v>
      </c>
      <c r="O90" t="s">
        <v>287</v>
      </c>
      <c r="P90">
        <v>4</v>
      </c>
    </row>
    <row r="91" spans="1:16" x14ac:dyDescent="0.25">
      <c r="A91" s="2" t="str">
        <f>CONCATENATE(I91,Таблица2[[#This Row],[model]],M91,J91,O91,N91,I91,Таблица2[[#This Row],[model]],M91,K91,O91,N91,I91,Таблица2[[#This Row],[model]],M91,L91,O91)</f>
        <v>/products/new_pictures/Air Jordan 1 Mid Milan_1.jpeg,/products/new_pictures/Air Jordan 1 Mid Milan_2.jpeg,/products/new_pictures/Air Jordan 1 Mid Milan_3.jpeg</v>
      </c>
      <c r="B91" s="1" t="s">
        <v>279</v>
      </c>
      <c r="C91" t="s">
        <v>8</v>
      </c>
      <c r="D91" t="s">
        <v>100</v>
      </c>
      <c r="F91" s="4">
        <v>154</v>
      </c>
      <c r="G91" s="3">
        <v>33000</v>
      </c>
      <c r="H91" s="6" t="s">
        <v>134</v>
      </c>
      <c r="I91" s="8" t="s">
        <v>286</v>
      </c>
      <c r="J91">
        <v>1</v>
      </c>
      <c r="K91">
        <v>2</v>
      </c>
      <c r="L91">
        <v>3</v>
      </c>
      <c r="M91" t="s">
        <v>283</v>
      </c>
      <c r="N91" t="s">
        <v>284</v>
      </c>
      <c r="O91" t="s">
        <v>287</v>
      </c>
    </row>
    <row r="92" spans="1:16" x14ac:dyDescent="0.25">
      <c r="A92" s="2" t="str">
        <f>CONCATENATE(I92,Таблица2[[#This Row],[model]],M92,J92,O92,N92,I92,Таблица2[[#This Row],[model]],M92,K92,O92,N92,I92,Таблица2[[#This Row],[model]],M92,L92,O92)</f>
        <v>/products/new_pictures/Air Jordan 1 Retro High Pine Green Black_1.jpeg,/products/new_pictures/Air Jordan 1 Retro High Pine Green Black_2.jpeg,/products/new_pictures/Air Jordan 1 Retro High Pine Green Black_3.jpeg</v>
      </c>
      <c r="B92" s="1" t="s">
        <v>279</v>
      </c>
      <c r="C92" t="s">
        <v>8</v>
      </c>
      <c r="D92" t="s">
        <v>101</v>
      </c>
      <c r="F92" s="4">
        <v>155</v>
      </c>
      <c r="G92" s="3">
        <v>27000</v>
      </c>
      <c r="H92" s="6" t="s">
        <v>134</v>
      </c>
      <c r="I92" s="8" t="s">
        <v>286</v>
      </c>
      <c r="J92">
        <v>1</v>
      </c>
      <c r="K92">
        <v>2</v>
      </c>
      <c r="L92">
        <v>3</v>
      </c>
      <c r="M92" t="s">
        <v>283</v>
      </c>
      <c r="N92" t="s">
        <v>284</v>
      </c>
      <c r="O92" t="s">
        <v>287</v>
      </c>
    </row>
    <row r="93" spans="1:16" x14ac:dyDescent="0.25">
      <c r="A93" s="2" t="str">
        <f>CONCATENATE(I93,Таблица2[[#This Row],[model]],M93,J93,O93,N93,I93,Таблица2[[#This Row],[model]],M93,K93,O93,N93,I93,Таблица2[[#This Row],[model]],M93,L93,O93)</f>
        <v>/products/new_pictures/Nike SB Dunk Low StrangeLove Skateboards_1.jpeg,/products/new_pictures/Nike SB Dunk Low StrangeLove Skateboards_2.jpeg,/products/new_pictures/Nike SB Dunk Low StrangeLove Skateboards_3.jpeg</v>
      </c>
      <c r="B93" s="1" t="s">
        <v>279</v>
      </c>
      <c r="C93" t="s">
        <v>12</v>
      </c>
      <c r="D93" t="s">
        <v>102</v>
      </c>
      <c r="F93" s="4">
        <v>156</v>
      </c>
      <c r="G93" s="3">
        <v>110000</v>
      </c>
      <c r="H93" s="6" t="s">
        <v>134</v>
      </c>
      <c r="I93" s="8" t="s">
        <v>286</v>
      </c>
      <c r="J93">
        <v>1</v>
      </c>
      <c r="K93">
        <v>2</v>
      </c>
      <c r="L93">
        <v>3</v>
      </c>
      <c r="M93" t="s">
        <v>283</v>
      </c>
      <c r="N93" t="s">
        <v>284</v>
      </c>
      <c r="O93" t="s">
        <v>287</v>
      </c>
    </row>
    <row r="94" spans="1:16" x14ac:dyDescent="0.25">
      <c r="A94" s="2" t="str">
        <f>CONCATENATE(I94,Таблица2[[#This Row],[model]],M94,J94,O94,N94,I94,Таблица2[[#This Row],[model]],M94,K94,O94,N94,I94,Таблица2[[#This Row],[model]],M94,L94,O94,N94,I94,Таблица2[[#This Row],[model]],M94,P94,O94)</f>
        <v>/products/new_pictures/Nike SB Dunk Low Travis Scott_1.jpeg,/products/new_pictures/Nike SB Dunk Low Travis Scott_2.jpeg,/products/new_pictures/Nike SB Dunk Low Travis Scott_3.jpeg,/products/new_pictures/Nike SB Dunk Low Travis Scott_4.jpeg</v>
      </c>
      <c r="B94" s="1" t="s">
        <v>279</v>
      </c>
      <c r="C94" t="s">
        <v>12</v>
      </c>
      <c r="D94" t="s">
        <v>103</v>
      </c>
      <c r="F94" s="4">
        <v>157</v>
      </c>
      <c r="G94" s="3">
        <v>170000</v>
      </c>
      <c r="H94" s="6" t="s">
        <v>134</v>
      </c>
      <c r="I94" s="8" t="s">
        <v>286</v>
      </c>
      <c r="J94">
        <v>1</v>
      </c>
      <c r="K94">
        <v>2</v>
      </c>
      <c r="L94">
        <v>3</v>
      </c>
      <c r="M94" t="s">
        <v>283</v>
      </c>
      <c r="N94" t="s">
        <v>284</v>
      </c>
      <c r="O94" t="s">
        <v>287</v>
      </c>
      <c r="P94">
        <v>4</v>
      </c>
    </row>
    <row r="95" spans="1:16" x14ac:dyDescent="0.25">
      <c r="A95" s="2" t="str">
        <f>CONCATENATE(I95,Таблица2[[#This Row],[model]],M95,J95,O95,N95,I95,Таблица2[[#This Row],[model]],M95,K95,O95,N95,I95,Таблица2[[#This Row],[model]],M95,L95,O95)</f>
        <v>/products/new_pictures/Yeezy Boost 350 V2 Tail Light_1.jpeg,/products/new_pictures/Yeezy Boost 350 V2 Tail Light_2.jpeg,/products/new_pictures/Yeezy Boost 350 V2 Tail Light_3.jpeg</v>
      </c>
      <c r="B95" s="1" t="s">
        <v>279</v>
      </c>
      <c r="C95" t="s">
        <v>14</v>
      </c>
      <c r="D95" t="s">
        <v>104</v>
      </c>
      <c r="F95" s="4">
        <v>158</v>
      </c>
      <c r="G95" s="3">
        <v>41000</v>
      </c>
      <c r="H95" s="6" t="s">
        <v>134</v>
      </c>
      <c r="I95" s="8" t="s">
        <v>286</v>
      </c>
      <c r="J95">
        <v>1</v>
      </c>
      <c r="K95">
        <v>2</v>
      </c>
      <c r="L95">
        <v>3</v>
      </c>
      <c r="M95" t="s">
        <v>283</v>
      </c>
      <c r="N95" t="s">
        <v>284</v>
      </c>
      <c r="O95" t="s">
        <v>287</v>
      </c>
    </row>
    <row r="96" spans="1:16" x14ac:dyDescent="0.25">
      <c r="A96" s="2" t="str">
        <f>CONCATENATE(I96,Таблица2[[#This Row],[model]],M96,J96,O96,N96,I96,Таблица2[[#This Row],[model]],M96,K96,O96,N96,I96,Таблица2[[#This Row],[model]],M96,L96,O96)</f>
        <v>/products/new_pictures/Yeezy Boost 350 V2 Yeshaya_1.jpeg,/products/new_pictures/Yeezy Boost 350 V2 Yeshaya_2.jpeg,/products/new_pictures/Yeezy Boost 350 V2 Yeshaya_3.jpeg</v>
      </c>
      <c r="B96" s="1" t="s">
        <v>279</v>
      </c>
      <c r="C96" t="s">
        <v>14</v>
      </c>
      <c r="D96" t="s">
        <v>105</v>
      </c>
      <c r="F96" s="4">
        <v>159</v>
      </c>
      <c r="G96" s="3">
        <v>35000</v>
      </c>
      <c r="H96" s="6" t="s">
        <v>134</v>
      </c>
      <c r="I96" s="8" t="s">
        <v>286</v>
      </c>
      <c r="J96">
        <v>1</v>
      </c>
      <c r="K96">
        <v>2</v>
      </c>
      <c r="L96">
        <v>3</v>
      </c>
      <c r="M96" t="s">
        <v>283</v>
      </c>
      <c r="N96" t="s">
        <v>284</v>
      </c>
      <c r="O96" t="s">
        <v>287</v>
      </c>
    </row>
    <row r="97" spans="1:15" x14ac:dyDescent="0.25">
      <c r="A97" s="2" t="str">
        <f>CONCATENATE(I97,Таблица2[[#This Row],[model]],M97,J97,O97,N97,I97,Таблица2[[#This Row],[model]],M97,K97,O97,N97,I97,Таблица2[[#This Row],[model]],M97,L97,O97)</f>
        <v>/products/new_pictures/Yeezy Boost 350 V2 Yeshaya Reflective_1.jpeg,/products/new_pictures/Yeezy Boost 350 V2 Yeshaya Reflective_2.jpeg,/products/new_pictures/Yeezy Boost 350 V2 Yeshaya Reflective_3.jpeg</v>
      </c>
      <c r="B97" s="1" t="s">
        <v>279</v>
      </c>
      <c r="C97" t="s">
        <v>14</v>
      </c>
      <c r="D97" t="s">
        <v>106</v>
      </c>
      <c r="F97" s="4">
        <v>159</v>
      </c>
      <c r="G97" s="3">
        <v>45000</v>
      </c>
      <c r="H97" s="6" t="s">
        <v>134</v>
      </c>
      <c r="I97" s="8" t="s">
        <v>286</v>
      </c>
      <c r="J97">
        <v>1</v>
      </c>
      <c r="K97">
        <v>2</v>
      </c>
      <c r="L97">
        <v>3</v>
      </c>
      <c r="M97" t="s">
        <v>283</v>
      </c>
      <c r="N97" t="s">
        <v>284</v>
      </c>
      <c r="O97" t="s">
        <v>287</v>
      </c>
    </row>
    <row r="98" spans="1:15" x14ac:dyDescent="0.25">
      <c r="A98" s="2" t="str">
        <f>CONCATENATE(I98,Таблица2[[#This Row],[model]],M98,J98,O98,N98,I98,Таблица2[[#This Row],[model]],M98,K98,O98,N98,I98,Таблица2[[#This Row],[model]],M98,L98,O98)</f>
        <v>/products/new_pictures/Yeezy Boost 350 V2 Yeshaya Kids_1.jpeg,/products/new_pictures/Yeezy Boost 350 V2 Yeshaya Kids_2.jpeg,/products/new_pictures/Yeezy Boost 350 V2 Yeshaya Kids_3.jpeg</v>
      </c>
      <c r="B98" s="5" t="s">
        <v>280</v>
      </c>
      <c r="C98" t="s">
        <v>14</v>
      </c>
      <c r="D98" t="s">
        <v>107</v>
      </c>
      <c r="F98" s="4">
        <v>160</v>
      </c>
      <c r="G98" s="3">
        <v>27000</v>
      </c>
      <c r="H98" s="6" t="s">
        <v>134</v>
      </c>
      <c r="I98" s="8" t="s">
        <v>286</v>
      </c>
      <c r="J98">
        <v>1</v>
      </c>
      <c r="K98">
        <v>2</v>
      </c>
      <c r="L98">
        <v>3</v>
      </c>
      <c r="M98" t="s">
        <v>283</v>
      </c>
      <c r="N98" t="s">
        <v>284</v>
      </c>
      <c r="O98" t="s">
        <v>287</v>
      </c>
    </row>
    <row r="99" spans="1:15" x14ac:dyDescent="0.25">
      <c r="A99" s="2" t="str">
        <f>CONCATENATE(I99,Таблица2[[#This Row],[model]],M99,J99,O99,N99,I99,Таблица2[[#This Row],[model]],M99,K99,O99,N99,I99,Таблица2[[#This Row],[model]],M99,L99,O99)</f>
        <v>/products/new_pictures/Yeezy Boost 350 V2 Earth_1.jpeg,/products/new_pictures/Yeezy Boost 350 V2 Earth_2.jpeg,/products/new_pictures/Yeezy Boost 350 V2 Earth_3.jpeg</v>
      </c>
      <c r="B99" s="1" t="s">
        <v>279</v>
      </c>
      <c r="C99" t="s">
        <v>14</v>
      </c>
      <c r="D99" t="s">
        <v>108</v>
      </c>
      <c r="F99" s="4">
        <v>161</v>
      </c>
      <c r="G99" s="3">
        <v>40000</v>
      </c>
      <c r="H99" s="6" t="s">
        <v>134</v>
      </c>
      <c r="I99" s="8" t="s">
        <v>286</v>
      </c>
      <c r="J99">
        <v>1</v>
      </c>
      <c r="K99">
        <v>2</v>
      </c>
      <c r="L99">
        <v>3</v>
      </c>
      <c r="M99" t="s">
        <v>283</v>
      </c>
      <c r="N99" t="s">
        <v>284</v>
      </c>
      <c r="O99" t="s">
        <v>287</v>
      </c>
    </row>
    <row r="100" spans="1:15" x14ac:dyDescent="0.25">
      <c r="A100" s="2" t="str">
        <f>CONCATENATE(I100,Таблица2[[#This Row],[model]],M100,J100,O100,N100,I100,Таблица2[[#This Row],[model]],M100,K100,O100,N100,I100,Таблица2[[#This Row],[model]],M100,L100,O100)</f>
        <v>/products/new_pictures/Air Jordan 1 Low Gym Red White_1.jpeg,/products/new_pictures/Air Jordan 1 Low Gym Red White_2.jpeg,/products/new_pictures/Air Jordan 1 Low Gym Red White_3.jpeg</v>
      </c>
      <c r="B100" s="1" t="s">
        <v>279</v>
      </c>
      <c r="C100" t="s">
        <v>8</v>
      </c>
      <c r="D100" t="s">
        <v>109</v>
      </c>
      <c r="F100" s="4">
        <v>162</v>
      </c>
      <c r="G100" s="3">
        <v>21000</v>
      </c>
      <c r="H100" s="6" t="s">
        <v>134</v>
      </c>
      <c r="I100" s="8" t="s">
        <v>286</v>
      </c>
      <c r="J100">
        <v>1</v>
      </c>
      <c r="K100">
        <v>2</v>
      </c>
      <c r="L100">
        <v>3</v>
      </c>
      <c r="M100" t="s">
        <v>283</v>
      </c>
      <c r="N100" t="s">
        <v>284</v>
      </c>
      <c r="O100" t="s">
        <v>287</v>
      </c>
    </row>
    <row r="101" spans="1:15" x14ac:dyDescent="0.25">
      <c r="A101" s="2" t="str">
        <f>CONCATENATE(I101,Таблица2[[#This Row],[model]],M101,J101,O101,N101,I101,Таблица2[[#This Row],[model]],M101,K101,O101,N101,I101,Таблица2[[#This Row],[model]],M101,L101,O101)</f>
        <v>/products/new_pictures/Air Jordan 1 Retro High Zoom White Racer Blue_1.jpeg,/products/new_pictures/Air Jordan 1 Retro High Zoom White Racer Blue_2.jpeg,/products/new_pictures/Air Jordan 1 Retro High Zoom White Racer Blue_3.jpeg</v>
      </c>
      <c r="B101" s="1" t="s">
        <v>279</v>
      </c>
      <c r="C101" t="s">
        <v>8</v>
      </c>
      <c r="D101" t="s">
        <v>110</v>
      </c>
      <c r="F101" s="4">
        <v>163</v>
      </c>
      <c r="G101" s="3">
        <v>41000</v>
      </c>
      <c r="H101" s="6" t="s">
        <v>134</v>
      </c>
      <c r="I101" s="8" t="s">
        <v>286</v>
      </c>
      <c r="J101">
        <v>1</v>
      </c>
      <c r="K101">
        <v>2</v>
      </c>
      <c r="L101">
        <v>3</v>
      </c>
      <c r="M101" t="s">
        <v>283</v>
      </c>
      <c r="N101" t="s">
        <v>284</v>
      </c>
      <c r="O101" t="s">
        <v>287</v>
      </c>
    </row>
    <row r="102" spans="1:15" x14ac:dyDescent="0.25">
      <c r="A102" s="2" t="str">
        <f>CONCATENATE(I102,Таблица2[[#This Row],[model]],M102,J102,O102,N102,I102,Таблица2[[#This Row],[model]],M102,K102,O102,N102,I102,Таблица2[[#This Row],[model]],M102,L102,O102)</f>
        <v>/products/new_pictures/Nike LD Waffle Sacai Black Nylon_1.jpeg,/products/new_pictures/Nike LD Waffle Sacai Black Nylon_2.jpeg,/products/new_pictures/Nike LD Waffle Sacai Black Nylon_3.jpeg</v>
      </c>
      <c r="B102" s="1" t="s">
        <v>279</v>
      </c>
      <c r="C102" t="s">
        <v>22</v>
      </c>
      <c r="D102" t="s">
        <v>111</v>
      </c>
      <c r="F102" s="4">
        <v>164</v>
      </c>
      <c r="G102" s="3">
        <v>35000</v>
      </c>
      <c r="H102" s="6" t="s">
        <v>134</v>
      </c>
      <c r="I102" s="8" t="s">
        <v>286</v>
      </c>
      <c r="J102">
        <v>1</v>
      </c>
      <c r="K102">
        <v>2</v>
      </c>
      <c r="L102">
        <v>3</v>
      </c>
      <c r="M102" t="s">
        <v>283</v>
      </c>
      <c r="N102" t="s">
        <v>284</v>
      </c>
      <c r="O102" t="s">
        <v>287</v>
      </c>
    </row>
    <row r="103" spans="1:15" x14ac:dyDescent="0.25">
      <c r="A103" s="2" t="str">
        <f>CONCATENATE(I103,Таблица2[[#This Row],[model]],M103,J103,O103,N103,I103,Таблица2[[#This Row],[model]],M103,K103,O103,N103,I103,Таблица2[[#This Row],[model]],M103,L103,O103)</f>
        <v>/products/new_pictures/Nike LD Waffle Sacai White Nylon_1.jpeg,/products/new_pictures/Nike LD Waffle Sacai White Nylon_2.jpeg,/products/new_pictures/Nike LD Waffle Sacai White Nylon_3.jpeg</v>
      </c>
      <c r="B103" s="1" t="s">
        <v>279</v>
      </c>
      <c r="C103" t="s">
        <v>22</v>
      </c>
      <c r="D103" t="s">
        <v>112</v>
      </c>
      <c r="F103" s="4">
        <v>164</v>
      </c>
      <c r="G103" s="3">
        <v>43000</v>
      </c>
      <c r="H103" s="6" t="s">
        <v>134</v>
      </c>
      <c r="I103" s="8" t="s">
        <v>286</v>
      </c>
      <c r="J103">
        <v>1</v>
      </c>
      <c r="K103">
        <v>2</v>
      </c>
      <c r="L103">
        <v>3</v>
      </c>
      <c r="M103" t="s">
        <v>283</v>
      </c>
      <c r="N103" t="s">
        <v>284</v>
      </c>
      <c r="O103" t="s">
        <v>287</v>
      </c>
    </row>
    <row r="104" spans="1:15" x14ac:dyDescent="0.25">
      <c r="A104" s="2" t="str">
        <f>CONCATENATE(I104,Таблица2[[#This Row],[model]],M104,J104,O104,N104,I104,Таблица2[[#This Row],[model]],M104,K104,O104,N104,I104,Таблица2[[#This Row],[model]],M104,L104,O104)</f>
        <v>/products/new_pictures/Nike SB Dunk Low Safari_1.jpeg,/products/new_pictures/Nike SB Dunk Low Safari_2.jpeg,/products/new_pictures/Nike SB Dunk Low Safari_3.jpeg</v>
      </c>
      <c r="B104" s="1" t="s">
        <v>279</v>
      </c>
      <c r="C104" t="s">
        <v>12</v>
      </c>
      <c r="D104" t="s">
        <v>113</v>
      </c>
      <c r="F104" s="4">
        <v>165</v>
      </c>
      <c r="G104" s="3">
        <v>38000</v>
      </c>
      <c r="H104" s="6" t="s">
        <v>134</v>
      </c>
      <c r="I104" s="8" t="s">
        <v>286</v>
      </c>
      <c r="J104">
        <v>1</v>
      </c>
      <c r="K104">
        <v>2</v>
      </c>
      <c r="L104">
        <v>3</v>
      </c>
      <c r="M104" t="s">
        <v>283</v>
      </c>
      <c r="N104" t="s">
        <v>284</v>
      </c>
      <c r="O104" t="s">
        <v>287</v>
      </c>
    </row>
    <row r="105" spans="1:15" x14ac:dyDescent="0.25">
      <c r="A105" s="2" t="str">
        <f>CONCATENATE(I105,Таблица2[[#This Row],[model]],M105,J105,O105,N105,I105,Таблица2[[#This Row],[model]],M105,K105,O105,N105,I105,Таблица2[[#This Row],[model]],M105,L105,O105)</f>
        <v>/products/new_pictures/Yeezy Boost 350 V2 Cinder_1.jpeg,/products/new_pictures/Yeezy Boost 350 V2 Cinder_2.jpeg,/products/new_pictures/Yeezy Boost 350 V2 Cinder_3.jpeg</v>
      </c>
      <c r="B105" s="1" t="s">
        <v>279</v>
      </c>
      <c r="C105" t="s">
        <v>14</v>
      </c>
      <c r="D105" t="s">
        <v>114</v>
      </c>
      <c r="F105" s="4">
        <v>166</v>
      </c>
      <c r="G105" s="3">
        <v>39000</v>
      </c>
      <c r="H105" s="6" t="s">
        <v>134</v>
      </c>
      <c r="I105" s="8" t="s">
        <v>286</v>
      </c>
      <c r="J105">
        <v>1</v>
      </c>
      <c r="K105">
        <v>2</v>
      </c>
      <c r="L105">
        <v>3</v>
      </c>
      <c r="M105" t="s">
        <v>283</v>
      </c>
      <c r="N105" t="s">
        <v>284</v>
      </c>
      <c r="O105" t="s">
        <v>287</v>
      </c>
    </row>
    <row r="106" spans="1:15" x14ac:dyDescent="0.25">
      <c r="A106" s="2" t="str">
        <f>CONCATENATE(I106,Таблица2[[#This Row],[model]],M106,J106,O106,N106,I106,Таблица2[[#This Row],[model]],M106,K106,O106,N106,I106,Таблица2[[#This Row],[model]],M106,L106,O106)</f>
        <v>/products/new_pictures/Yeezy Boost 350 V2 Cinder Reflective_1.jpeg,/products/new_pictures/Yeezy Boost 350 V2 Cinder Reflective_2.jpeg,/products/new_pictures/Yeezy Boost 350 V2 Cinder Reflective_3.jpeg</v>
      </c>
      <c r="B106" s="1" t="s">
        <v>279</v>
      </c>
      <c r="C106" t="s">
        <v>14</v>
      </c>
      <c r="D106" t="s">
        <v>115</v>
      </c>
      <c r="F106" s="4">
        <v>166</v>
      </c>
      <c r="G106" s="3">
        <v>43000</v>
      </c>
      <c r="H106" s="6" t="s">
        <v>134</v>
      </c>
      <c r="I106" s="8" t="s">
        <v>286</v>
      </c>
      <c r="J106">
        <v>1</v>
      </c>
      <c r="K106">
        <v>2</v>
      </c>
      <c r="L106">
        <v>3</v>
      </c>
      <c r="M106" t="s">
        <v>283</v>
      </c>
      <c r="N106" t="s">
        <v>284</v>
      </c>
      <c r="O106" t="s">
        <v>287</v>
      </c>
    </row>
    <row r="107" spans="1:15" x14ac:dyDescent="0.25">
      <c r="A107" s="2" t="str">
        <f>CONCATENATE(I107,Таблица2[[#This Row],[model]],M107,J107,O107,N107,I107,Таблица2[[#This Row],[model]],M107,K107,O107,N107,I107,Таблица2[[#This Row],[model]],M107,L107,O107)</f>
        <v>/products/new_pictures/Yeezy Boost 350 V2 Sulfur_1.jpeg,/products/new_pictures/Yeezy Boost 350 V2 Sulfur_2.jpeg,/products/new_pictures/Yeezy Boost 350 V2 Sulfur_3.jpeg</v>
      </c>
      <c r="B107" s="1" t="s">
        <v>279</v>
      </c>
      <c r="C107" t="s">
        <v>14</v>
      </c>
      <c r="D107" t="s">
        <v>116</v>
      </c>
      <c r="F107" s="4">
        <v>167</v>
      </c>
      <c r="G107" s="3">
        <v>30000</v>
      </c>
      <c r="H107" s="6" t="s">
        <v>134</v>
      </c>
      <c r="I107" s="8" t="s">
        <v>286</v>
      </c>
      <c r="J107">
        <v>1</v>
      </c>
      <c r="K107">
        <v>2</v>
      </c>
      <c r="L107">
        <v>3</v>
      </c>
      <c r="M107" t="s">
        <v>283</v>
      </c>
      <c r="N107" t="s">
        <v>284</v>
      </c>
      <c r="O107" t="s">
        <v>287</v>
      </c>
    </row>
    <row r="108" spans="1:15" x14ac:dyDescent="0.25">
      <c r="A108" s="2" t="str">
        <f>CONCATENATE(I108,Таблица2[[#This Row],[model]],M108,J108,O108,N108,I108,Таблица2[[#This Row],[model]],M108,K108,O108,N108,I108,Таблица2[[#This Row],[model]],M108,L108,O108)</f>
        <v>/products/new_pictures/Nike Air Zoom Spiridon Cage 2 Stussy Pure Platinum_1.jpeg,/products/new_pictures/Nike Air Zoom Spiridon Cage 2 Stussy Pure Platinum_2.jpeg,/products/new_pictures/Nike Air Zoom Spiridon Cage 2 Stussy Pure Platinum_3.jpeg</v>
      </c>
      <c r="B108" s="1" t="s">
        <v>279</v>
      </c>
      <c r="C108" t="s">
        <v>12</v>
      </c>
      <c r="D108" t="s">
        <v>117</v>
      </c>
      <c r="F108" s="4">
        <v>168</v>
      </c>
      <c r="G108" s="3">
        <v>31000</v>
      </c>
      <c r="H108" s="6" t="s">
        <v>134</v>
      </c>
      <c r="I108" s="8" t="s">
        <v>286</v>
      </c>
      <c r="J108">
        <v>1</v>
      </c>
      <c r="K108">
        <v>2</v>
      </c>
      <c r="L108">
        <v>3</v>
      </c>
      <c r="M108" t="s">
        <v>283</v>
      </c>
      <c r="N108" t="s">
        <v>284</v>
      </c>
      <c r="O108" t="s">
        <v>287</v>
      </c>
    </row>
    <row r="109" spans="1:15" x14ac:dyDescent="0.25">
      <c r="A109" s="2" t="str">
        <f>CONCATENATE(I109,Таблица2[[#This Row],[model]],M109,J109,O109,N109,I109,Таблица2[[#This Row],[model]],M109,K109,O109,N109,I109,Таблица2[[#This Row],[model]],M109,L109,O109)</f>
        <v>/products/new_pictures/Nike Air Zoom Spiridon Cage 2 Stussy Fossil_1.jpeg,/products/new_pictures/Nike Air Zoom Spiridon Cage 2 Stussy Fossil_2.jpeg,/products/new_pictures/Nike Air Zoom Spiridon Cage 2 Stussy Fossil_3.jpeg</v>
      </c>
      <c r="B109" s="1" t="s">
        <v>279</v>
      </c>
      <c r="C109" t="s">
        <v>12</v>
      </c>
      <c r="D109" t="s">
        <v>118</v>
      </c>
      <c r="F109" s="4">
        <v>169</v>
      </c>
      <c r="G109" s="3">
        <v>47000</v>
      </c>
      <c r="H109" s="6" t="s">
        <v>134</v>
      </c>
      <c r="I109" s="8" t="s">
        <v>286</v>
      </c>
      <c r="J109">
        <v>1</v>
      </c>
      <c r="K109">
        <v>2</v>
      </c>
      <c r="L109">
        <v>3</v>
      </c>
      <c r="M109" t="s">
        <v>283</v>
      </c>
      <c r="N109" t="s">
        <v>284</v>
      </c>
      <c r="O109" t="s">
        <v>287</v>
      </c>
    </row>
    <row r="110" spans="1:15" x14ac:dyDescent="0.25">
      <c r="A110" s="2" t="str">
        <f>CONCATENATE(I110,Таблица2[[#This Row],[model]],M110,J110,O110,N110,I110,Таблица2[[#This Row],[model]],M110,K110,O110,N110,I110,Таблица2[[#This Row],[model]],M110,L110,O110)</f>
        <v>/products/new_pictures/Nike SB Dunk Low Pro Blue Fury_1.jpeg,/products/new_pictures/Nike SB Dunk Low Pro Blue Fury_2.jpeg,/products/new_pictures/Nike SB Dunk Low Pro Blue Fury_3.jpeg</v>
      </c>
      <c r="B110" s="1" t="s">
        <v>279</v>
      </c>
      <c r="C110" t="s">
        <v>12</v>
      </c>
      <c r="D110" t="s">
        <v>119</v>
      </c>
      <c r="F110" s="4">
        <v>170</v>
      </c>
      <c r="G110" s="3">
        <v>27000</v>
      </c>
      <c r="H110" s="6" t="s">
        <v>134</v>
      </c>
      <c r="I110" s="8" t="s">
        <v>286</v>
      </c>
      <c r="J110">
        <v>1</v>
      </c>
      <c r="K110">
        <v>2</v>
      </c>
      <c r="L110">
        <v>3</v>
      </c>
      <c r="M110" t="s">
        <v>283</v>
      </c>
      <c r="N110" t="s">
        <v>284</v>
      </c>
      <c r="O110" t="s">
        <v>287</v>
      </c>
    </row>
    <row r="111" spans="1:15" x14ac:dyDescent="0.25">
      <c r="A111" s="2" t="str">
        <f>CONCATENATE(I111,Таблица2[[#This Row],[model]],M111,J111,O111,N111,I111,Таблица2[[#This Row],[model]],M111,K111,O111,N111,I111,Таблица2[[#This Row],[model]],M111,L111,O111)</f>
        <v>/products/new_pictures/Nike SB Dunk Low Pro Hennessy_1.jpeg,/products/new_pictures/Nike SB Dunk Low Pro Hennessy_2.jpeg,/products/new_pictures/Nike SB Dunk Low Pro Hennessy_3.jpeg</v>
      </c>
      <c r="B111" s="1" t="s">
        <v>279</v>
      </c>
      <c r="C111" t="s">
        <v>12</v>
      </c>
      <c r="D111" t="s">
        <v>120</v>
      </c>
      <c r="F111" s="4">
        <v>171</v>
      </c>
      <c r="G111" s="3">
        <v>29000</v>
      </c>
      <c r="H111" s="6" t="s">
        <v>134</v>
      </c>
      <c r="I111" s="8" t="s">
        <v>286</v>
      </c>
      <c r="J111">
        <v>1</v>
      </c>
      <c r="K111">
        <v>2</v>
      </c>
      <c r="L111">
        <v>3</v>
      </c>
      <c r="M111" t="s">
        <v>283</v>
      </c>
      <c r="N111" t="s">
        <v>284</v>
      </c>
      <c r="O111" t="s">
        <v>287</v>
      </c>
    </row>
    <row r="112" spans="1:15" x14ac:dyDescent="0.25">
      <c r="A112" s="2" t="str">
        <f>CONCATENATE(I112,Таблица2[[#This Row],[model]],M112,J112,O112,N112,I112,Таблица2[[#This Row],[model]],M112,K112,O112,N112,I112,Таблица2[[#This Row],[model]],M112,L112,O112)</f>
        <v>/products/new_pictures/Nike Dunk Low SP Kentucky_1.jpeg,/products/new_pictures/Nike Dunk Low SP Kentucky_2.jpeg,/products/new_pictures/Nike Dunk Low SP Kentucky_3.jpeg</v>
      </c>
      <c r="B112" s="1" t="s">
        <v>279</v>
      </c>
      <c r="C112" t="s">
        <v>12</v>
      </c>
      <c r="D112" t="s">
        <v>121</v>
      </c>
      <c r="F112" s="4">
        <v>172</v>
      </c>
      <c r="G112" s="3">
        <v>49000</v>
      </c>
      <c r="H112" s="6" t="s">
        <v>134</v>
      </c>
      <c r="I112" s="8" t="s">
        <v>286</v>
      </c>
      <c r="J112">
        <v>1</v>
      </c>
      <c r="K112">
        <v>2</v>
      </c>
      <c r="L112">
        <v>3</v>
      </c>
      <c r="M112" t="s">
        <v>283</v>
      </c>
      <c r="N112" t="s">
        <v>284</v>
      </c>
      <c r="O112" t="s">
        <v>287</v>
      </c>
    </row>
    <row r="113" spans="1:15" x14ac:dyDescent="0.25">
      <c r="A113" s="2" t="str">
        <f>CONCATENATE(I113,Таблица2[[#This Row],[model]],M113,J113,O113,N113,I113,Таблица2[[#This Row],[model]],M113,K113,O113,N113,I113,Таблица2[[#This Row],[model]],M113,L113,O113)</f>
        <v>/products/new_pictures/Nike Dunk Low SP Syracuse_1.jpeg,/products/new_pictures/Nike Dunk Low SP Syracuse_2.jpeg,/products/new_pictures/Nike Dunk Low SP Syracuse_3.jpeg</v>
      </c>
      <c r="B113" s="1" t="s">
        <v>279</v>
      </c>
      <c r="C113" t="s">
        <v>12</v>
      </c>
      <c r="D113" t="s">
        <v>122</v>
      </c>
      <c r="F113" s="4">
        <v>173</v>
      </c>
      <c r="G113" s="3">
        <v>49000</v>
      </c>
      <c r="H113" s="6" t="s">
        <v>134</v>
      </c>
      <c r="I113" s="8" t="s">
        <v>286</v>
      </c>
      <c r="J113">
        <v>1</v>
      </c>
      <c r="K113">
        <v>2</v>
      </c>
      <c r="L113">
        <v>3</v>
      </c>
      <c r="M113" t="s">
        <v>283</v>
      </c>
      <c r="N113" t="s">
        <v>284</v>
      </c>
      <c r="O113" t="s">
        <v>287</v>
      </c>
    </row>
    <row r="114" spans="1:15" x14ac:dyDescent="0.25">
      <c r="A114" s="2" t="str">
        <f>CONCATENATE(I114,Таблица2[[#This Row],[model]],M114,J114,O114,N114,I114,Таблица2[[#This Row],[model]],M114,K114,O114,N114,I114,Таблица2[[#This Row],[model]],M114,L114,O114)</f>
        <v>/products/new_pictures/Nike Air Force 1 Low Clot Rose Gold Silk_1.jpeg,/products/new_pictures/Nike Air Force 1 Low Clot Rose Gold Silk_2.jpeg,/products/new_pictures/Nike Air Force 1 Low Clot Rose Gold Silk_3.jpeg</v>
      </c>
      <c r="B114" s="1" t="s">
        <v>279</v>
      </c>
      <c r="C114" t="s">
        <v>12</v>
      </c>
      <c r="D114" t="s">
        <v>123</v>
      </c>
      <c r="F114" s="4">
        <v>174</v>
      </c>
      <c r="G114" s="3">
        <v>50000</v>
      </c>
      <c r="H114" s="6" t="s">
        <v>134</v>
      </c>
      <c r="I114" s="8" t="s">
        <v>286</v>
      </c>
      <c r="J114">
        <v>1</v>
      </c>
      <c r="K114">
        <v>2</v>
      </c>
      <c r="L114">
        <v>3</v>
      </c>
      <c r="M114" t="s">
        <v>283</v>
      </c>
      <c r="N114" t="s">
        <v>284</v>
      </c>
      <c r="O114" t="s">
        <v>287</v>
      </c>
    </row>
    <row r="115" spans="1:15" x14ac:dyDescent="0.25">
      <c r="A115" s="2" t="str">
        <f>CONCATENATE(I115,Таблица2[[#This Row],[model]],M115,J115,O115,N115,I115,Таблица2[[#This Row],[model]],M115,K115,O115,N115,I115,Таблица2[[#This Row],[model]],M115,L115,O115)</f>
        <v>/products/new_pictures/Nike Air Force 1 Low Supreme Black_1.jpeg,/products/new_pictures/Nike Air Force 1 Low Supreme Black_2.jpeg,/products/new_pictures/Nike Air Force 1 Low Supreme Black_3.jpeg</v>
      </c>
      <c r="B115" s="1" t="s">
        <v>279</v>
      </c>
      <c r="C115" t="s">
        <v>12</v>
      </c>
      <c r="D115" t="s">
        <v>124</v>
      </c>
      <c r="F115" s="4">
        <v>175</v>
      </c>
      <c r="G115" s="3">
        <v>25000</v>
      </c>
      <c r="H115" s="6" t="s">
        <v>134</v>
      </c>
      <c r="I115" s="8" t="s">
        <v>286</v>
      </c>
      <c r="J115">
        <v>1</v>
      </c>
      <c r="K115">
        <v>2</v>
      </c>
      <c r="L115">
        <v>3</v>
      </c>
      <c r="M115" t="s">
        <v>283</v>
      </c>
      <c r="N115" t="s">
        <v>284</v>
      </c>
      <c r="O115" t="s">
        <v>287</v>
      </c>
    </row>
    <row r="116" spans="1:15" x14ac:dyDescent="0.25">
      <c r="A116" s="2" t="str">
        <f>CONCATENATE(I116,Таблица2[[#This Row],[model]],M116,J116,O116,N116,I116,Таблица2[[#This Row],[model]],M116,K116,O116,N116,I116,Таблица2[[#This Row],[model]],M116,L116,O116)</f>
        <v>/products/new_pictures/Nike Air Force 1 Low Supreme White_1.jpeg,/products/new_pictures/Nike Air Force 1 Low Supreme White_2.jpeg,/products/new_pictures/Nike Air Force 1 Low Supreme White_3.jpeg</v>
      </c>
      <c r="B116" s="1" t="s">
        <v>279</v>
      </c>
      <c r="C116" t="s">
        <v>12</v>
      </c>
      <c r="D116" t="s">
        <v>125</v>
      </c>
      <c r="F116" s="4">
        <v>175</v>
      </c>
      <c r="G116" s="3">
        <v>30000</v>
      </c>
      <c r="H116" s="6" t="s">
        <v>134</v>
      </c>
      <c r="I116" s="8" t="s">
        <v>286</v>
      </c>
      <c r="J116">
        <v>1</v>
      </c>
      <c r="K116">
        <v>2</v>
      </c>
      <c r="L116">
        <v>3</v>
      </c>
      <c r="M116" t="s">
        <v>283</v>
      </c>
      <c r="N116" t="s">
        <v>284</v>
      </c>
      <c r="O116" t="s">
        <v>287</v>
      </c>
    </row>
    <row r="117" spans="1:15" x14ac:dyDescent="0.25">
      <c r="A117" s="2" t="str">
        <f>CONCATENATE(I117,Таблица2[[#This Row],[model]],M117,J117,O117,N117,I117,Таблица2[[#This Row],[model]],M117,K117,O117,N117,I117,Таблица2[[#This Row],[model]],M117,L117,O117)</f>
        <v>/products/new_pictures/Yeezy Boost 350 V2 Cream_1.jpeg,/products/new_pictures/Yeezy Boost 350 V2 Cream_2.jpeg,/products/new_pictures/Yeezy Boost 350 V2 Cream_3.jpeg</v>
      </c>
      <c r="B117" s="1" t="s">
        <v>279</v>
      </c>
      <c r="C117" t="s">
        <v>14</v>
      </c>
      <c r="D117" t="s">
        <v>126</v>
      </c>
      <c r="F117" s="4">
        <v>176</v>
      </c>
      <c r="G117" s="3">
        <v>32000</v>
      </c>
      <c r="H117" s="6" t="s">
        <v>134</v>
      </c>
      <c r="I117" s="8" t="s">
        <v>286</v>
      </c>
      <c r="J117">
        <v>1</v>
      </c>
      <c r="K117">
        <v>2</v>
      </c>
      <c r="L117">
        <v>3</v>
      </c>
      <c r="M117" t="s">
        <v>283</v>
      </c>
      <c r="N117" t="s">
        <v>284</v>
      </c>
      <c r="O117" t="s">
        <v>287</v>
      </c>
    </row>
    <row r="118" spans="1:15" x14ac:dyDescent="0.25">
      <c r="A118" s="2" t="str">
        <f>CONCATENATE(I118,Таблица2[[#This Row],[model]],M118,J118,O118,N118,I118,Таблица2[[#This Row],[model]],M118,K118,O118,N118,I118,Таблица2[[#This Row],[model]],M118,L118,O118)</f>
        <v>/products/new_pictures/Yeezy Boost 350 V2 Linen_1.jpeg,/products/new_pictures/Yeezy Boost 350 V2 Linen_2.jpeg,/products/new_pictures/Yeezy Boost 350 V2 Linen_3.jpeg</v>
      </c>
      <c r="B118" s="1" t="s">
        <v>279</v>
      </c>
      <c r="C118" t="s">
        <v>14</v>
      </c>
      <c r="D118" t="s">
        <v>127</v>
      </c>
      <c r="F118" s="4">
        <v>177</v>
      </c>
      <c r="G118" s="3">
        <v>34000</v>
      </c>
      <c r="H118" s="6" t="s">
        <v>134</v>
      </c>
      <c r="I118" s="8" t="s">
        <v>286</v>
      </c>
      <c r="J118">
        <v>1</v>
      </c>
      <c r="K118">
        <v>2</v>
      </c>
      <c r="L118">
        <v>3</v>
      </c>
      <c r="M118" t="s">
        <v>283</v>
      </c>
      <c r="N118" t="s">
        <v>284</v>
      </c>
      <c r="O118" t="s">
        <v>287</v>
      </c>
    </row>
    <row r="119" spans="1:15" x14ac:dyDescent="0.25">
      <c r="A119" s="2" t="str">
        <f>CONCATENATE(I119,Таблица2[[#This Row],[model]],M119,J119,O119,N119,I119,Таблица2[[#This Row],[model]],M119,K119,O119,N119,I119,Таблица2[[#This Row],[model]],M119,L119,O119)</f>
        <v>/products/new_pictures/Air Jordan 1 Mid SE Multi-Color_1.jpeg,/products/new_pictures/Air Jordan 1 Mid SE Multi-Color_2.jpeg,/products/new_pictures/Air Jordan 1 Mid SE Multi-Color_3.jpeg</v>
      </c>
      <c r="B119" s="1" t="s">
        <v>279</v>
      </c>
      <c r="C119" t="s">
        <v>8</v>
      </c>
      <c r="D119" t="s">
        <v>128</v>
      </c>
      <c r="F119" s="4">
        <v>178</v>
      </c>
      <c r="G119" s="3">
        <v>29000</v>
      </c>
      <c r="H119" s="6" t="s">
        <v>134</v>
      </c>
      <c r="I119" s="8" t="s">
        <v>286</v>
      </c>
      <c r="J119">
        <v>1</v>
      </c>
      <c r="K119">
        <v>2</v>
      </c>
      <c r="L119">
        <v>3</v>
      </c>
      <c r="M119" t="s">
        <v>283</v>
      </c>
      <c r="N119" t="s">
        <v>284</v>
      </c>
      <c r="O119" t="s">
        <v>287</v>
      </c>
    </row>
    <row r="120" spans="1:15" x14ac:dyDescent="0.25">
      <c r="A120" s="2" t="str">
        <f>CONCATENATE(I120,Таблица2[[#This Row],[model]],M120,J120,O120,N120,I120,Таблица2[[#This Row],[model]],M120,K120,O120,N120,I120,Таблица2[[#This Row],[model]],M120,L120,O120)</f>
        <v>/products/new_pictures/Air Jordan 1 Retro High Court Purple White_1.jpeg,/products/new_pictures/Air Jordan 1 Retro High Court Purple White_2.jpeg,/products/new_pictures/Air Jordan 1 Retro High Court Purple White_3.jpeg</v>
      </c>
      <c r="B120" s="1" t="s">
        <v>279</v>
      </c>
      <c r="C120" t="s">
        <v>8</v>
      </c>
      <c r="D120" t="s">
        <v>129</v>
      </c>
      <c r="F120" s="4">
        <v>179</v>
      </c>
      <c r="G120" s="3">
        <v>30000</v>
      </c>
      <c r="H120" s="6" t="s">
        <v>134</v>
      </c>
      <c r="I120" s="8" t="s">
        <v>286</v>
      </c>
      <c r="J120">
        <v>1</v>
      </c>
      <c r="K120">
        <v>2</v>
      </c>
      <c r="L120">
        <v>3</v>
      </c>
      <c r="M120" t="s">
        <v>283</v>
      </c>
      <c r="N120" t="s">
        <v>284</v>
      </c>
      <c r="O120" t="s">
        <v>287</v>
      </c>
    </row>
    <row r="121" spans="1:15" x14ac:dyDescent="0.25">
      <c r="A121" s="2" t="str">
        <f>CONCATENATE(I121,Таблица2[[#This Row],[model]],M121,J121,O121,N121,I121,Таблица2[[#This Row],[model]],M121,K121,O121,N121,I121,Таблица2[[#This Row],[model]],M121,L121,O121)</f>
        <v>/products/new_pictures/Yeezy Boost 350 V2 Desert Sage_1.jpeg,/products/new_pictures/Yeezy Boost 350 V2 Desert Sage_2.jpeg,/products/new_pictures/Yeezy Boost 350 V2 Desert Sage_3.jpeg</v>
      </c>
      <c r="B121" s="1" t="s">
        <v>279</v>
      </c>
      <c r="C121" t="s">
        <v>14</v>
      </c>
      <c r="D121" t="s">
        <v>130</v>
      </c>
      <c r="F121" s="4">
        <v>180</v>
      </c>
      <c r="G121" s="3">
        <v>30000</v>
      </c>
      <c r="H121" s="6" t="s">
        <v>134</v>
      </c>
      <c r="I121" s="8" t="s">
        <v>286</v>
      </c>
      <c r="J121">
        <v>1</v>
      </c>
      <c r="K121">
        <v>2</v>
      </c>
      <c r="L121">
        <v>3</v>
      </c>
      <c r="M121" t="s">
        <v>283</v>
      </c>
      <c r="N121" t="s">
        <v>284</v>
      </c>
      <c r="O121" t="s">
        <v>287</v>
      </c>
    </row>
    <row r="122" spans="1:15" x14ac:dyDescent="0.25">
      <c r="A122" s="2" t="str">
        <f>CONCATENATE(I122,Таблица2[[#This Row],[model]],M122,J122,O122,N122,I122,Таблица2[[#This Row],[model]],M122,K122,O122,N122,I122,Таблица2[[#This Row],[model]],M122,L122,O122)</f>
        <v>/products/new_pictures/Air Jordan 1 Low Black Active Fuchsia_1.jpeg,/products/new_pictures/Air Jordan 1 Low Black Active Fuchsia_2.jpeg,/products/new_pictures/Air Jordan 1 Low Black Active Fuchsia_3.jpeg</v>
      </c>
      <c r="B122" s="1" t="s">
        <v>279</v>
      </c>
      <c r="C122" t="s">
        <v>8</v>
      </c>
      <c r="D122" t="s">
        <v>131</v>
      </c>
      <c r="F122" s="4">
        <v>181</v>
      </c>
      <c r="G122" s="3">
        <v>17000</v>
      </c>
      <c r="H122" s="6" t="s">
        <v>134</v>
      </c>
      <c r="I122" s="8" t="s">
        <v>286</v>
      </c>
      <c r="J122">
        <v>1</v>
      </c>
      <c r="K122">
        <v>2</v>
      </c>
      <c r="L122">
        <v>3</v>
      </c>
      <c r="M122" t="s">
        <v>283</v>
      </c>
      <c r="N122" t="s">
        <v>284</v>
      </c>
      <c r="O122" t="s">
        <v>287</v>
      </c>
    </row>
    <row r="123" spans="1:15" x14ac:dyDescent="0.25">
      <c r="A123" s="2" t="str">
        <f>CONCATENATE(I123,Таблица2[[#This Row],[model]],M123,J123,O123,N123,I123,Таблица2[[#This Row],[model]],M123,K123,O123,N123,I123,Таблица2[[#This Row],[model]],M123,L123,O123)</f>
        <v>/products/new_pictures/Air Jordan 1 Retro High Royal Toe_1.jpeg,/products/new_pictures/Air Jordan 1 Retro High Royal Toe_2.jpeg,/products/new_pictures/Air Jordan 1 Retro High Royal Toe_3.jpeg</v>
      </c>
      <c r="B123" s="1" t="s">
        <v>279</v>
      </c>
      <c r="C123" t="s">
        <v>8</v>
      </c>
      <c r="D123" t="s">
        <v>132</v>
      </c>
      <c r="F123" s="4">
        <v>182</v>
      </c>
      <c r="G123" s="3">
        <v>29000</v>
      </c>
      <c r="H123" s="6" t="s">
        <v>134</v>
      </c>
      <c r="I123" s="8" t="s">
        <v>286</v>
      </c>
      <c r="J123">
        <v>1</v>
      </c>
      <c r="K123">
        <v>2</v>
      </c>
      <c r="L123">
        <v>3</v>
      </c>
      <c r="M123" t="s">
        <v>283</v>
      </c>
      <c r="N123" t="s">
        <v>284</v>
      </c>
      <c r="O123" t="s">
        <v>287</v>
      </c>
    </row>
    <row r="124" spans="1:15" x14ac:dyDescent="0.25">
      <c r="A124" s="2" t="str">
        <f>CONCATENATE(I124,Таблица2[[#This Row],[model]],M124,J124,O124,N124,I124,Таблица2[[#This Row],[model]],M124,K124,O124,N124,I124,Таблица2[[#This Row],[model]],M124,L124,O124)</f>
        <v>/products/new_pictures/Air Jordan 4 Retro Metallic Green_1.jpeg,/products/new_pictures/Air Jordan 4 Retro Metallic Green_2.jpeg,/products/new_pictures/Air Jordan 4 Retro Metallic Green_3.jpeg</v>
      </c>
      <c r="B124" s="1" t="s">
        <v>279</v>
      </c>
      <c r="C124" t="s">
        <v>8</v>
      </c>
      <c r="D124" t="s">
        <v>133</v>
      </c>
      <c r="F124" s="4">
        <v>183</v>
      </c>
      <c r="G124" s="3">
        <v>39000</v>
      </c>
      <c r="H124" s="6" t="s">
        <v>134</v>
      </c>
      <c r="I124" s="8" t="s">
        <v>286</v>
      </c>
      <c r="J124">
        <v>1</v>
      </c>
      <c r="K124">
        <v>2</v>
      </c>
      <c r="L124">
        <v>3</v>
      </c>
      <c r="M124" t="s">
        <v>283</v>
      </c>
      <c r="N124" t="s">
        <v>284</v>
      </c>
      <c r="O124" t="s">
        <v>287</v>
      </c>
    </row>
    <row r="125" spans="1:15" x14ac:dyDescent="0.25">
      <c r="A125" s="2" t="str">
        <f>CONCATENATE(I125,Таблица2[[#This Row],[model]],M125,J125,O125,N125,I125,Таблица2[[#This Row],[model]],M125,K125,O125,N125,I125,Таблица2[[#This Row],[model]],M125,L125,O125)</f>
        <v>/products/new_pictures/Nike SB Dunk Low Ben &amp; Jerry's Chunky Dunky_1.jpeg,/products/new_pictures/Nike SB Dunk Low Ben &amp; Jerry's Chunky Dunky_2.jpeg,/products/new_pictures/Nike SB Dunk Low Ben &amp; Jerry's Chunky Dunky_3.jpeg</v>
      </c>
      <c r="B125" s="1" t="s">
        <v>279</v>
      </c>
      <c r="C125" t="s">
        <v>12</v>
      </c>
      <c r="D125" t="s">
        <v>135</v>
      </c>
      <c r="F125" s="4">
        <v>184</v>
      </c>
      <c r="G125" s="3">
        <v>115000</v>
      </c>
      <c r="H125" s="6" t="s">
        <v>134</v>
      </c>
      <c r="I125" s="8" t="s">
        <v>286</v>
      </c>
      <c r="J125">
        <v>1</v>
      </c>
      <c r="K125">
        <v>2</v>
      </c>
      <c r="L125">
        <v>3</v>
      </c>
      <c r="M125" t="s">
        <v>283</v>
      </c>
      <c r="N125" t="s">
        <v>284</v>
      </c>
      <c r="O125" t="s">
        <v>287</v>
      </c>
    </row>
    <row r="126" spans="1:15" x14ac:dyDescent="0.25">
      <c r="A126" s="2" t="str">
        <f>CONCATENATE(I126,Таблица2[[#This Row],[model]],M126,J126,O126,N126,I126,Таблица2[[#This Row],[model]],M126,K126,O126,N126,I126,Таблица2[[#This Row],[model]],M126,L126,O126)</f>
        <v>/products/new_pictures/Nike SB Zoom Blazer AC Kevin and Hell_1.jpeg,/products/new_pictures/Nike SB Zoom Blazer AC Kevin and Hell_2.jpeg,/products/new_pictures/Nike SB Zoom Blazer AC Kevin and Hell_3.jpeg</v>
      </c>
      <c r="B126" s="1" t="s">
        <v>279</v>
      </c>
      <c r="C126" t="s">
        <v>12</v>
      </c>
      <c r="D126" t="s">
        <v>136</v>
      </c>
      <c r="F126" s="4">
        <v>185</v>
      </c>
      <c r="G126" s="3">
        <v>28000</v>
      </c>
      <c r="H126" s="6" t="s">
        <v>134</v>
      </c>
      <c r="I126" s="8" t="s">
        <v>286</v>
      </c>
      <c r="J126">
        <v>1</v>
      </c>
      <c r="K126">
        <v>2</v>
      </c>
      <c r="L126">
        <v>3</v>
      </c>
      <c r="M126" t="s">
        <v>283</v>
      </c>
      <c r="N126" t="s">
        <v>284</v>
      </c>
      <c r="O126" t="s">
        <v>287</v>
      </c>
    </row>
    <row r="127" spans="1:15" x14ac:dyDescent="0.25">
      <c r="A127" s="2" t="str">
        <f>CONCATENATE(I127,Таблица2[[#This Row],[model]],M127,J127,O127,N127,I127,Таблица2[[#This Row],[model]],M127,K127,O127,N127,I127,Таблица2[[#This Row],[model]],M127,L127,O127)</f>
        <v>/products/new_pictures/Nike Dunk Low Comme des Garcons Print_1.jpeg,/products/new_pictures/Nike Dunk Low Comme des Garcons Print_2.jpeg,/products/new_pictures/Nike Dunk Low Comme des Garcons Print_3.jpeg</v>
      </c>
      <c r="B127" s="1" t="s">
        <v>279</v>
      </c>
      <c r="C127" t="s">
        <v>12</v>
      </c>
      <c r="D127" t="s">
        <v>137</v>
      </c>
      <c r="F127" s="4">
        <v>186</v>
      </c>
      <c r="G127" s="3">
        <v>29000</v>
      </c>
      <c r="H127" s="6" t="s">
        <v>134</v>
      </c>
      <c r="I127" s="8" t="s">
        <v>286</v>
      </c>
      <c r="J127">
        <v>1</v>
      </c>
      <c r="K127">
        <v>2</v>
      </c>
      <c r="L127">
        <v>3</v>
      </c>
      <c r="M127" t="s">
        <v>283</v>
      </c>
      <c r="N127" t="s">
        <v>284</v>
      </c>
      <c r="O127" t="s">
        <v>287</v>
      </c>
    </row>
    <row r="128" spans="1:15" x14ac:dyDescent="0.25">
      <c r="A128" s="2" t="str">
        <f>CONCATENATE(I128,Таблица2[[#This Row],[model]],M128,J128,O128,N128,I128,Таблица2[[#This Row],[model]],M128,K128,O128,N128,I128,Таблица2[[#This Row],[model]],M128,L128,O128)</f>
        <v>/products/new_pictures/Nike Dunk Low Brazil_1.jpeg,/products/new_pictures/Nike Dunk Low Brazil_2.jpeg,/products/new_pictures/Nike Dunk Low Brazil_3.jpeg</v>
      </c>
      <c r="B128" s="1" t="s">
        <v>279</v>
      </c>
      <c r="C128" t="s">
        <v>12</v>
      </c>
      <c r="D128" t="s">
        <v>138</v>
      </c>
      <c r="F128" s="4">
        <v>187</v>
      </c>
      <c r="G128" s="3">
        <v>34000</v>
      </c>
      <c r="H128" s="6" t="s">
        <v>134</v>
      </c>
      <c r="I128" s="8" t="s">
        <v>286</v>
      </c>
      <c r="J128">
        <v>1</v>
      </c>
      <c r="K128">
        <v>2</v>
      </c>
      <c r="L128">
        <v>3</v>
      </c>
      <c r="M128" t="s">
        <v>283</v>
      </c>
      <c r="N128" t="s">
        <v>284</v>
      </c>
      <c r="O128" t="s">
        <v>287</v>
      </c>
    </row>
    <row r="129" spans="1:15" x14ac:dyDescent="0.25">
      <c r="A129" s="2" t="str">
        <f>CONCATENATE(I129,Таблица2[[#This Row],[model]],M129,J129,O129,N129,I129,Таблица2[[#This Row],[model]],M129,K129,O129,N129,I129,Таблица2[[#This Row],[model]],M129,L129,O129)</f>
        <v>/products/new_pictures/Air Jordan 13 Retro Flint _1.jpeg,/products/new_pictures/Air Jordan 13 Retro Flint _2.jpeg,/products/new_pictures/Air Jordan 13 Retro Flint _3.jpeg</v>
      </c>
      <c r="B129" s="1" t="s">
        <v>279</v>
      </c>
      <c r="C129" t="s">
        <v>8</v>
      </c>
      <c r="D129" t="s">
        <v>139</v>
      </c>
      <c r="F129" s="4">
        <v>188</v>
      </c>
      <c r="G129" s="3">
        <v>26000</v>
      </c>
      <c r="H129" s="6" t="s">
        <v>134</v>
      </c>
      <c r="I129" s="8" t="s">
        <v>286</v>
      </c>
      <c r="J129">
        <v>1</v>
      </c>
      <c r="K129">
        <v>2</v>
      </c>
      <c r="L129">
        <v>3</v>
      </c>
      <c r="M129" t="s">
        <v>283</v>
      </c>
      <c r="N129" t="s">
        <v>284</v>
      </c>
      <c r="O129" t="s">
        <v>287</v>
      </c>
    </row>
    <row r="130" spans="1:15" x14ac:dyDescent="0.25">
      <c r="A130" s="2" t="str">
        <f>CONCATENATE(I130,Таблица2[[#This Row],[model]],M130,J130,O130,N130,I130,Таблица2[[#This Row],[model]],M130,K130,O130,N130,I130,Таблица2[[#This Row],[model]],M130,L130,O130)</f>
        <v>/products/new_pictures/Nike Air Max 270 React Travis Scott Cactus Trails Kids_1.jpeg,/products/new_pictures/Nike Air Max 270 React Travis Scott Cactus Trails Kids_2.jpeg,/products/new_pictures/Nike Air Max 270 React Travis Scott Cactus Trails Kids_3.jpeg</v>
      </c>
      <c r="B130" s="1" t="s">
        <v>280</v>
      </c>
      <c r="C130" t="s">
        <v>12</v>
      </c>
      <c r="D130" t="s">
        <v>140</v>
      </c>
      <c r="F130" s="4">
        <v>189</v>
      </c>
      <c r="G130" s="3">
        <v>21000</v>
      </c>
      <c r="H130" s="6" t="s">
        <v>134</v>
      </c>
      <c r="I130" s="8" t="s">
        <v>286</v>
      </c>
      <c r="J130">
        <v>1</v>
      </c>
      <c r="K130">
        <v>2</v>
      </c>
      <c r="L130">
        <v>3</v>
      </c>
      <c r="M130" t="s">
        <v>283</v>
      </c>
      <c r="N130" t="s">
        <v>284</v>
      </c>
      <c r="O130" t="s">
        <v>287</v>
      </c>
    </row>
    <row r="131" spans="1:15" x14ac:dyDescent="0.25">
      <c r="A131" s="2" t="str">
        <f>CONCATENATE(I131,Таблица2[[#This Row],[model]],M131,J131,O131,N131,I131,Таблица2[[#This Row],[model]],M131,K131,O131,N131,I131,Таблица2[[#This Row],[model]],M131,L131,O131)</f>
        <v>/products/new_pictures/Nike Air Max 270 React ENG Travis Scott Cactus Trails_1.jpeg,/products/new_pictures/Nike Air Max 270 React ENG Travis Scott Cactus Trails_2.jpeg,/products/new_pictures/Nike Air Max 270 React ENG Travis Scott Cactus Trails_3.jpeg</v>
      </c>
      <c r="B131" s="1" t="s">
        <v>279</v>
      </c>
      <c r="C131" t="s">
        <v>12</v>
      </c>
      <c r="D131" t="s">
        <v>141</v>
      </c>
      <c r="F131" s="4">
        <v>190</v>
      </c>
      <c r="G131" s="3">
        <v>46000</v>
      </c>
      <c r="H131" s="6" t="s">
        <v>134</v>
      </c>
      <c r="I131" s="8" t="s">
        <v>286</v>
      </c>
      <c r="J131">
        <v>1</v>
      </c>
      <c r="K131">
        <v>2</v>
      </c>
      <c r="L131">
        <v>3</v>
      </c>
      <c r="M131" t="s">
        <v>283</v>
      </c>
      <c r="N131" t="s">
        <v>284</v>
      </c>
      <c r="O131" t="s">
        <v>287</v>
      </c>
    </row>
    <row r="132" spans="1:15" x14ac:dyDescent="0.25">
      <c r="A132" s="2" t="str">
        <f>CONCATENATE(I132,Таблица2[[#This Row],[model]],M132,J132,O132,N132,I132,Таблица2[[#This Row],[model]],M132,K132,O132,N132,I132,Таблица2[[#This Row],[model]],M132,L132,O132)</f>
        <v>/products/new_pictures/Yeezy Boost 350 V2 Zebra_1.jpeg,/products/new_pictures/Yeezy Boost 350 V2 Zebra_2.jpeg,/products/new_pictures/Yeezy Boost 350 V2 Zebra_3.jpeg</v>
      </c>
      <c r="B132" s="1" t="s">
        <v>279</v>
      </c>
      <c r="C132" t="s">
        <v>14</v>
      </c>
      <c r="D132" t="s">
        <v>142</v>
      </c>
      <c r="F132" s="4">
        <v>191</v>
      </c>
      <c r="G132" s="3">
        <v>35000</v>
      </c>
      <c r="H132" s="6" t="s">
        <v>134</v>
      </c>
      <c r="I132" s="8" t="s">
        <v>286</v>
      </c>
      <c r="J132">
        <v>1</v>
      </c>
      <c r="K132">
        <v>2</v>
      </c>
      <c r="L132">
        <v>3</v>
      </c>
      <c r="M132" t="s">
        <v>283</v>
      </c>
      <c r="N132" t="s">
        <v>284</v>
      </c>
      <c r="O132" t="s">
        <v>287</v>
      </c>
    </row>
    <row r="133" spans="1:15" x14ac:dyDescent="0.25">
      <c r="A133" s="2" t="str">
        <f>CONCATENATE(I133,Таблица2[[#This Row],[model]],M133,J133,O133,N133,I133,Таблица2[[#This Row],[model]],M133,K133,O133,N133,I133,Таблица2[[#This Row],[model]],M133,L133,O133)</f>
        <v>/products/new_pictures/Yeezy Boost 380 Mist_1.jpeg,/products/new_pictures/Yeezy Boost 380 Mist_2.jpeg,/products/new_pictures/Yeezy Boost 380 Mist_3.jpeg</v>
      </c>
      <c r="B133" s="1" t="s">
        <v>279</v>
      </c>
      <c r="C133" t="s">
        <v>14</v>
      </c>
      <c r="D133" t="s">
        <v>143</v>
      </c>
      <c r="F133" s="4">
        <v>192</v>
      </c>
      <c r="G133" s="3">
        <v>25000</v>
      </c>
      <c r="H133" s="6" t="s">
        <v>134</v>
      </c>
      <c r="I133" s="8" t="s">
        <v>286</v>
      </c>
      <c r="J133">
        <v>1</v>
      </c>
      <c r="K133">
        <v>2</v>
      </c>
      <c r="L133">
        <v>3</v>
      </c>
      <c r="M133" t="s">
        <v>283</v>
      </c>
      <c r="N133" t="s">
        <v>284</v>
      </c>
      <c r="O133" t="s">
        <v>287</v>
      </c>
    </row>
    <row r="134" spans="1:15" x14ac:dyDescent="0.25">
      <c r="A134" s="2" t="str">
        <f>CONCATENATE(I134,Таблица2[[#This Row],[model]],M134,J134,O134,N134,I134,Таблица2[[#This Row],[model]],M134,K134,O134,N134,I134,Таблица2[[#This Row],[model]],M134,L134,O134)</f>
        <v>/products/new_pictures/Yeezy Boost 380 Mist Reflective_1.jpeg,/products/new_pictures/Yeezy Boost 380 Mist Reflective_2.jpeg,/products/new_pictures/Yeezy Boost 380 Mist Reflective_3.jpeg</v>
      </c>
      <c r="B134" s="1" t="s">
        <v>279</v>
      </c>
      <c r="C134" t="s">
        <v>14</v>
      </c>
      <c r="D134" t="s">
        <v>144</v>
      </c>
      <c r="F134" s="4">
        <v>193</v>
      </c>
      <c r="G134" s="3">
        <v>29000</v>
      </c>
      <c r="H134" s="6" t="s">
        <v>134</v>
      </c>
      <c r="I134" s="8" t="s">
        <v>286</v>
      </c>
      <c r="J134">
        <v>1</v>
      </c>
      <c r="K134">
        <v>2</v>
      </c>
      <c r="L134">
        <v>3</v>
      </c>
      <c r="M134" t="s">
        <v>283</v>
      </c>
      <c r="N134" t="s">
        <v>284</v>
      </c>
      <c r="O134" t="s">
        <v>287</v>
      </c>
    </row>
    <row r="135" spans="1:15" x14ac:dyDescent="0.25">
      <c r="A135" s="2" t="str">
        <f>CONCATENATE(I135,Таблица2[[#This Row],[model]],M135,J135,O135,N135,I135,Таблица2[[#This Row],[model]],M135,K135,O135,N135,I135,Таблица2[[#This Row],[model]],M135,L135,O135)</f>
        <v>/products/new_pictures/Yeezy Slide Soot_1.jpeg,/products/new_pictures/Yeezy Slide Soot_2.jpeg,/products/new_pictures/Yeezy Slide Soot_3.jpeg</v>
      </c>
      <c r="B135" s="1" t="s">
        <v>279</v>
      </c>
      <c r="C135" t="s">
        <v>14</v>
      </c>
      <c r="D135" t="s">
        <v>145</v>
      </c>
      <c r="F135" s="4">
        <v>194</v>
      </c>
      <c r="G135" s="3">
        <v>25000</v>
      </c>
      <c r="H135" s="6" t="s">
        <v>134</v>
      </c>
      <c r="I135" s="8" t="s">
        <v>286</v>
      </c>
      <c r="J135">
        <v>1</v>
      </c>
      <c r="K135">
        <v>2</v>
      </c>
      <c r="L135">
        <v>3</v>
      </c>
      <c r="M135" t="s">
        <v>283</v>
      </c>
      <c r="N135" t="s">
        <v>284</v>
      </c>
      <c r="O135" t="s">
        <v>287</v>
      </c>
    </row>
    <row r="136" spans="1:15" x14ac:dyDescent="0.25">
      <c r="A136" s="2" t="str">
        <f>CONCATENATE(I136,Таблица2[[#This Row],[model]],M136,J136,O136,N136,I136,Таблица2[[#This Row],[model]],M136,K136,O136,N136,I136,Таблица2[[#This Row],[model]],M136,L136,O136)</f>
        <v>/products/new_pictures/Yeezy Slide Bone_1.jpeg,/products/new_pictures/Yeezy Slide Bone_2.jpeg,/products/new_pictures/Yeezy Slide Bone_3.jpeg</v>
      </c>
      <c r="B136" s="1" t="s">
        <v>279</v>
      </c>
      <c r="C136" t="s">
        <v>14</v>
      </c>
      <c r="D136" t="s">
        <v>146</v>
      </c>
      <c r="F136" s="4">
        <v>194</v>
      </c>
      <c r="G136" s="3">
        <v>25000</v>
      </c>
      <c r="H136" s="6" t="s">
        <v>134</v>
      </c>
      <c r="I136" s="8" t="s">
        <v>286</v>
      </c>
      <c r="J136">
        <v>1</v>
      </c>
      <c r="K136">
        <v>2</v>
      </c>
      <c r="L136">
        <v>3</v>
      </c>
      <c r="M136" t="s">
        <v>283</v>
      </c>
      <c r="N136" t="s">
        <v>284</v>
      </c>
      <c r="O136" t="s">
        <v>287</v>
      </c>
    </row>
    <row r="137" spans="1:15" x14ac:dyDescent="0.25">
      <c r="A137" s="2" t="str">
        <f>CONCATENATE(I137,Таблица2[[#This Row],[model]],M137,J137,O137,N137,I137,Таблица2[[#This Row],[model]],M137,K137,O137,N137,I137,Таблица2[[#This Row],[model]],M137,L137,O137)</f>
        <v>/products/new_pictures/Yeezy Slide Core_1.jpeg,/products/new_pictures/Yeezy Slide Core_2.jpeg,/products/new_pictures/Yeezy Slide Core_3.jpeg</v>
      </c>
      <c r="B137" s="1" t="s">
        <v>279</v>
      </c>
      <c r="C137" t="s">
        <v>14</v>
      </c>
      <c r="D137" t="s">
        <v>147</v>
      </c>
      <c r="F137" s="4">
        <v>194</v>
      </c>
      <c r="G137" s="3">
        <v>28000</v>
      </c>
      <c r="H137" s="6" t="s">
        <v>134</v>
      </c>
      <c r="I137" s="8" t="s">
        <v>286</v>
      </c>
      <c r="J137">
        <v>1</v>
      </c>
      <c r="K137">
        <v>2</v>
      </c>
      <c r="L137">
        <v>3</v>
      </c>
      <c r="M137" t="s">
        <v>283</v>
      </c>
      <c r="N137" t="s">
        <v>284</v>
      </c>
      <c r="O137" t="s">
        <v>287</v>
      </c>
    </row>
    <row r="138" spans="1:15" x14ac:dyDescent="0.25">
      <c r="A138" s="2" t="str">
        <f>CONCATENATE(I138,Таблица2[[#This Row],[model]],M138,J138,O138,N138,I138,Таблица2[[#This Row],[model]],M138,K138,O138,N138,I138,Таблица2[[#This Row],[model]],M138,L138,O138)</f>
        <v>/products/new_pictures/Yeezy Slide Earth Brown_1.jpeg,/products/new_pictures/Yeezy Slide Earth Brown_2.jpeg,/products/new_pictures/Yeezy Slide Earth Brown_3.jpeg</v>
      </c>
      <c r="B138" s="1" t="s">
        <v>279</v>
      </c>
      <c r="C138" t="s">
        <v>14</v>
      </c>
      <c r="D138" t="s">
        <v>148</v>
      </c>
      <c r="F138" s="4">
        <v>194</v>
      </c>
      <c r="G138" s="3">
        <v>29000</v>
      </c>
      <c r="H138" s="6" t="s">
        <v>134</v>
      </c>
      <c r="I138" s="8" t="s">
        <v>286</v>
      </c>
      <c r="J138">
        <v>1</v>
      </c>
      <c r="K138">
        <v>2</v>
      </c>
      <c r="L138">
        <v>3</v>
      </c>
      <c r="M138" t="s">
        <v>283</v>
      </c>
      <c r="N138" t="s">
        <v>284</v>
      </c>
      <c r="O138" t="s">
        <v>287</v>
      </c>
    </row>
    <row r="139" spans="1:15" x14ac:dyDescent="0.25">
      <c r="A139" s="2" t="str">
        <f>CONCATENATE(I139,Таблица2[[#This Row],[model]],M139,J139,O139,N139,I139,Таблица2[[#This Row],[model]],M139,K139,O139,N139,I139,Таблица2[[#This Row],[model]],M139,L139,O139)</f>
        <v>/products/new_pictures/Yeezy Slide Desert Sand_1.jpeg,/products/new_pictures/Yeezy Slide Desert Sand_2.jpeg,/products/new_pictures/Yeezy Slide Desert Sand_3.jpeg</v>
      </c>
      <c r="B139" s="1" t="s">
        <v>279</v>
      </c>
      <c r="C139" t="s">
        <v>14</v>
      </c>
      <c r="D139" t="s">
        <v>149</v>
      </c>
      <c r="F139" s="4">
        <v>194</v>
      </c>
      <c r="G139" s="3">
        <v>34000</v>
      </c>
      <c r="H139" s="6" t="s">
        <v>134</v>
      </c>
      <c r="I139" s="8" t="s">
        <v>286</v>
      </c>
      <c r="J139">
        <v>1</v>
      </c>
      <c r="K139">
        <v>2</v>
      </c>
      <c r="L139">
        <v>3</v>
      </c>
      <c r="M139" t="s">
        <v>283</v>
      </c>
      <c r="N139" t="s">
        <v>284</v>
      </c>
      <c r="O139" t="s">
        <v>287</v>
      </c>
    </row>
    <row r="140" spans="1:15" x14ac:dyDescent="0.25">
      <c r="A140" s="2" t="str">
        <f>CONCATENATE(I140,Таблица2[[#This Row],[model]],M140,J140,O140,N140,I140,Таблица2[[#This Row],[model]],M140,K140,O140,N140,I140,Таблица2[[#This Row],[model]],M140,L140,O140)</f>
        <v>/products/new_pictures/Yeezy Slide Resin_1.jpeg,/products/new_pictures/Yeezy Slide Resin_2.jpeg,/products/new_pictures/Yeezy Slide Resin_3.jpeg</v>
      </c>
      <c r="B140" s="1" t="s">
        <v>279</v>
      </c>
      <c r="C140" t="s">
        <v>14</v>
      </c>
      <c r="D140" t="s">
        <v>150</v>
      </c>
      <c r="F140" s="4">
        <v>194</v>
      </c>
      <c r="G140" s="3">
        <v>25000</v>
      </c>
      <c r="H140" s="6" t="s">
        <v>134</v>
      </c>
      <c r="I140" s="8" t="s">
        <v>286</v>
      </c>
      <c r="J140">
        <v>1</v>
      </c>
      <c r="K140">
        <v>2</v>
      </c>
      <c r="L140">
        <v>3</v>
      </c>
      <c r="M140" t="s">
        <v>283</v>
      </c>
      <c r="N140" t="s">
        <v>284</v>
      </c>
      <c r="O140" t="s">
        <v>287</v>
      </c>
    </row>
    <row r="141" spans="1:15" x14ac:dyDescent="0.25">
      <c r="A141" s="2" t="str">
        <f>CONCATENATE(I141,Таблица2[[#This Row],[model]],M141,J141,O141,N141,I141,Таблица2[[#This Row],[model]],M141,K141,O141,N141,I141,Таблица2[[#This Row],[model]],M141,L141,O141)</f>
        <v>/products/new_pictures/Yeezy Slide Resin Kids_1.jpeg,/products/new_pictures/Yeezy Slide Resin Kids_2.jpeg,/products/new_pictures/Yeezy Slide Resin Kids_3.jpeg</v>
      </c>
      <c r="B141" s="5" t="s">
        <v>280</v>
      </c>
      <c r="C141" t="s">
        <v>14</v>
      </c>
      <c r="D141" t="s">
        <v>151</v>
      </c>
      <c r="F141" s="4">
        <v>195</v>
      </c>
      <c r="G141" s="3">
        <v>19000</v>
      </c>
      <c r="H141" s="6" t="s">
        <v>134</v>
      </c>
      <c r="I141" s="8" t="s">
        <v>286</v>
      </c>
      <c r="J141">
        <v>1</v>
      </c>
      <c r="K141">
        <v>2</v>
      </c>
      <c r="L141">
        <v>3</v>
      </c>
      <c r="M141" t="s">
        <v>283</v>
      </c>
      <c r="N141" t="s">
        <v>284</v>
      </c>
      <c r="O141" t="s">
        <v>287</v>
      </c>
    </row>
    <row r="142" spans="1:15" x14ac:dyDescent="0.25">
      <c r="A142" s="2" t="str">
        <f>CONCATENATE(I142,Таблица2[[#This Row],[model]],M142,J142,O142,N142,I142,Таблица2[[#This Row],[model]],M142,K142,O142,N142,I142,Таблица2[[#This Row],[model]],M142,L142,O142)</f>
        <v>/products/new_pictures/Yeezy Slide Bone Kids_1.jpeg,/products/new_pictures/Yeezy Slide Bone Kids_2.jpeg,/products/new_pictures/Yeezy Slide Bone Kids_3.jpeg</v>
      </c>
      <c r="B142" s="5" t="s">
        <v>280</v>
      </c>
      <c r="C142" t="s">
        <v>14</v>
      </c>
      <c r="D142" t="s">
        <v>152</v>
      </c>
      <c r="F142" s="4">
        <v>195</v>
      </c>
      <c r="G142" s="3">
        <v>23000</v>
      </c>
      <c r="H142" s="6" t="s">
        <v>134</v>
      </c>
      <c r="I142" s="8" t="s">
        <v>286</v>
      </c>
      <c r="J142">
        <v>1</v>
      </c>
      <c r="K142">
        <v>2</v>
      </c>
      <c r="L142">
        <v>3</v>
      </c>
      <c r="M142" t="s">
        <v>283</v>
      </c>
      <c r="N142" t="s">
        <v>284</v>
      </c>
      <c r="O142" t="s">
        <v>287</v>
      </c>
    </row>
    <row r="143" spans="1:15" x14ac:dyDescent="0.25">
      <c r="A143" s="2" t="str">
        <f>CONCATENATE(I143,Таблица2[[#This Row],[model]],M143,J143,O143,N143,I143,Таблица2[[#This Row],[model]],M143,K143,O143,N143,I143,Таблица2[[#This Row],[model]],M143,L143,O143)</f>
        <v>/products/new_pictures/Yeezy Slide Earth Brown Kids_1.jpeg,/products/new_pictures/Yeezy Slide Earth Brown Kids_2.jpeg,/products/new_pictures/Yeezy Slide Earth Brown Kids_3.jpeg</v>
      </c>
      <c r="B143" s="5" t="s">
        <v>280</v>
      </c>
      <c r="C143" t="s">
        <v>14</v>
      </c>
      <c r="D143" t="s">
        <v>153</v>
      </c>
      <c r="F143" s="4">
        <v>195</v>
      </c>
      <c r="G143" s="3">
        <v>22000</v>
      </c>
      <c r="H143" s="6" t="s">
        <v>134</v>
      </c>
      <c r="I143" s="8" t="s">
        <v>286</v>
      </c>
      <c r="J143">
        <v>1</v>
      </c>
      <c r="K143">
        <v>2</v>
      </c>
      <c r="L143">
        <v>3</v>
      </c>
      <c r="M143" t="s">
        <v>283</v>
      </c>
      <c r="N143" t="s">
        <v>284</v>
      </c>
      <c r="O143" t="s">
        <v>287</v>
      </c>
    </row>
    <row r="144" spans="1:15" x14ac:dyDescent="0.25">
      <c r="A144" s="2" t="str">
        <f>CONCATENATE(I144,Таблица2[[#This Row],[model]],M144,J144,O144,N144,I144,Таблица2[[#This Row],[model]],M144,K144,O144,N144,I144,Таблица2[[#This Row],[model]],M144,L144,O144)</f>
        <v>/products/new_pictures/Yeezy Slide Desert Sand Kids_1.jpeg,/products/new_pictures/Yeezy Slide Desert Sand Kids_2.jpeg,/products/new_pictures/Yeezy Slide Desert Sand Kids_3.jpeg</v>
      </c>
      <c r="B144" s="5" t="s">
        <v>280</v>
      </c>
      <c r="C144" t="s">
        <v>14</v>
      </c>
      <c r="D144" t="s">
        <v>154</v>
      </c>
      <c r="F144" s="4">
        <v>195</v>
      </c>
      <c r="G144" s="3">
        <v>26000</v>
      </c>
      <c r="H144" s="6" t="s">
        <v>134</v>
      </c>
      <c r="I144" s="8" t="s">
        <v>286</v>
      </c>
      <c r="J144">
        <v>1</v>
      </c>
      <c r="K144">
        <v>2</v>
      </c>
      <c r="L144">
        <v>3</v>
      </c>
      <c r="M144" t="s">
        <v>283</v>
      </c>
      <c r="N144" t="s">
        <v>284</v>
      </c>
      <c r="O144" t="s">
        <v>287</v>
      </c>
    </row>
    <row r="145" spans="1:15" x14ac:dyDescent="0.25">
      <c r="A145" s="2" t="str">
        <f>CONCATENATE(I145,Таблица2[[#This Row],[model]],M145,J145,O145,N145,I145,Таблица2[[#This Row],[model]],M145,K145,O145,N145,I145,Таблица2[[#This Row],[model]],M145,L145,O145)</f>
        <v>/products/new_pictures/Yeezy Foam RNNR Ararat_1.jpeg,/products/new_pictures/Yeezy Foam RNNR Ararat_2.jpeg,/products/new_pictures/Yeezy Foam RNNR Ararat_3.jpeg</v>
      </c>
      <c r="B145" s="1" t="s">
        <v>279</v>
      </c>
      <c r="C145" t="s">
        <v>14</v>
      </c>
      <c r="D145" t="s">
        <v>155</v>
      </c>
      <c r="F145" s="4">
        <v>196</v>
      </c>
      <c r="G145" s="3">
        <v>42000</v>
      </c>
      <c r="H145" s="6" t="s">
        <v>134</v>
      </c>
      <c r="I145" s="8" t="s">
        <v>286</v>
      </c>
      <c r="J145">
        <v>1</v>
      </c>
      <c r="K145">
        <v>2</v>
      </c>
      <c r="L145">
        <v>3</v>
      </c>
      <c r="M145" t="s">
        <v>283</v>
      </c>
      <c r="N145" t="s">
        <v>284</v>
      </c>
      <c r="O145" t="s">
        <v>287</v>
      </c>
    </row>
    <row r="146" spans="1:15" x14ac:dyDescent="0.25">
      <c r="A146" s="2" t="str">
        <f>CONCATENATE(I146,Таблица2[[#This Row],[model]],M146,J146,O146,N146,I146,Таблица2[[#This Row],[model]],M146,K146,O146,N146,I146,Таблица2[[#This Row],[model]],M146,L146,O146)</f>
        <v>/products/new_pictures/Yeezy QNTM BSKTBL_1.jpeg,/products/new_pictures/Yeezy QNTM BSKTBL_2.jpeg,/products/new_pictures/Yeezy QNTM BSKTBL_3.jpeg</v>
      </c>
      <c r="B146" s="1" t="s">
        <v>279</v>
      </c>
      <c r="C146" t="s">
        <v>14</v>
      </c>
      <c r="D146" t="s">
        <v>156</v>
      </c>
      <c r="F146" s="4">
        <v>197</v>
      </c>
      <c r="G146" s="3">
        <v>46000</v>
      </c>
      <c r="H146" s="6" t="s">
        <v>134</v>
      </c>
      <c r="I146" s="8" t="s">
        <v>286</v>
      </c>
      <c r="J146">
        <v>1</v>
      </c>
      <c r="K146">
        <v>2</v>
      </c>
      <c r="L146">
        <v>3</v>
      </c>
      <c r="M146" t="s">
        <v>283</v>
      </c>
      <c r="N146" t="s">
        <v>284</v>
      </c>
      <c r="O146" t="s">
        <v>287</v>
      </c>
    </row>
    <row r="147" spans="1:15" x14ac:dyDescent="0.25">
      <c r="A147" s="2" t="str">
        <f>CONCATENATE(I147,Таблица2[[#This Row],[model]],M147,J147,O147,N147,I147,Таблица2[[#This Row],[model]],M147,K147,O147,N147,I147,Таблица2[[#This Row],[model]],M147,L147,O147)</f>
        <v>/products/new_pictures/Yeezy Boost 700 MNVN Bone_1.jpeg,/products/new_pictures/Yeezy Boost 700 MNVN Bone_2.jpeg,/products/new_pictures/Yeezy Boost 700 MNVN Bone_3.jpeg</v>
      </c>
      <c r="B147" s="1" t="s">
        <v>279</v>
      </c>
      <c r="C147" t="s">
        <v>14</v>
      </c>
      <c r="D147" t="s">
        <v>157</v>
      </c>
      <c r="F147" s="4">
        <v>198</v>
      </c>
      <c r="G147" s="3">
        <v>39000</v>
      </c>
      <c r="H147" s="6" t="s">
        <v>134</v>
      </c>
      <c r="I147" s="8" t="s">
        <v>286</v>
      </c>
      <c r="J147">
        <v>1</v>
      </c>
      <c r="K147">
        <v>2</v>
      </c>
      <c r="L147">
        <v>3</v>
      </c>
      <c r="M147" t="s">
        <v>283</v>
      </c>
      <c r="N147" t="s">
        <v>284</v>
      </c>
      <c r="O147" t="s">
        <v>287</v>
      </c>
    </row>
    <row r="148" spans="1:15" x14ac:dyDescent="0.25">
      <c r="A148" s="2" t="str">
        <f>CONCATENATE(I148,Таблица2[[#This Row],[model]],M148,J148,O148,N148,I148,Таблица2[[#This Row],[model]],M148,K148,O148,N148,I148,Таблица2[[#This Row],[model]],M148,L148,O148)</f>
        <v>/products/new_pictures/Yeezy Boost 700 MNVN Phosphor_1.jpeg,/products/new_pictures/Yeezy Boost 700 MNVN Phosphor_2.jpeg,/products/new_pictures/Yeezy Boost 700 MNVN Phosphor_3.jpeg</v>
      </c>
      <c r="B148" s="1" t="s">
        <v>279</v>
      </c>
      <c r="C148" t="s">
        <v>14</v>
      </c>
      <c r="D148" t="s">
        <v>158</v>
      </c>
      <c r="F148" s="4">
        <v>199</v>
      </c>
      <c r="G148" s="3">
        <v>33000</v>
      </c>
      <c r="H148" s="6" t="s">
        <v>134</v>
      </c>
      <c r="I148" s="8" t="s">
        <v>286</v>
      </c>
      <c r="J148">
        <v>1</v>
      </c>
      <c r="K148">
        <v>2</v>
      </c>
      <c r="L148">
        <v>3</v>
      </c>
      <c r="M148" t="s">
        <v>283</v>
      </c>
      <c r="N148" t="s">
        <v>284</v>
      </c>
      <c r="O148" t="s">
        <v>287</v>
      </c>
    </row>
    <row r="149" spans="1:15" hidden="1" x14ac:dyDescent="0.25">
      <c r="A149" s="2" t="str">
        <f>CONCATENATE(I149,Таблица2[[#This Row],[model]],M149,J149,O149,N149,I149,Таблица2[[#This Row],[model]],M149,K149,O149,N149,I149,Таблица2[[#This Row],[model]],M149,L149,O149)</f>
        <v>/products/new_pictures/Yeezy Boost 700 MNVN Phosphor_1.jpeg,/products/new_pictures/Yeezy Boost 700 MNVN Phosphor_2.jpeg,/products/new_pictures/Yeezy Boost 700 MNVN Phosphor_3.jpeg</v>
      </c>
      <c r="B149" s="1" t="s">
        <v>279</v>
      </c>
      <c r="C149" t="s">
        <v>14</v>
      </c>
      <c r="D149" t="s">
        <v>158</v>
      </c>
      <c r="F149" s="4">
        <v>200</v>
      </c>
      <c r="G149" s="3">
        <v>33000</v>
      </c>
      <c r="H149" s="6" t="s">
        <v>134</v>
      </c>
      <c r="I149" s="8" t="s">
        <v>286</v>
      </c>
      <c r="J149">
        <v>1</v>
      </c>
      <c r="K149">
        <v>2</v>
      </c>
      <c r="L149">
        <v>3</v>
      </c>
      <c r="M149" t="s">
        <v>283</v>
      </c>
      <c r="N149" t="s">
        <v>284</v>
      </c>
      <c r="O149" t="s">
        <v>287</v>
      </c>
    </row>
    <row r="150" spans="1:15" x14ac:dyDescent="0.25">
      <c r="A150" s="2" t="str">
        <f>CONCATENATE(I150,Таблица2[[#This Row],[model]],M150,J150,O150,N150,I150,Таблица2[[#This Row],[model]],M150,K150,O150,N150,I150,Таблица2[[#This Row],[model]],M150,L150,O150)</f>
        <v>/products/new_pictures/Yeezy Boost 700 MNVN Orange_1.jpeg,/products/new_pictures/Yeezy Boost 700 MNVN Orange_2.jpeg,/products/new_pictures/Yeezy Boost 700 MNVN Orange_3.jpeg</v>
      </c>
      <c r="B150" s="1" t="s">
        <v>279</v>
      </c>
      <c r="C150" t="s">
        <v>14</v>
      </c>
      <c r="D150" t="s">
        <v>159</v>
      </c>
      <c r="F150" s="4">
        <v>201</v>
      </c>
      <c r="G150" s="3">
        <v>39000</v>
      </c>
      <c r="H150" s="6" t="s">
        <v>134</v>
      </c>
      <c r="I150" s="8" t="s">
        <v>286</v>
      </c>
      <c r="J150">
        <v>1</v>
      </c>
      <c r="K150">
        <v>2</v>
      </c>
      <c r="L150">
        <v>3</v>
      </c>
      <c r="M150" t="s">
        <v>283</v>
      </c>
      <c r="N150" t="s">
        <v>284</v>
      </c>
      <c r="O150" t="s">
        <v>287</v>
      </c>
    </row>
    <row r="151" spans="1:15" x14ac:dyDescent="0.25">
      <c r="A151" s="2" t="str">
        <f>CONCATENATE(I151,Таблица2[[#This Row],[model]],M151,J151,O151,N151,I151,Таблица2[[#This Row],[model]],M151,K151,O151,N151,I151,Таблица2[[#This Row],[model]],M151,L151,O151)</f>
        <v>/products/new_pictures/Yeezy 700 V3 Alvah_1.jpeg,/products/new_pictures/Yeezy 700 V3 Alvah_2.jpeg,/products/new_pictures/Yeezy 700 V3 Alvah_3.jpeg</v>
      </c>
      <c r="B151" s="1" t="s">
        <v>279</v>
      </c>
      <c r="C151" t="s">
        <v>14</v>
      </c>
      <c r="D151" t="s">
        <v>160</v>
      </c>
      <c r="F151" s="4">
        <v>202</v>
      </c>
      <c r="G151" s="3">
        <v>38000</v>
      </c>
      <c r="H151" s="6" t="s">
        <v>134</v>
      </c>
      <c r="I151" s="8" t="s">
        <v>286</v>
      </c>
      <c r="J151">
        <v>1</v>
      </c>
      <c r="K151">
        <v>2</v>
      </c>
      <c r="L151">
        <v>3</v>
      </c>
      <c r="M151" t="s">
        <v>283</v>
      </c>
      <c r="N151" t="s">
        <v>284</v>
      </c>
      <c r="O151" t="s">
        <v>287</v>
      </c>
    </row>
    <row r="152" spans="1:15" x14ac:dyDescent="0.25">
      <c r="A152" s="2" t="str">
        <f>CONCATENATE(I152,Таблица2[[#This Row],[model]],M152,J152,O152,N152,I152,Таблица2[[#This Row],[model]],M152,K152,O152,N152,I152,Таблица2[[#This Row],[model]],M152,L152,O152)</f>
        <v>/products/new_pictures/Yeezy Boost 350 V2 Desert Sage Kids_1.jpeg,/products/new_pictures/Yeezy Boost 350 V2 Desert Sage Kids_2.jpeg,/products/new_pictures/Yeezy Boost 350 V2 Desert Sage Kids_3.jpeg</v>
      </c>
      <c r="B152" s="5" t="s">
        <v>280</v>
      </c>
      <c r="C152" t="s">
        <v>14</v>
      </c>
      <c r="D152" t="s">
        <v>161</v>
      </c>
      <c r="F152" s="4">
        <v>203</v>
      </c>
      <c r="G152" s="3">
        <v>25000</v>
      </c>
      <c r="H152" s="6" t="s">
        <v>134</v>
      </c>
      <c r="I152" s="8" t="s">
        <v>286</v>
      </c>
      <c r="J152">
        <v>1</v>
      </c>
      <c r="K152">
        <v>2</v>
      </c>
      <c r="L152">
        <v>3</v>
      </c>
      <c r="M152" t="s">
        <v>283</v>
      </c>
      <c r="N152" t="s">
        <v>284</v>
      </c>
      <c r="O152" t="s">
        <v>287</v>
      </c>
    </row>
    <row r="153" spans="1:15" x14ac:dyDescent="0.25">
      <c r="A153" s="2" t="str">
        <f>CONCATENATE(I153,Таблица2[[#This Row],[model]],M153,J153,O153,N153,I153,Таблица2[[#This Row],[model]],M153,K153,O153,N153,I153,Таблица2[[#This Row],[model]],M153,L153,O153)</f>
        <v>/products/new_pictures/Nike Dunk Low SP Champ Colors University Orange Marine_1.jpeg,/products/new_pictures/Nike Dunk Low SP Champ Colors University Orange Marine_2.jpeg,/products/new_pictures/Nike Dunk Low SP Champ Colors University Orange Marine_3.jpeg</v>
      </c>
      <c r="B153" s="1" t="s">
        <v>279</v>
      </c>
      <c r="C153" t="s">
        <v>12</v>
      </c>
      <c r="D153" t="s">
        <v>162</v>
      </c>
      <c r="F153" s="4">
        <v>204</v>
      </c>
      <c r="G153" s="3">
        <v>27000</v>
      </c>
      <c r="H153" s="6" t="s">
        <v>134</v>
      </c>
      <c r="I153" s="8" t="s">
        <v>286</v>
      </c>
      <c r="J153">
        <v>1</v>
      </c>
      <c r="K153">
        <v>2</v>
      </c>
      <c r="L153">
        <v>3</v>
      </c>
      <c r="M153" t="s">
        <v>283</v>
      </c>
      <c r="N153" t="s">
        <v>284</v>
      </c>
      <c r="O153" t="s">
        <v>287</v>
      </c>
    </row>
    <row r="154" spans="1:15" x14ac:dyDescent="0.25">
      <c r="A154" s="2" t="str">
        <f>CONCATENATE(I154,Таблица2[[#This Row],[model]],M154,J154,O154,N154,I154,Таблица2[[#This Row],[model]],M154,K154,O154,N154,I154,Таблица2[[#This Row],[model]],M154,L154,O154)</f>
        <v>/products/new_pictures/Air Jordan 1 Retro Low Dior_1.jpeg,/products/new_pictures/Air Jordan 1 Retro Low Dior_2.jpeg,/products/new_pictures/Air Jordan 1 Retro Low Dior_3.jpeg</v>
      </c>
      <c r="B154" s="1" t="s">
        <v>279</v>
      </c>
      <c r="C154" t="s">
        <v>8</v>
      </c>
      <c r="D154" t="s">
        <v>163</v>
      </c>
      <c r="F154" s="4">
        <v>205</v>
      </c>
      <c r="G154" s="3">
        <v>550000</v>
      </c>
      <c r="H154" s="6" t="s">
        <v>134</v>
      </c>
      <c r="I154" s="8" t="s">
        <v>286</v>
      </c>
      <c r="J154">
        <v>1</v>
      </c>
      <c r="K154">
        <v>2</v>
      </c>
      <c r="L154">
        <v>3</v>
      </c>
      <c r="M154" t="s">
        <v>283</v>
      </c>
      <c r="N154" t="s">
        <v>284</v>
      </c>
      <c r="O154" t="s">
        <v>287</v>
      </c>
    </row>
    <row r="155" spans="1:15" x14ac:dyDescent="0.25">
      <c r="A155" s="2" t="str">
        <f>CONCATENATE(I155,Таблица2[[#This Row],[model]],M155,J155,O155,N155,I155,Таблица2[[#This Row],[model]],M155,K155,O155,N155,I155,Таблица2[[#This Row],[model]],M155,L155,O155)</f>
        <v>/products/new_pictures/Air Jordan 1 Retro High Dior _1.jpeg,/products/new_pictures/Air Jordan 1 Retro High Dior _2.jpeg,/products/new_pictures/Air Jordan 1 Retro High Dior _3.jpeg</v>
      </c>
      <c r="B155" s="1" t="s">
        <v>279</v>
      </c>
      <c r="C155" t="s">
        <v>8</v>
      </c>
      <c r="D155" t="s">
        <v>164</v>
      </c>
      <c r="F155" s="4">
        <v>206</v>
      </c>
      <c r="G155" s="3">
        <v>800000</v>
      </c>
      <c r="H155" s="6" t="s">
        <v>134</v>
      </c>
      <c r="I155" s="8" t="s">
        <v>286</v>
      </c>
      <c r="J155">
        <v>1</v>
      </c>
      <c r="K155">
        <v>2</v>
      </c>
      <c r="L155">
        <v>3</v>
      </c>
      <c r="M155" t="s">
        <v>283</v>
      </c>
      <c r="N155" t="s">
        <v>284</v>
      </c>
      <c r="O155" t="s">
        <v>287</v>
      </c>
    </row>
    <row r="156" spans="1:15" x14ac:dyDescent="0.25">
      <c r="A156" s="2" t="str">
        <f>CONCATENATE(I156,Таблица2[[#This Row],[model]],M156,J156,O156,N156,I156,Таблица2[[#This Row],[model]],M156,K156,O156,N156,I156,Таблица2[[#This Row],[model]],M156,L156,O156)</f>
        <v>/products/new_pictures/Air Jordan 1 Low Black Cyber_1.jpeg,/products/new_pictures/Air Jordan 1 Low Black Cyber_2.jpeg,/products/new_pictures/Air Jordan 1 Low Black Cyber_3.jpeg</v>
      </c>
      <c r="B156" s="1" t="s">
        <v>279</v>
      </c>
      <c r="C156" t="s">
        <v>8</v>
      </c>
      <c r="D156" t="s">
        <v>165</v>
      </c>
      <c r="F156" s="4">
        <v>207</v>
      </c>
      <c r="G156" s="3">
        <v>17000</v>
      </c>
      <c r="H156" s="6" t="s">
        <v>134</v>
      </c>
      <c r="I156" s="8" t="s">
        <v>286</v>
      </c>
      <c r="J156">
        <v>1</v>
      </c>
      <c r="K156">
        <v>2</v>
      </c>
      <c r="L156">
        <v>3</v>
      </c>
      <c r="M156" t="s">
        <v>283</v>
      </c>
      <c r="N156" t="s">
        <v>284</v>
      </c>
      <c r="O156" t="s">
        <v>287</v>
      </c>
    </row>
    <row r="157" spans="1:15" x14ac:dyDescent="0.25">
      <c r="A157" s="2" t="str">
        <f>CONCATENATE(I157,Таблица2[[#This Row],[model]],M157,J157,O157,N157,I157,Таблица2[[#This Row],[model]],M157,K157,O157,N157,I157,Таблица2[[#This Row],[model]],M157,L157,O157)</f>
        <v>/products/new_pictures/Air Jordan 1 Mid Light Smoke Grey_1.jpeg,/products/new_pictures/Air Jordan 1 Mid Light Smoke Grey_2.jpeg,/products/new_pictures/Air Jordan 1 Mid Light Smoke Grey_3.jpeg</v>
      </c>
      <c r="B157" s="1" t="s">
        <v>279</v>
      </c>
      <c r="C157" t="s">
        <v>8</v>
      </c>
      <c r="D157" t="s">
        <v>166</v>
      </c>
      <c r="F157" s="4">
        <v>208</v>
      </c>
      <c r="G157" s="3">
        <v>35000</v>
      </c>
      <c r="H157" s="6" t="s">
        <v>134</v>
      </c>
      <c r="I157" s="8" t="s">
        <v>286</v>
      </c>
      <c r="J157">
        <v>1</v>
      </c>
      <c r="K157">
        <v>2</v>
      </c>
      <c r="L157">
        <v>3</v>
      </c>
      <c r="M157" t="s">
        <v>283</v>
      </c>
      <c r="N157" t="s">
        <v>284</v>
      </c>
      <c r="O157" t="s">
        <v>287</v>
      </c>
    </row>
    <row r="158" spans="1:15" x14ac:dyDescent="0.25">
      <c r="A158" s="2" t="str">
        <f>CONCATENATE(I158,Таблица2[[#This Row],[model]],M158,J158,O158,N158,I158,Таблица2[[#This Row],[model]],M158,K158,O158,N158,I158,Таблица2[[#This Row],[model]],M158,L158,O158)</f>
        <v>/products/new_pictures/Air Jordan 4 Retro Metallic Red_1.jpeg,/products/new_pictures/Air Jordan 4 Retro Metallic Red_2.jpeg,/products/new_pictures/Air Jordan 4 Retro Metallic Red_3.jpeg</v>
      </c>
      <c r="B158" s="1" t="s">
        <v>279</v>
      </c>
      <c r="C158" t="s">
        <v>8</v>
      </c>
      <c r="D158" t="s">
        <v>167</v>
      </c>
      <c r="F158" s="4">
        <v>183</v>
      </c>
      <c r="G158" s="3">
        <v>40000</v>
      </c>
      <c r="H158" s="6" t="s">
        <v>134</v>
      </c>
      <c r="I158" s="8" t="s">
        <v>286</v>
      </c>
      <c r="J158">
        <v>1</v>
      </c>
      <c r="K158">
        <v>2</v>
      </c>
      <c r="L158">
        <v>3</v>
      </c>
      <c r="M158" t="s">
        <v>283</v>
      </c>
      <c r="N158" t="s">
        <v>284</v>
      </c>
      <c r="O158" t="s">
        <v>287</v>
      </c>
    </row>
    <row r="159" spans="1:15" x14ac:dyDescent="0.25">
      <c r="A159" s="2" t="str">
        <f>CONCATENATE(I159,Таблица2[[#This Row],[model]],M159,J159,O159,N159,I159,Таблица2[[#This Row],[model]],M159,K159,O159,N159,I159,Таблица2[[#This Row],[model]],M159,L159,O159)</f>
        <v>/products/new_pictures/Air Jordan 1 Retro High Tie Dye_1.jpeg,/products/new_pictures/Air Jordan 1 Retro High Tie Dye_2.jpeg,/products/new_pictures/Air Jordan 1 Retro High Tie Dye_3.jpeg</v>
      </c>
      <c r="B159" s="1" t="s">
        <v>279</v>
      </c>
      <c r="C159" t="s">
        <v>8</v>
      </c>
      <c r="D159" t="s">
        <v>168</v>
      </c>
      <c r="F159" s="4">
        <v>209</v>
      </c>
      <c r="G159" s="3">
        <v>29000</v>
      </c>
      <c r="H159" s="6" t="s">
        <v>134</v>
      </c>
      <c r="I159" s="8" t="s">
        <v>286</v>
      </c>
      <c r="J159">
        <v>1</v>
      </c>
      <c r="K159">
        <v>2</v>
      </c>
      <c r="L159">
        <v>3</v>
      </c>
      <c r="M159" t="s">
        <v>283</v>
      </c>
      <c r="N159" t="s">
        <v>284</v>
      </c>
      <c r="O159" t="s">
        <v>287</v>
      </c>
    </row>
    <row r="160" spans="1:15" x14ac:dyDescent="0.25">
      <c r="A160" s="2" t="str">
        <f>CONCATENATE(I160,Таблица2[[#This Row],[model]],M160,J160,O160,N160,I160,Таблица2[[#This Row],[model]],M160,K160,O160,N160,I160,Таблица2[[#This Row],[model]],M160,L160,O160)</f>
        <v>/products/new_pictures/Yeezy Boost 350 V2 Zyon_1.jpeg,/products/new_pictures/Yeezy Boost 350 V2 Zyon_2.jpeg,/products/new_pictures/Yeezy Boost 350 V2 Zyon_3.jpeg</v>
      </c>
      <c r="B160" s="1" t="s">
        <v>279</v>
      </c>
      <c r="C160" t="s">
        <v>14</v>
      </c>
      <c r="D160" t="s">
        <v>169</v>
      </c>
      <c r="F160" s="4">
        <v>210</v>
      </c>
      <c r="G160" s="3">
        <v>27000</v>
      </c>
      <c r="H160" s="6" t="s">
        <v>134</v>
      </c>
      <c r="I160" s="8" t="s">
        <v>286</v>
      </c>
      <c r="J160">
        <v>1</v>
      </c>
      <c r="K160">
        <v>2</v>
      </c>
      <c r="L160">
        <v>3</v>
      </c>
      <c r="M160" t="s">
        <v>283</v>
      </c>
      <c r="N160" t="s">
        <v>284</v>
      </c>
      <c r="O160" t="s">
        <v>287</v>
      </c>
    </row>
    <row r="161" spans="1:15" x14ac:dyDescent="0.25">
      <c r="A161" s="2" t="str">
        <f>CONCATENATE(I161,Таблица2[[#This Row],[model]],M161,J161,O161,N161,I161,Таблица2[[#This Row],[model]],M161,K161,O161,N161,I161,Таблица2[[#This Row],[model]],M161,L161,O161)</f>
        <v>/products/new_pictures/Yeezy Boost 350 V2 Zyon Kids_1.jpeg,/products/new_pictures/Yeezy Boost 350 V2 Zyon Kids_2.jpeg,/products/new_pictures/Yeezy Boost 350 V2 Zyon Kids_3.jpeg</v>
      </c>
      <c r="B161" s="5" t="s">
        <v>280</v>
      </c>
      <c r="C161" t="s">
        <v>14</v>
      </c>
      <c r="D161" t="s">
        <v>170</v>
      </c>
      <c r="F161" s="4">
        <v>211</v>
      </c>
      <c r="G161" s="3">
        <v>25000</v>
      </c>
      <c r="H161" s="6" t="s">
        <v>134</v>
      </c>
      <c r="I161" s="8" t="s">
        <v>286</v>
      </c>
      <c r="J161">
        <v>1</v>
      </c>
      <c r="K161">
        <v>2</v>
      </c>
      <c r="L161">
        <v>3</v>
      </c>
      <c r="M161" t="s">
        <v>283</v>
      </c>
      <c r="N161" t="s">
        <v>284</v>
      </c>
      <c r="O161" t="s">
        <v>287</v>
      </c>
    </row>
    <row r="162" spans="1:15" x14ac:dyDescent="0.25">
      <c r="A162" s="2" t="str">
        <f>CONCATENATE(I162,Таблица2[[#This Row],[model]],M162,J162,O162,N162,I162,Таблица2[[#This Row],[model]],M162,K162,O162,N162,I162,Таблица2[[#This Row],[model]],M162,L162,O162)</f>
        <v>/products/new_pictures/Yeezy Boost 350 V2 Black_1.jpeg,/products/new_pictures/Yeezy Boost 350 V2 Black_2.jpeg,/products/new_pictures/Yeezy Boost 350 V2 Black_3.jpeg</v>
      </c>
      <c r="B162" s="1" t="s">
        <v>279</v>
      </c>
      <c r="C162" t="s">
        <v>14</v>
      </c>
      <c r="D162" t="s">
        <v>171</v>
      </c>
      <c r="F162" s="4">
        <v>212</v>
      </c>
      <c r="G162" s="3">
        <v>45000</v>
      </c>
      <c r="H162" s="6" t="s">
        <v>134</v>
      </c>
      <c r="I162" s="8" t="s">
        <v>286</v>
      </c>
      <c r="J162">
        <v>1</v>
      </c>
      <c r="K162">
        <v>2</v>
      </c>
      <c r="L162">
        <v>3</v>
      </c>
      <c r="M162" t="s">
        <v>283</v>
      </c>
      <c r="N162" t="s">
        <v>284</v>
      </c>
      <c r="O162" t="s">
        <v>287</v>
      </c>
    </row>
    <row r="163" spans="1:15" x14ac:dyDescent="0.25">
      <c r="A163" s="2" t="str">
        <f>CONCATENATE(I163,Таблица2[[#This Row],[model]],M163,J163,O163,N163,I163,Таблица2[[#This Row],[model]],M163,K163,O163,N163,I163,Таблица2[[#This Row],[model]],M163,L163,O163)</f>
        <v>/products/new_pictures/Yeezy Boost 350 V2 Static Black Reflective_1.jpeg,/products/new_pictures/Yeezy Boost 350 V2 Static Black Reflective_2.jpeg,/products/new_pictures/Yeezy Boost 350 V2 Static Black Reflective_3.jpeg</v>
      </c>
      <c r="B163" s="1" t="s">
        <v>279</v>
      </c>
      <c r="C163" t="s">
        <v>14</v>
      </c>
      <c r="D163" t="s">
        <v>172</v>
      </c>
      <c r="F163" s="4">
        <v>212</v>
      </c>
      <c r="G163" s="3">
        <v>95000</v>
      </c>
      <c r="H163" s="6" t="s">
        <v>134</v>
      </c>
      <c r="I163" s="8" t="s">
        <v>286</v>
      </c>
      <c r="J163">
        <v>1</v>
      </c>
      <c r="K163">
        <v>2</v>
      </c>
      <c r="L163">
        <v>3</v>
      </c>
      <c r="M163" t="s">
        <v>283</v>
      </c>
      <c r="N163" t="s">
        <v>284</v>
      </c>
      <c r="O163" t="s">
        <v>287</v>
      </c>
    </row>
    <row r="164" spans="1:15" x14ac:dyDescent="0.25">
      <c r="A164" s="2" t="str">
        <f>CONCATENATE(I164,Таблица2[[#This Row],[model]],M164,J164,O164,N164,I164,Таблица2[[#This Row],[model]],M164,K164,O164,N164,I164,Таблица2[[#This Row],[model]],M164,L164,O164)</f>
        <v>/products/new_pictures/Air Jordan 1 Retro High Light Smoke Grey_1.jpeg,/products/new_pictures/Air Jordan 1 Retro High Light Smoke Grey_2.jpeg,/products/new_pictures/Air Jordan 1 Retro High Light Smoke Grey_3.jpeg</v>
      </c>
      <c r="B164" s="1" t="s">
        <v>279</v>
      </c>
      <c r="C164" t="s">
        <v>8</v>
      </c>
      <c r="D164" t="s">
        <v>173</v>
      </c>
      <c r="F164" s="4">
        <v>213</v>
      </c>
      <c r="G164" s="3">
        <v>27000</v>
      </c>
      <c r="H164" s="6" t="s">
        <v>134</v>
      </c>
      <c r="I164" s="8" t="s">
        <v>286</v>
      </c>
      <c r="J164">
        <v>1</v>
      </c>
      <c r="K164">
        <v>2</v>
      </c>
      <c r="L164">
        <v>3</v>
      </c>
      <c r="M164" t="s">
        <v>283</v>
      </c>
      <c r="N164" t="s">
        <v>284</v>
      </c>
      <c r="O164" t="s">
        <v>287</v>
      </c>
    </row>
    <row r="165" spans="1:15" x14ac:dyDescent="0.25">
      <c r="A165" s="2" t="str">
        <f>CONCATENATE(I165,Таблица2[[#This Row],[model]],M165,J165,O165,N165,I165,Таблица2[[#This Row],[model]],M165,K165,O165,N165,I165,Таблица2[[#This Row],[model]],M165,L165,O165)</f>
        <v>/products/new_pictures/Nike Dunk Low University Red_1.jpeg,/products/new_pictures/Nike Dunk Low University Red_2.jpeg,/products/new_pictures/Nike Dunk Low University Red_3.jpeg</v>
      </c>
      <c r="B165" s="1" t="s">
        <v>279</v>
      </c>
      <c r="C165" t="s">
        <v>12</v>
      </c>
      <c r="D165" t="s">
        <v>174</v>
      </c>
      <c r="F165" s="4">
        <v>214</v>
      </c>
      <c r="G165" s="3">
        <v>39000</v>
      </c>
      <c r="H165" s="6" t="s">
        <v>134</v>
      </c>
      <c r="I165" s="8" t="s">
        <v>286</v>
      </c>
      <c r="J165">
        <v>1</v>
      </c>
      <c r="K165">
        <v>2</v>
      </c>
      <c r="L165">
        <v>3</v>
      </c>
      <c r="M165" t="s">
        <v>283</v>
      </c>
      <c r="N165" t="s">
        <v>284</v>
      </c>
      <c r="O165" t="s">
        <v>287</v>
      </c>
    </row>
    <row r="166" spans="1:15" x14ac:dyDescent="0.25">
      <c r="A166" s="2" t="str">
        <f>CONCATENATE(I166,Таблица2[[#This Row],[model]],M166,J166,O166,N166,I166,Таблица2[[#This Row],[model]],M166,K166,O166,N166,I166,Таблица2[[#This Row],[model]],M166,L166,O166)</f>
        <v>/products/new_pictures/Air Jordan 1 Mid Chicago_1.jpeg,/products/new_pictures/Air Jordan 1 Mid Chicago_2.jpeg,/products/new_pictures/Air Jordan 1 Mid Chicago_3.jpeg</v>
      </c>
      <c r="B166" s="1" t="s">
        <v>279</v>
      </c>
      <c r="C166" t="s">
        <v>8</v>
      </c>
      <c r="D166" t="s">
        <v>175</v>
      </c>
      <c r="F166" s="4">
        <v>215</v>
      </c>
      <c r="G166" s="3">
        <v>24000</v>
      </c>
      <c r="H166" s="6" t="s">
        <v>134</v>
      </c>
      <c r="I166" s="8" t="s">
        <v>286</v>
      </c>
      <c r="J166">
        <v>1</v>
      </c>
      <c r="K166">
        <v>2</v>
      </c>
      <c r="L166">
        <v>3</v>
      </c>
      <c r="M166" t="s">
        <v>283</v>
      </c>
      <c r="N166" t="s">
        <v>284</v>
      </c>
      <c r="O166" t="s">
        <v>287</v>
      </c>
    </row>
    <row r="167" spans="1:15" x14ac:dyDescent="0.25">
      <c r="A167" s="2" t="str">
        <f>CONCATENATE(I167,Таблица2[[#This Row],[model]],M167,J167,O167,N167,I167,Таблица2[[#This Row],[model]],M167,K167,O167,N167,I167,Таблица2[[#This Row],[model]],M167,L167,O167)</f>
        <v>/products/new_pictures/Air Jordan 4 Retro Off-White Sail_1.jpeg,/products/new_pictures/Air Jordan 4 Retro Off-White Sail_2.jpeg,/products/new_pictures/Air Jordan 4 Retro Off-White Sail_3.jpeg</v>
      </c>
      <c r="B167" s="1" t="s">
        <v>279</v>
      </c>
      <c r="C167" t="s">
        <v>8</v>
      </c>
      <c r="D167" t="s">
        <v>176</v>
      </c>
      <c r="F167" s="4">
        <v>216</v>
      </c>
      <c r="G167" s="3">
        <v>95000</v>
      </c>
      <c r="H167" s="6" t="s">
        <v>134</v>
      </c>
      <c r="I167" s="8" t="s">
        <v>286</v>
      </c>
      <c r="J167">
        <v>1</v>
      </c>
      <c r="K167">
        <v>2</v>
      </c>
      <c r="L167">
        <v>3</v>
      </c>
      <c r="M167" t="s">
        <v>283</v>
      </c>
      <c r="N167" t="s">
        <v>284</v>
      </c>
      <c r="O167" t="s">
        <v>287</v>
      </c>
    </row>
    <row r="168" spans="1:15" x14ac:dyDescent="0.25">
      <c r="A168" s="2" t="str">
        <f>CONCATENATE(I168,Таблица2[[#This Row],[model]],M168,J168,O168,N168,I168,Таблица2[[#This Row],[model]],M168,K168,O168,N168,I168,Таблица2[[#This Row],[model]],M168,L168,O168)</f>
        <v>/products/new_pictures/Air Jordan 1 Retro High Satin Snake Chicago_1.jpeg,/products/new_pictures/Air Jordan 1 Retro High Satin Snake Chicago_2.jpeg,/products/new_pictures/Air Jordan 1 Retro High Satin Snake Chicago_3.jpeg</v>
      </c>
      <c r="B168" s="1" t="s">
        <v>279</v>
      </c>
      <c r="C168" t="s">
        <v>8</v>
      </c>
      <c r="D168" t="s">
        <v>177</v>
      </c>
      <c r="F168" s="4">
        <v>217</v>
      </c>
      <c r="G168" s="3">
        <v>27000</v>
      </c>
      <c r="H168" s="6" t="s">
        <v>134</v>
      </c>
      <c r="I168" s="8" t="s">
        <v>286</v>
      </c>
      <c r="J168">
        <v>1</v>
      </c>
      <c r="K168">
        <v>2</v>
      </c>
      <c r="L168">
        <v>3</v>
      </c>
      <c r="M168" t="s">
        <v>283</v>
      </c>
      <c r="N168" t="s">
        <v>284</v>
      </c>
      <c r="O168" t="s">
        <v>287</v>
      </c>
    </row>
    <row r="169" spans="1:15" x14ac:dyDescent="0.25">
      <c r="A169" s="2" t="str">
        <f>CONCATENATE(I169,Таблица2[[#This Row],[model]],M169,J169,O169,N169,I169,Таблица2[[#This Row],[model]],M169,K169,O169,N169,I169,Таблица2[[#This Row],[model]],M169,L169,O169)</f>
        <v>/products/new_pictures/Air Jordan 1 Retro High CO Japan Neutral Grey_1.jpeg,/products/new_pictures/Air Jordan 1 Retro High CO Japan Neutral Grey_2.jpeg,/products/new_pictures/Air Jordan 1 Retro High CO Japan Neutral Grey_3.jpeg</v>
      </c>
      <c r="B169" s="1" t="s">
        <v>279</v>
      </c>
      <c r="C169" t="s">
        <v>8</v>
      </c>
      <c r="D169" t="s">
        <v>178</v>
      </c>
      <c r="F169" s="4">
        <v>218</v>
      </c>
      <c r="G169" s="3">
        <v>25000</v>
      </c>
      <c r="H169" s="6" t="s">
        <v>134</v>
      </c>
      <c r="I169" s="8" t="s">
        <v>286</v>
      </c>
      <c r="J169">
        <v>1</v>
      </c>
      <c r="K169">
        <v>2</v>
      </c>
      <c r="L169">
        <v>3</v>
      </c>
      <c r="M169" t="s">
        <v>283</v>
      </c>
      <c r="N169" t="s">
        <v>284</v>
      </c>
      <c r="O169" t="s">
        <v>287</v>
      </c>
    </row>
    <row r="170" spans="1:15" x14ac:dyDescent="0.25">
      <c r="A170" s="2" t="str">
        <f>CONCATENATE(I170,Таблица2[[#This Row],[model]],M170,J170,O170,N170,I170,Таблица2[[#This Row],[model]],M170,K170,O170,N170,I170,Таблица2[[#This Row],[model]],M170,L170,O170)</f>
        <v>/products/new_pictures/Nike Air Kukini Spiridon Cage 2 Stussy White_1.jpeg,/products/new_pictures/Nike Air Kukini Spiridon Cage 2 Stussy White_2.jpeg,/products/new_pictures/Nike Air Kukini Spiridon Cage 2 Stussy White_3.jpeg</v>
      </c>
      <c r="B170" s="1" t="s">
        <v>279</v>
      </c>
      <c r="C170" t="s">
        <v>12</v>
      </c>
      <c r="D170" t="s">
        <v>179</v>
      </c>
      <c r="F170" s="4">
        <v>219</v>
      </c>
      <c r="G170" s="3">
        <v>21000</v>
      </c>
      <c r="H170" s="6" t="s">
        <v>134</v>
      </c>
      <c r="I170" s="8" t="s">
        <v>286</v>
      </c>
      <c r="J170">
        <v>1</v>
      </c>
      <c r="K170">
        <v>2</v>
      </c>
      <c r="L170">
        <v>3</v>
      </c>
      <c r="M170" t="s">
        <v>283</v>
      </c>
      <c r="N170" t="s">
        <v>284</v>
      </c>
      <c r="O170" t="s">
        <v>287</v>
      </c>
    </row>
    <row r="171" spans="1:15" x14ac:dyDescent="0.25">
      <c r="A171" s="2" t="str">
        <f>CONCATENATE(I171,Таблица2[[#This Row],[model]],M171,J171,O171,N171,I171,Таблица2[[#This Row],[model]],M171,K171,O171,N171,I171,Таблица2[[#This Row],[model]],M171,L171,O171)</f>
        <v>/products/new_pictures/Nike SB Dunk Low Grateful Dead Bears Green_1.jpeg,/products/new_pictures/Nike SB Dunk Low Grateful Dead Bears Green_2.jpeg,/products/new_pictures/Nike SB Dunk Low Grateful Dead Bears Green_3.jpeg</v>
      </c>
      <c r="B171" s="1" t="s">
        <v>279</v>
      </c>
      <c r="C171" t="s">
        <v>12</v>
      </c>
      <c r="D171" t="s">
        <v>180</v>
      </c>
      <c r="F171" s="4">
        <v>220</v>
      </c>
      <c r="G171" s="3">
        <v>90000</v>
      </c>
      <c r="H171" s="6" t="s">
        <v>134</v>
      </c>
      <c r="I171" s="8" t="s">
        <v>286</v>
      </c>
      <c r="J171">
        <v>1</v>
      </c>
      <c r="K171">
        <v>2</v>
      </c>
      <c r="L171">
        <v>3</v>
      </c>
      <c r="M171" t="s">
        <v>283</v>
      </c>
      <c r="N171" t="s">
        <v>284</v>
      </c>
      <c r="O171" t="s">
        <v>287</v>
      </c>
    </row>
    <row r="172" spans="1:15" x14ac:dyDescent="0.25">
      <c r="A172" s="2" t="str">
        <f>CONCATENATE(I172,Таблица2[[#This Row],[model]],M172,J172,O172,N172,I172,Таблица2[[#This Row],[model]],M172,K172,O172,N172,I172,Таблица2[[#This Row],[model]],M172,L172,O172)</f>
        <v>/products/new_pictures/Nike SB Dunk Low Grateful Dead Bears Opti Yellow_1.jpeg,/products/new_pictures/Nike SB Dunk Low Grateful Dead Bears Opti Yellow_2.jpeg,/products/new_pictures/Nike SB Dunk Low Grateful Dead Bears Opti Yellow_3.jpeg</v>
      </c>
      <c r="B172" s="1" t="s">
        <v>279</v>
      </c>
      <c r="C172" t="s">
        <v>12</v>
      </c>
      <c r="D172" t="s">
        <v>181</v>
      </c>
      <c r="F172" s="4">
        <v>221</v>
      </c>
      <c r="G172" s="3">
        <v>68000</v>
      </c>
      <c r="H172" s="6" t="s">
        <v>134</v>
      </c>
      <c r="I172" s="8" t="s">
        <v>286</v>
      </c>
      <c r="J172">
        <v>1</v>
      </c>
      <c r="K172">
        <v>2</v>
      </c>
      <c r="L172">
        <v>3</v>
      </c>
      <c r="M172" t="s">
        <v>283</v>
      </c>
      <c r="N172" t="s">
        <v>284</v>
      </c>
      <c r="O172" t="s">
        <v>287</v>
      </c>
    </row>
    <row r="173" spans="1:15" x14ac:dyDescent="0.25">
      <c r="A173" s="2" t="str">
        <f>CONCATENATE(I173,Таблица2[[#This Row],[model]],M173,J173,O173,N173,I173,Таблица2[[#This Row],[model]],M173,K173,O173,N173,I173,Таблица2[[#This Row],[model]],M173,L173,O173)</f>
        <v>/products/new_pictures/Nike SB Dunk Low ACG Terra_1.jpeg,/products/new_pictures/Nike SB Dunk Low ACG Terra_2.jpeg,/products/new_pictures/Nike SB Dunk Low ACG Terra_3.jpeg</v>
      </c>
      <c r="B173" s="1" t="s">
        <v>279</v>
      </c>
      <c r="C173" t="s">
        <v>12</v>
      </c>
      <c r="D173" t="s">
        <v>182</v>
      </c>
      <c r="F173" s="4">
        <v>222</v>
      </c>
      <c r="G173" s="3">
        <v>35000</v>
      </c>
      <c r="H173" s="6" t="s">
        <v>134</v>
      </c>
      <c r="I173" s="8" t="s">
        <v>286</v>
      </c>
      <c r="J173">
        <v>1</v>
      </c>
      <c r="K173">
        <v>2</v>
      </c>
      <c r="L173">
        <v>3</v>
      </c>
      <c r="M173" t="s">
        <v>283</v>
      </c>
      <c r="N173" t="s">
        <v>284</v>
      </c>
      <c r="O173" t="s">
        <v>287</v>
      </c>
    </row>
    <row r="174" spans="1:15" x14ac:dyDescent="0.25">
      <c r="A174" s="2" t="str">
        <f>CONCATENATE(I174,Таблица2[[#This Row],[model]],M174,J174,O174,N174,I174,Таблица2[[#This Row],[model]],M174,K174,O174,N174,I174,Таблица2[[#This Row],[model]],M174,L174,O174)</f>
        <v>/products/new_pictures/Nike SB Dunk Low Denim Sashiko_1.jpeg,/products/new_pictures/Nike SB Dunk Low Denim Sashiko_2.jpeg,/products/new_pictures/Nike SB Dunk Low Denim Sashiko_3.jpeg</v>
      </c>
      <c r="B174" s="1" t="s">
        <v>279</v>
      </c>
      <c r="C174" t="s">
        <v>12</v>
      </c>
      <c r="D174" t="s">
        <v>183</v>
      </c>
      <c r="F174" s="4">
        <v>223</v>
      </c>
      <c r="G174" s="3">
        <v>31000</v>
      </c>
      <c r="H174" s="6" t="s">
        <v>134</v>
      </c>
      <c r="I174" s="8" t="s">
        <v>286</v>
      </c>
      <c r="J174">
        <v>1</v>
      </c>
      <c r="K174">
        <v>2</v>
      </c>
      <c r="L174">
        <v>3</v>
      </c>
      <c r="M174" t="s">
        <v>283</v>
      </c>
      <c r="N174" t="s">
        <v>284</v>
      </c>
      <c r="O174" t="s">
        <v>287</v>
      </c>
    </row>
    <row r="175" spans="1:15" x14ac:dyDescent="0.25">
      <c r="A175" s="2" t="str">
        <f>CONCATENATE(I175,Таблица2[[#This Row],[model]],M175,J175,O175,N175,I175,Таблица2[[#This Row],[model]],M175,K175,O175,N175,I175,Таблица2[[#This Row],[model]],M175,L175,O175)</f>
        <v>/products/new_pictures/Nike SB Dunk Low Medicom Toy_1.jpeg,/products/new_pictures/Nike SB Dunk Low Medicom Toy_2.jpeg,/products/new_pictures/Nike SB Dunk Low Medicom Toy_3.jpeg</v>
      </c>
      <c r="B175" s="1" t="s">
        <v>279</v>
      </c>
      <c r="C175" t="s">
        <v>12</v>
      </c>
      <c r="D175" t="s">
        <v>184</v>
      </c>
      <c r="F175" s="4">
        <v>224</v>
      </c>
      <c r="G175" s="3">
        <v>34000</v>
      </c>
      <c r="H175" s="6" t="s">
        <v>134</v>
      </c>
      <c r="I175" s="8" t="s">
        <v>286</v>
      </c>
      <c r="J175">
        <v>1</v>
      </c>
      <c r="K175">
        <v>2</v>
      </c>
      <c r="L175">
        <v>3</v>
      </c>
      <c r="M175" t="s">
        <v>283</v>
      </c>
      <c r="N175" t="s">
        <v>284</v>
      </c>
      <c r="O175" t="s">
        <v>287</v>
      </c>
    </row>
    <row r="176" spans="1:15" x14ac:dyDescent="0.25">
      <c r="A176" s="2" t="str">
        <f>CONCATENATE(I176,Таблица2[[#This Row],[model]],M176,J176,O176,N176,I176,Таблица2[[#This Row],[model]],M176,K176,O176,N176,I176,Таблица2[[#This Row],[model]],M176,L176,O176)</f>
        <v>/products/new_pictures/Nike SB Dunk Low Civilist_1.jpeg,/products/new_pictures/Nike SB Dunk Low Civilist_2.jpeg,/products/new_pictures/Nike SB Dunk Low Civilist_3.jpeg</v>
      </c>
      <c r="B176" s="1" t="s">
        <v>279</v>
      </c>
      <c r="C176" t="s">
        <v>12</v>
      </c>
      <c r="D176" t="s">
        <v>185</v>
      </c>
      <c r="F176" s="4">
        <v>225</v>
      </c>
      <c r="G176" s="3">
        <v>72000</v>
      </c>
      <c r="H176" s="6" t="s">
        <v>134</v>
      </c>
      <c r="I176" s="8" t="s">
        <v>286</v>
      </c>
      <c r="J176">
        <v>1</v>
      </c>
      <c r="K176">
        <v>2</v>
      </c>
      <c r="L176">
        <v>3</v>
      </c>
      <c r="M176" t="s">
        <v>283</v>
      </c>
      <c r="N176" t="s">
        <v>284</v>
      </c>
      <c r="O176" t="s">
        <v>287</v>
      </c>
    </row>
    <row r="177" spans="1:15" x14ac:dyDescent="0.25">
      <c r="A177" s="2" t="str">
        <f>CONCATENATE(I177,Таблица2[[#This Row],[model]],M177,J177,O177,N177,I177,Таблица2[[#This Row],[model]],M177,K177,O177,N177,I177,Таблица2[[#This Row],[model]],M177,L177,O177)</f>
        <v>/products/new_pictures/Air Jordan 4 Retro Union Guava Ice_1.jpeg,/products/new_pictures/Air Jordan 4 Retro Union Guava Ice_2.jpeg,/products/new_pictures/Air Jordan 4 Retro Union Guava Ice_3.jpeg</v>
      </c>
      <c r="B177" s="1" t="s">
        <v>279</v>
      </c>
      <c r="C177" t="s">
        <v>8</v>
      </c>
      <c r="D177" t="s">
        <v>186</v>
      </c>
      <c r="F177" s="4">
        <v>226</v>
      </c>
      <c r="G177" s="3">
        <v>75000</v>
      </c>
      <c r="H177" s="6" t="s">
        <v>134</v>
      </c>
      <c r="I177" s="8" t="s">
        <v>286</v>
      </c>
      <c r="J177">
        <v>1</v>
      </c>
      <c r="K177">
        <v>2</v>
      </c>
      <c r="L177">
        <v>3</v>
      </c>
      <c r="M177" t="s">
        <v>283</v>
      </c>
      <c r="N177" t="s">
        <v>284</v>
      </c>
      <c r="O177" t="s">
        <v>287</v>
      </c>
    </row>
    <row r="178" spans="1:15" x14ac:dyDescent="0.25">
      <c r="A178" s="2" t="str">
        <f>CONCATENATE(I178,Таблица2[[#This Row],[model]],M178,J178,O178,N178,I178,Таблица2[[#This Row],[model]],M178,K178,O178,N178,I178,Таблица2[[#This Row],[model]],M178,L178,O178)</f>
        <v>/products/new_pictures/Air Jordan 4 Retro Union Off Noir_1.jpeg,/products/new_pictures/Air Jordan 4 Retro Union Off Noir_2.jpeg,/products/new_pictures/Air Jordan 4 Retro Union Off Noir_3.jpeg</v>
      </c>
      <c r="B178" s="1" t="s">
        <v>279</v>
      </c>
      <c r="C178" t="s">
        <v>8</v>
      </c>
      <c r="D178" t="s">
        <v>285</v>
      </c>
      <c r="F178" s="4">
        <v>227</v>
      </c>
      <c r="G178" s="3">
        <v>62000</v>
      </c>
      <c r="H178" s="6" t="s">
        <v>134</v>
      </c>
      <c r="I178" s="8" t="s">
        <v>286</v>
      </c>
      <c r="J178">
        <v>1</v>
      </c>
      <c r="K178">
        <v>2</v>
      </c>
      <c r="L178">
        <v>3</v>
      </c>
      <c r="M178" t="s">
        <v>283</v>
      </c>
      <c r="N178" t="s">
        <v>284</v>
      </c>
      <c r="O178" t="s">
        <v>287</v>
      </c>
    </row>
    <row r="179" spans="1:15" x14ac:dyDescent="0.25">
      <c r="A179" s="2" t="str">
        <f>CONCATENATE(I179,Таблица2[[#This Row],[model]],M179,J179,O179,N179,I179,Таблица2[[#This Row],[model]],M179,K179,O179,N179,I179,Таблица2[[#This Row],[model]],M179,L179,O179)</f>
        <v>/products/new_pictures/Yeezy Boost 350 V2 Israfil_1.jpeg,/products/new_pictures/Yeezy Boost 350 V2 Israfil_2.jpeg,/products/new_pictures/Yeezy Boost 350 V2 Israfil_3.jpeg</v>
      </c>
      <c r="B179" s="1" t="s">
        <v>279</v>
      </c>
      <c r="C179" t="s">
        <v>14</v>
      </c>
      <c r="D179" t="s">
        <v>187</v>
      </c>
      <c r="F179" s="4">
        <v>228</v>
      </c>
      <c r="G179" s="3">
        <v>30000</v>
      </c>
      <c r="H179" s="6" t="s">
        <v>134</v>
      </c>
      <c r="I179" s="8" t="s">
        <v>286</v>
      </c>
      <c r="J179">
        <v>1</v>
      </c>
      <c r="K179">
        <v>2</v>
      </c>
      <c r="L179">
        <v>3</v>
      </c>
      <c r="M179" t="s">
        <v>283</v>
      </c>
      <c r="N179" t="s">
        <v>284</v>
      </c>
      <c r="O179" t="s">
        <v>287</v>
      </c>
    </row>
    <row r="180" spans="1:15" x14ac:dyDescent="0.25">
      <c r="A180" s="2" t="str">
        <f>CONCATENATE(I180,Таблица2[[#This Row],[model]],M180,J180,O180,N180,I180,Таблица2[[#This Row],[model]],M180,K180,O180,N180,I180,Таблица2[[#This Row],[model]],M180,L180,O180)</f>
        <v>/products/new_pictures/Yeezy Boost 350 V2 Israfil Kids_1.jpeg,/products/new_pictures/Yeezy Boost 350 V2 Israfil Kids_2.jpeg,/products/new_pictures/Yeezy Boost 350 V2 Israfil Kids_3.jpeg</v>
      </c>
      <c r="B180" s="5" t="s">
        <v>280</v>
      </c>
      <c r="C180" t="s">
        <v>14</v>
      </c>
      <c r="D180" t="s">
        <v>188</v>
      </c>
      <c r="F180" s="4">
        <v>229</v>
      </c>
      <c r="G180" s="3">
        <v>28000</v>
      </c>
      <c r="H180" s="6" t="s">
        <v>134</v>
      </c>
      <c r="I180" s="8" t="s">
        <v>286</v>
      </c>
      <c r="J180">
        <v>1</v>
      </c>
      <c r="K180">
        <v>2</v>
      </c>
      <c r="L180">
        <v>3</v>
      </c>
      <c r="M180" t="s">
        <v>283</v>
      </c>
      <c r="N180" t="s">
        <v>284</v>
      </c>
      <c r="O180" t="s">
        <v>287</v>
      </c>
    </row>
    <row r="181" spans="1:15" x14ac:dyDescent="0.25">
      <c r="A181" s="2" t="str">
        <f>CONCATENATE(I181,Таблица2[[#This Row],[model]],M181,J181,O181,N181,I181,Таблица2[[#This Row],[model]],M181,K181,O181,N181,I181,Таблица2[[#This Row],[model]],M181,L181,O181)</f>
        <v>/products/new_pictures/Yeezy QNTM Barium_1.jpeg,/products/new_pictures/Yeezy QNTM Barium_2.jpeg,/products/new_pictures/Yeezy QNTM Barium_3.jpeg</v>
      </c>
      <c r="B181" s="1" t="s">
        <v>279</v>
      </c>
      <c r="C181" t="s">
        <v>14</v>
      </c>
      <c r="D181" t="s">
        <v>189</v>
      </c>
      <c r="F181" s="4">
        <v>230</v>
      </c>
      <c r="G181" s="3">
        <v>24000</v>
      </c>
      <c r="H181" s="6" t="s">
        <v>134</v>
      </c>
      <c r="I181" s="8" t="s">
        <v>286</v>
      </c>
      <c r="J181">
        <v>1</v>
      </c>
      <c r="K181">
        <v>2</v>
      </c>
      <c r="L181">
        <v>3</v>
      </c>
      <c r="M181" t="s">
        <v>283</v>
      </c>
      <c r="N181" t="s">
        <v>284</v>
      </c>
      <c r="O181" t="s">
        <v>287</v>
      </c>
    </row>
    <row r="182" spans="1:15" x14ac:dyDescent="0.25">
      <c r="A182" s="2" t="str">
        <f>CONCATENATE(I182,Таблица2[[#This Row],[model]],M182,J182,O182,N182,I182,Таблица2[[#This Row],[model]],M182,K182,O182,N182,I182,Таблица2[[#This Row],[model]],M182,L182,O182)</f>
        <v>/products/new_pictures/Yeezy Boost 380 Blue Oat_1.jpeg,/products/new_pictures/Yeezy Boost 380 Blue Oat_2.jpeg,/products/new_pictures/Yeezy Boost 380 Blue Oat_3.jpeg</v>
      </c>
      <c r="B182" s="1" t="s">
        <v>279</v>
      </c>
      <c r="C182" t="s">
        <v>14</v>
      </c>
      <c r="D182" t="s">
        <v>190</v>
      </c>
      <c r="F182" s="4">
        <v>231</v>
      </c>
      <c r="G182" s="3">
        <v>26000</v>
      </c>
      <c r="H182" s="6" t="s">
        <v>134</v>
      </c>
      <c r="I182" s="8" t="s">
        <v>286</v>
      </c>
      <c r="J182">
        <v>1</v>
      </c>
      <c r="K182">
        <v>2</v>
      </c>
      <c r="L182">
        <v>3</v>
      </c>
      <c r="M182" t="s">
        <v>283</v>
      </c>
      <c r="N182" t="s">
        <v>284</v>
      </c>
      <c r="O182" t="s">
        <v>287</v>
      </c>
    </row>
    <row r="183" spans="1:15" x14ac:dyDescent="0.25">
      <c r="A183" s="2" t="str">
        <f>CONCATENATE(I183,Таблица2[[#This Row],[model]],M183,J183,O183,N183,I183,Таблица2[[#This Row],[model]],M183,K183,O183,N183,I183,Таблица2[[#This Row],[model]],M183,L183,O183)</f>
        <v>/products/new_pictures/Yeezy Boost 380 Blue Oat Reflective_1.jpeg,/products/new_pictures/Yeezy Boost 380 Blue Oat Reflective_2.jpeg,/products/new_pictures/Yeezy Boost 380 Blue Oat Reflective_3.jpeg</v>
      </c>
      <c r="B183" s="1" t="s">
        <v>279</v>
      </c>
      <c r="C183" t="s">
        <v>14</v>
      </c>
      <c r="D183" t="s">
        <v>191</v>
      </c>
      <c r="F183" s="4">
        <v>231</v>
      </c>
      <c r="G183" s="3">
        <v>30000</v>
      </c>
      <c r="H183" s="6" t="s">
        <v>134</v>
      </c>
      <c r="I183" s="8" t="s">
        <v>286</v>
      </c>
      <c r="J183">
        <v>1</v>
      </c>
      <c r="K183">
        <v>2</v>
      </c>
      <c r="L183">
        <v>3</v>
      </c>
      <c r="M183" t="s">
        <v>283</v>
      </c>
      <c r="N183" t="s">
        <v>284</v>
      </c>
      <c r="O183" t="s">
        <v>287</v>
      </c>
    </row>
    <row r="184" spans="1:15" x14ac:dyDescent="0.25">
      <c r="A184" s="2" t="str">
        <f>CONCATENATE(I184,Таблица2[[#This Row],[model]],M184,J184,O184,N184,I184,Таблица2[[#This Row],[model]],M184,K184,O184,N184,I184,Таблица2[[#This Row],[model]],M184,L184,O184)</f>
        <v>/products/new_pictures/Air Jordan 1 Retro High Tokyo Bio Hack_1.jpeg,/products/new_pictures/Air Jordan 1 Retro High Tokyo Bio Hack_2.jpeg,/products/new_pictures/Air Jordan 1 Retro High Tokyo Bio Hack_3.jpeg</v>
      </c>
      <c r="B184" s="1" t="s">
        <v>279</v>
      </c>
      <c r="C184" t="s">
        <v>8</v>
      </c>
      <c r="D184" t="s">
        <v>192</v>
      </c>
      <c r="F184" s="4">
        <v>232</v>
      </c>
      <c r="G184" s="3">
        <v>27000</v>
      </c>
      <c r="H184" s="6" t="s">
        <v>134</v>
      </c>
      <c r="I184" s="8" t="s">
        <v>286</v>
      </c>
      <c r="J184">
        <v>1</v>
      </c>
      <c r="K184">
        <v>2</v>
      </c>
      <c r="L184">
        <v>3</v>
      </c>
      <c r="M184" t="s">
        <v>283</v>
      </c>
      <c r="N184" t="s">
        <v>284</v>
      </c>
      <c r="O184" t="s">
        <v>287</v>
      </c>
    </row>
    <row r="185" spans="1:15" x14ac:dyDescent="0.25">
      <c r="A185" s="2" t="str">
        <f>CONCATENATE(I185,Таблица2[[#This Row],[model]],M185,J185,O185,N185,I185,Таблица2[[#This Row],[model]],M185,K185,O185,N185,I185,Таблица2[[#This Row],[model]],M185,L185,O185)</f>
        <v>/products/new_pictures/Nike SB Dunk Low J-Pack Chicago_1.jpeg,/products/new_pictures/Nike SB Dunk Low J-Pack Chicago_2.jpeg,/products/new_pictures/Nike SB Dunk Low J-Pack Chicago_3.jpeg</v>
      </c>
      <c r="B185" s="1" t="s">
        <v>279</v>
      </c>
      <c r="C185" t="s">
        <v>12</v>
      </c>
      <c r="D185" t="s">
        <v>193</v>
      </c>
      <c r="F185" s="4">
        <v>233</v>
      </c>
      <c r="G185" s="3">
        <v>54000</v>
      </c>
      <c r="H185" s="6" t="s">
        <v>134</v>
      </c>
      <c r="I185" s="8" t="s">
        <v>286</v>
      </c>
      <c r="J185">
        <v>1</v>
      </c>
      <c r="K185">
        <v>2</v>
      </c>
      <c r="L185">
        <v>3</v>
      </c>
      <c r="M185" t="s">
        <v>283</v>
      </c>
      <c r="N185" t="s">
        <v>284</v>
      </c>
      <c r="O185" t="s">
        <v>287</v>
      </c>
    </row>
    <row r="186" spans="1:15" x14ac:dyDescent="0.25">
      <c r="A186" s="2" t="str">
        <f>CONCATENATE(I186,Таблица2[[#This Row],[model]],M186,J186,O186,N186,I186,Таблица2[[#This Row],[model]],M186,K186,O186,N186,I186,Таблица2[[#This Row],[model]],M186,L186,O186)</f>
        <v>/products/new_pictures/Nike Dunk Low Co.JP Samba_1.jpeg,/products/new_pictures/Nike Dunk Low Co.JP Samba_2.jpeg,/products/new_pictures/Nike Dunk Low Co.JP Samba_3.jpeg</v>
      </c>
      <c r="B186" s="1" t="s">
        <v>279</v>
      </c>
      <c r="C186" t="s">
        <v>12</v>
      </c>
      <c r="D186" t="s">
        <v>194</v>
      </c>
      <c r="F186" s="4">
        <v>234</v>
      </c>
      <c r="G186" s="3">
        <v>29000</v>
      </c>
      <c r="H186" s="6" t="s">
        <v>134</v>
      </c>
      <c r="I186" s="8" t="s">
        <v>286</v>
      </c>
      <c r="J186">
        <v>1</v>
      </c>
      <c r="K186">
        <v>2</v>
      </c>
      <c r="L186">
        <v>3</v>
      </c>
      <c r="M186" t="s">
        <v>283</v>
      </c>
      <c r="N186" t="s">
        <v>284</v>
      </c>
      <c r="O186" t="s">
        <v>287</v>
      </c>
    </row>
    <row r="187" spans="1:15" x14ac:dyDescent="0.25">
      <c r="A187" s="2" t="str">
        <f>CONCATENATE(I187,Таблица2[[#This Row],[model]],M187,J187,O187,N187,I187,Таблица2[[#This Row],[model]],M187,K187,O187,N187,I187,Таблица2[[#This Row],[model]],M187,L187,O187)</f>
        <v>/products/new_pictures/Nike Dunk Low Community Garden_1.jpeg,/products/new_pictures/Nike Dunk Low Community Garden_2.jpeg,/products/new_pictures/Nike Dunk Low Community Garden_3.jpeg</v>
      </c>
      <c r="B187" s="1" t="s">
        <v>279</v>
      </c>
      <c r="C187" t="s">
        <v>12</v>
      </c>
      <c r="D187" t="s">
        <v>196</v>
      </c>
      <c r="F187" s="4">
        <v>235</v>
      </c>
      <c r="G187" s="3">
        <v>42000</v>
      </c>
      <c r="H187" s="6" t="s">
        <v>134</v>
      </c>
      <c r="I187" s="8" t="s">
        <v>286</v>
      </c>
      <c r="J187">
        <v>1</v>
      </c>
      <c r="K187">
        <v>2</v>
      </c>
      <c r="L187">
        <v>3</v>
      </c>
      <c r="M187" t="s">
        <v>283</v>
      </c>
      <c r="N187" t="s">
        <v>284</v>
      </c>
      <c r="O187" t="s">
        <v>287</v>
      </c>
    </row>
    <row r="188" spans="1:15" x14ac:dyDescent="0.25">
      <c r="A188" s="2" t="str">
        <f>CONCATENATE(I188,Таблица2[[#This Row],[model]],M188,J188,O188,N188,I188,Таблица2[[#This Row],[model]],M188,K188,O188,N188,I188,Таблица2[[#This Row],[model]],M188,L188,O188)</f>
        <v>/products/new_pictures/Nike Dunk High Spartan Green_1.jpeg,/products/new_pictures/Nike Dunk High Spartan Green_2.jpeg,/products/new_pictures/Nike Dunk High Spartan Green_3.jpeg</v>
      </c>
      <c r="B188" s="1" t="s">
        <v>279</v>
      </c>
      <c r="C188" t="s">
        <v>12</v>
      </c>
      <c r="D188" t="s">
        <v>195</v>
      </c>
      <c r="F188" s="4">
        <v>236</v>
      </c>
      <c r="G188" s="3">
        <v>31000</v>
      </c>
      <c r="H188" s="6" t="s">
        <v>134</v>
      </c>
      <c r="I188" s="8" t="s">
        <v>286</v>
      </c>
      <c r="J188">
        <v>1</v>
      </c>
      <c r="K188">
        <v>2</v>
      </c>
      <c r="L188">
        <v>3</v>
      </c>
      <c r="M188" t="s">
        <v>283</v>
      </c>
      <c r="N188" t="s">
        <v>284</v>
      </c>
      <c r="O188" t="s">
        <v>287</v>
      </c>
    </row>
    <row r="189" spans="1:15" x14ac:dyDescent="0.25">
      <c r="A189" s="2" t="str">
        <f>CONCATENATE(I189,Таблица2[[#This Row],[model]],M189,J189,O189,N189,I189,Таблица2[[#This Row],[model]],M189,K189,O189,N189,I189,Таблица2[[#This Row],[model]],M189,L189,O189)</f>
        <v>/products/new_pictures/Nike Dunk High Michigan_1.jpeg,/products/new_pictures/Nike Dunk High Michigan_2.jpeg,/products/new_pictures/Nike Dunk High Michigan_3.jpeg</v>
      </c>
      <c r="B189" s="1" t="s">
        <v>279</v>
      </c>
      <c r="C189" t="s">
        <v>12</v>
      </c>
      <c r="D189" t="s">
        <v>197</v>
      </c>
      <c r="F189" s="4">
        <v>237</v>
      </c>
      <c r="G189" s="3">
        <v>25000</v>
      </c>
      <c r="H189" s="6" t="s">
        <v>134</v>
      </c>
      <c r="I189" s="8" t="s">
        <v>286</v>
      </c>
      <c r="J189">
        <v>1</v>
      </c>
      <c r="K189">
        <v>2</v>
      </c>
      <c r="L189">
        <v>3</v>
      </c>
      <c r="M189" t="s">
        <v>283</v>
      </c>
      <c r="N189" t="s">
        <v>284</v>
      </c>
      <c r="O189" t="s">
        <v>287</v>
      </c>
    </row>
    <row r="190" spans="1:15" x14ac:dyDescent="0.25">
      <c r="A190" s="2" t="str">
        <f>CONCATENATE(I190,Таблица2[[#This Row],[model]],M190,J190,O190,N190,I190,Таблица2[[#This Row],[model]],M190,K190,O190,N190,I190,Таблица2[[#This Row],[model]],M190,L190,O190)</f>
        <v>/products/new_pictures/Air Jordan 1 Low Reverse Bred_1.jpeg,/products/new_pictures/Air Jordan 1 Low Reverse Bred_2.jpeg,/products/new_pictures/Air Jordan 1 Low Reverse Bred_3.jpeg</v>
      </c>
      <c r="B190" s="1" t="s">
        <v>279</v>
      </c>
      <c r="C190" t="s">
        <v>8</v>
      </c>
      <c r="D190" t="s">
        <v>198</v>
      </c>
      <c r="F190" s="4">
        <v>238</v>
      </c>
      <c r="G190" s="3">
        <v>17000</v>
      </c>
      <c r="H190" s="6" t="s">
        <v>134</v>
      </c>
      <c r="I190" s="8" t="s">
        <v>286</v>
      </c>
      <c r="J190">
        <v>1</v>
      </c>
      <c r="K190">
        <v>2</v>
      </c>
      <c r="L190">
        <v>3</v>
      </c>
      <c r="M190" t="s">
        <v>283</v>
      </c>
      <c r="N190" t="s">
        <v>284</v>
      </c>
      <c r="O190" t="s">
        <v>287</v>
      </c>
    </row>
    <row r="191" spans="1:15" x14ac:dyDescent="0.25">
      <c r="A191" s="2" t="str">
        <f>CONCATENATE(I191,Таблица2[[#This Row],[model]],M191,J191,O191,N191,I191,Таблица2[[#This Row],[model]],M191,K191,O191,N191,I191,Таблица2[[#This Row],[model]],M191,L191,O191)</f>
        <v>/products/new_pictures/Air Jordan 1 Low Light Smoke Grey_1.jpeg,/products/new_pictures/Air Jordan 1 Low Light Smoke Grey_2.jpeg,/products/new_pictures/Air Jordan 1 Low Light Smoke Grey_3.jpeg</v>
      </c>
      <c r="B191" s="1" t="s">
        <v>279</v>
      </c>
      <c r="C191" t="s">
        <v>8</v>
      </c>
      <c r="D191" t="s">
        <v>199</v>
      </c>
      <c r="F191" s="4">
        <v>239</v>
      </c>
      <c r="G191" s="3">
        <v>24000</v>
      </c>
      <c r="H191" s="6" t="s">
        <v>134</v>
      </c>
      <c r="I191" s="8" t="s">
        <v>286</v>
      </c>
      <c r="J191">
        <v>1</v>
      </c>
      <c r="K191">
        <v>2</v>
      </c>
      <c r="L191">
        <v>3</v>
      </c>
      <c r="M191" t="s">
        <v>283</v>
      </c>
      <c r="N191" t="s">
        <v>284</v>
      </c>
      <c r="O191" t="s">
        <v>287</v>
      </c>
    </row>
    <row r="192" spans="1:15" x14ac:dyDescent="0.25">
      <c r="A192" s="2" t="str">
        <f>CONCATENATE(I192,Таблица2[[#This Row],[model]],M192,J192,O192,N192,I192,Таблица2[[#This Row],[model]],M192,K192,O192,N192,I192,Таблица2[[#This Row],[model]],M192,L192,O192)</f>
        <v>/products/new_pictures/Yeezy Boost 350 V2 Natural_1.jpeg,/products/new_pictures/Yeezy Boost 350 V2 Natural_2.jpeg,/products/new_pictures/Yeezy Boost 350 V2 Natural_3.jpeg</v>
      </c>
      <c r="B192" s="1" t="s">
        <v>279</v>
      </c>
      <c r="C192" t="s">
        <v>14</v>
      </c>
      <c r="D192" t="s">
        <v>200</v>
      </c>
      <c r="F192" s="4">
        <v>240</v>
      </c>
      <c r="G192" s="3">
        <v>27000</v>
      </c>
      <c r="H192" s="6" t="s">
        <v>134</v>
      </c>
      <c r="I192" s="8" t="s">
        <v>286</v>
      </c>
      <c r="J192">
        <v>1</v>
      </c>
      <c r="K192">
        <v>2</v>
      </c>
      <c r="L192">
        <v>3</v>
      </c>
      <c r="M192" t="s">
        <v>283</v>
      </c>
      <c r="N192" t="s">
        <v>284</v>
      </c>
      <c r="O192" t="s">
        <v>287</v>
      </c>
    </row>
    <row r="193" spans="1:15" x14ac:dyDescent="0.25">
      <c r="A193" s="2" t="str">
        <f>CONCATENATE(I193,Таблица2[[#This Row],[model]],M193,J193,O193,N193,I193,Таблица2[[#This Row],[model]],M193,K193,O193,N193,I193,Таблица2[[#This Row],[model]],M193,L193,O193)</f>
        <v>/products/new_pictures/Yeezy Boost 350 V2 Carbon_1.jpeg,/products/new_pictures/Yeezy Boost 350 V2 Carbon_2.jpeg,/products/new_pictures/Yeezy Boost 350 V2 Carbon_3.jpeg</v>
      </c>
      <c r="B193" s="1" t="s">
        <v>279</v>
      </c>
      <c r="C193" t="s">
        <v>14</v>
      </c>
      <c r="D193" t="s">
        <v>201</v>
      </c>
      <c r="F193" s="4">
        <v>241</v>
      </c>
      <c r="G193" s="3">
        <v>24000</v>
      </c>
      <c r="H193" s="6" t="s">
        <v>134</v>
      </c>
      <c r="I193" s="8" t="s">
        <v>286</v>
      </c>
      <c r="J193">
        <v>1</v>
      </c>
      <c r="K193">
        <v>2</v>
      </c>
      <c r="L193">
        <v>3</v>
      </c>
      <c r="M193" t="s">
        <v>283</v>
      </c>
      <c r="N193" t="s">
        <v>284</v>
      </c>
      <c r="O193" t="s">
        <v>287</v>
      </c>
    </row>
    <row r="194" spans="1:15" x14ac:dyDescent="0.25">
      <c r="A194" s="2" t="str">
        <f>CONCATENATE(I194,Таблица2[[#This Row],[model]],M194,J194,O194,N194,I194,Таблица2[[#This Row],[model]],M194,K194,O194,N194,I194,Таблица2[[#This Row],[model]],M194,L194,O194)</f>
        <v>/products/new_pictures/Yeezy Boost 350 V2 Carbon Kids_1.jpeg,/products/new_pictures/Yeezy Boost 350 V2 Carbon Kids_2.jpeg,/products/new_pictures/Yeezy Boost 350 V2 Carbon Kids_3.jpeg</v>
      </c>
      <c r="B194" s="5" t="s">
        <v>280</v>
      </c>
      <c r="C194" t="s">
        <v>14</v>
      </c>
      <c r="D194" t="s">
        <v>202</v>
      </c>
      <c r="F194" s="4">
        <v>242</v>
      </c>
      <c r="G194" s="3">
        <v>26000</v>
      </c>
      <c r="H194" s="6" t="s">
        <v>134</v>
      </c>
      <c r="I194" s="8" t="s">
        <v>286</v>
      </c>
      <c r="J194">
        <v>1</v>
      </c>
      <c r="K194">
        <v>2</v>
      </c>
      <c r="L194">
        <v>3</v>
      </c>
      <c r="M194" t="s">
        <v>283</v>
      </c>
      <c r="N194" t="s">
        <v>284</v>
      </c>
      <c r="O194" t="s">
        <v>287</v>
      </c>
    </row>
    <row r="195" spans="1:15" x14ac:dyDescent="0.25">
      <c r="A195" s="2" t="str">
        <f>CONCATENATE(I195,Таблица2[[#This Row],[model]],M195,J195,O195,N195,I195,Таблица2[[#This Row],[model]],M195,K195,O195,N195,I195,Таблица2[[#This Row],[model]],M195,L195,O195)</f>
        <v>/products/new_pictures/Yeezy 700 V3 Arzareth_1.jpeg,/products/new_pictures/Yeezy 700 V3 Arzareth_2.jpeg,/products/new_pictures/Yeezy 700 V3 Arzareth_3.jpeg</v>
      </c>
      <c r="B195" s="1" t="s">
        <v>279</v>
      </c>
      <c r="C195" t="s">
        <v>14</v>
      </c>
      <c r="D195" t="s">
        <v>203</v>
      </c>
      <c r="F195" s="4">
        <v>243</v>
      </c>
      <c r="G195" s="3">
        <v>32000</v>
      </c>
      <c r="H195" s="6" t="s">
        <v>134</v>
      </c>
      <c r="I195" s="8" t="s">
        <v>286</v>
      </c>
      <c r="J195">
        <v>1</v>
      </c>
      <c r="K195">
        <v>2</v>
      </c>
      <c r="L195">
        <v>3</v>
      </c>
      <c r="M195" t="s">
        <v>283</v>
      </c>
      <c r="N195" t="s">
        <v>284</v>
      </c>
      <c r="O195" t="s">
        <v>287</v>
      </c>
    </row>
    <row r="196" spans="1:15" x14ac:dyDescent="0.25">
      <c r="A196" s="2" t="str">
        <f>CONCATENATE(I196,Таблица2[[#This Row],[model]],M196,J196,O196,N196,I196,Таблица2[[#This Row],[model]],M196,K196,O196,N196,I196,Таблица2[[#This Row],[model]],M196,L196,O196)</f>
        <v>/products/new_pictures/Nike SB Dunk High Invert Celtics_1.jpeg,/products/new_pictures/Nike SB Dunk High Invert Celtics_2.jpeg,/products/new_pictures/Nike SB Dunk High Invert Celtics_3.jpeg</v>
      </c>
      <c r="B196" s="1" t="s">
        <v>279</v>
      </c>
      <c r="C196" t="s">
        <v>12</v>
      </c>
      <c r="D196" t="s">
        <v>204</v>
      </c>
      <c r="F196" s="4">
        <v>244</v>
      </c>
      <c r="G196" s="3">
        <v>27000</v>
      </c>
      <c r="H196" s="6" t="s">
        <v>134</v>
      </c>
      <c r="I196" s="8" t="s">
        <v>286</v>
      </c>
      <c r="J196">
        <v>1</v>
      </c>
      <c r="K196">
        <v>2</v>
      </c>
      <c r="L196">
        <v>3</v>
      </c>
      <c r="M196" t="s">
        <v>283</v>
      </c>
      <c r="N196" t="s">
        <v>284</v>
      </c>
      <c r="O196" t="s">
        <v>287</v>
      </c>
    </row>
    <row r="197" spans="1:15" x14ac:dyDescent="0.25">
      <c r="A197" s="2" t="str">
        <f>CONCATENATE(I197,Таблица2[[#This Row],[model]],M197,J197,O197,N197,I197,Таблица2[[#This Row],[model]],M197,K197,O197,N197,I197,Таблица2[[#This Row],[model]],M197,L197,O197)</f>
        <v>/products/new_pictures/Nike Air Rubber Dunk Off-White UNC_1.jpeg,/products/new_pictures/Nike Air Rubber Dunk Off-White UNC_2.jpeg,/products/new_pictures/Nike Air Rubber Dunk Off-White UNC_3.jpeg</v>
      </c>
      <c r="B197" s="1" t="s">
        <v>279</v>
      </c>
      <c r="C197" t="s">
        <v>12</v>
      </c>
      <c r="D197" t="s">
        <v>205</v>
      </c>
      <c r="F197" s="4">
        <v>245</v>
      </c>
      <c r="G197" s="3">
        <v>36000</v>
      </c>
      <c r="H197" s="6" t="s">
        <v>134</v>
      </c>
      <c r="I197" s="8" t="s">
        <v>286</v>
      </c>
      <c r="J197">
        <v>1</v>
      </c>
      <c r="K197">
        <v>2</v>
      </c>
      <c r="L197">
        <v>3</v>
      </c>
      <c r="M197" t="s">
        <v>283</v>
      </c>
      <c r="N197" t="s">
        <v>284</v>
      </c>
      <c r="O197" t="s">
        <v>287</v>
      </c>
    </row>
    <row r="198" spans="1:15" x14ac:dyDescent="0.25">
      <c r="A198" s="2" t="str">
        <f>CONCATENATE(I198,Таблица2[[#This Row],[model]],M198,J198,O198,N198,I198,Таблица2[[#This Row],[model]],M198,K198,O198,N198,I198,Таблица2[[#This Row],[model]],M198,L198,O198)</f>
        <v>/products/new_pictures/Nike Air Rubber Dunk Off-White University Blue Kids_1.jpeg,/products/new_pictures/Nike Air Rubber Dunk Off-White University Blue Kids_2.jpeg,/products/new_pictures/Nike Air Rubber Dunk Off-White University Blue Kids_3.jpeg</v>
      </c>
      <c r="B198" s="5" t="s">
        <v>280</v>
      </c>
      <c r="C198" t="s">
        <v>12</v>
      </c>
      <c r="D198" t="s">
        <v>206</v>
      </c>
      <c r="F198" s="4">
        <v>246</v>
      </c>
      <c r="G198" s="3">
        <v>20000</v>
      </c>
      <c r="H198" s="6" t="s">
        <v>134</v>
      </c>
      <c r="I198" s="8" t="s">
        <v>286</v>
      </c>
      <c r="J198">
        <v>1</v>
      </c>
      <c r="K198">
        <v>2</v>
      </c>
      <c r="L198">
        <v>3</v>
      </c>
      <c r="M198" t="s">
        <v>283</v>
      </c>
      <c r="N198" t="s">
        <v>284</v>
      </c>
      <c r="O198" t="s">
        <v>287</v>
      </c>
    </row>
    <row r="199" spans="1:15" x14ac:dyDescent="0.25">
      <c r="A199" s="2" t="str">
        <f>CONCATENATE(I199,Таблица2[[#This Row],[model]],M199,J199,O199,N199,I199,Таблица2[[#This Row],[model]],M199,K199,O199,N199,I199,Таблица2[[#This Row],[model]],M199,L199,O199)</f>
        <v>/products/new_pictures/Nike Air Rubber Dunk Off-White Green Strike_1.jpeg,/products/new_pictures/Nike Air Rubber Dunk Off-White Green Strike_2.jpeg,/products/new_pictures/Nike Air Rubber Dunk Off-White Green Strike_3.jpeg</v>
      </c>
      <c r="B199" s="1" t="s">
        <v>279</v>
      </c>
      <c r="C199" t="s">
        <v>12</v>
      </c>
      <c r="D199" t="s">
        <v>207</v>
      </c>
      <c r="F199" s="4">
        <v>247</v>
      </c>
      <c r="G199" s="3">
        <v>36000</v>
      </c>
      <c r="H199" s="6" t="s">
        <v>134</v>
      </c>
      <c r="I199" s="8" t="s">
        <v>286</v>
      </c>
      <c r="J199">
        <v>1</v>
      </c>
      <c r="K199">
        <v>2</v>
      </c>
      <c r="L199">
        <v>3</v>
      </c>
      <c r="M199" t="s">
        <v>283</v>
      </c>
      <c r="N199" t="s">
        <v>284</v>
      </c>
      <c r="O199" t="s">
        <v>287</v>
      </c>
    </row>
    <row r="200" spans="1:15" x14ac:dyDescent="0.25">
      <c r="A200" s="2" t="str">
        <f>CONCATENATE(I200,Таблица2[[#This Row],[model]],M200,J200,O200,N200,I200,Таблица2[[#This Row],[model]],M200,K200,O200,N200,I200,Таблица2[[#This Row],[model]],M200,L200,O200)</f>
        <v>/products/new_pictures/Air Jordan 1 Mid SE Black White Multi-Color_1.jpeg,/products/new_pictures/Air Jordan 1 Mid SE Black White Multi-Color_2.jpeg,/products/new_pictures/Air Jordan 1 Mid SE Black White Multi-Color_3.jpeg</v>
      </c>
      <c r="B200" s="1" t="s">
        <v>279</v>
      </c>
      <c r="C200" t="s">
        <v>8</v>
      </c>
      <c r="D200" t="s">
        <v>208</v>
      </c>
      <c r="F200" s="4">
        <v>248</v>
      </c>
      <c r="G200" s="3">
        <v>21000</v>
      </c>
      <c r="H200" s="6" t="s">
        <v>134</v>
      </c>
      <c r="I200" s="8" t="s">
        <v>286</v>
      </c>
      <c r="J200">
        <v>1</v>
      </c>
      <c r="K200">
        <v>2</v>
      </c>
      <c r="L200">
        <v>3</v>
      </c>
      <c r="M200" t="s">
        <v>283</v>
      </c>
      <c r="N200" t="s">
        <v>284</v>
      </c>
      <c r="O200" t="s">
        <v>287</v>
      </c>
    </row>
    <row r="201" spans="1:15" x14ac:dyDescent="0.25">
      <c r="A201" s="2" t="str">
        <f>CONCATENATE(I201,Таблица2[[#This Row],[model]],M201,J201,O201,N201,I201,Таблица2[[#This Row],[model]],M201,K201,O201,N201,I201,Таблица2[[#This Row],[model]],M201,L201,O201)</f>
        <v>/products/new_pictures/Air Jordan 4 Retro PSG Paris Saint-Germain_1.jpeg,/products/new_pictures/Air Jordan 4 Retro PSG Paris Saint-Germain_2.jpeg,/products/new_pictures/Air Jordan 4 Retro PSG Paris Saint-Germain_3.jpeg</v>
      </c>
      <c r="B201" s="1" t="s">
        <v>279</v>
      </c>
      <c r="C201" t="s">
        <v>8</v>
      </c>
      <c r="D201" t="s">
        <v>209</v>
      </c>
      <c r="F201" s="4">
        <v>249</v>
      </c>
      <c r="G201" s="3">
        <v>32000</v>
      </c>
      <c r="H201" s="6" t="s">
        <v>134</v>
      </c>
      <c r="I201" s="8" t="s">
        <v>286</v>
      </c>
      <c r="J201">
        <v>1</v>
      </c>
      <c r="K201">
        <v>2</v>
      </c>
      <c r="L201">
        <v>3</v>
      </c>
      <c r="M201" t="s">
        <v>283</v>
      </c>
      <c r="N201" t="s">
        <v>284</v>
      </c>
      <c r="O201" t="s">
        <v>287</v>
      </c>
    </row>
    <row r="202" spans="1:15" x14ac:dyDescent="0.25">
      <c r="A202" s="2" t="str">
        <f>CONCATENATE(I202,Таблица2[[#This Row],[model]],M202,J202,O202,N202,I202,Таблица2[[#This Row],[model]],M202,K202,O202,N202,I202,Таблица2[[#This Row],[model]],M202,L202,O202)</f>
        <v>/products/new_pictures/Air Jordan 1 Mid White Shadow_1.jpeg,/products/new_pictures/Air Jordan 1 Mid White Shadow_2.jpeg,/products/new_pictures/Air Jordan 1 Mid White Shadow_3.jpeg</v>
      </c>
      <c r="B202" s="1" t="s">
        <v>279</v>
      </c>
      <c r="C202" t="s">
        <v>8</v>
      </c>
      <c r="D202" t="s">
        <v>210</v>
      </c>
      <c r="F202" s="4">
        <v>250</v>
      </c>
      <c r="G202" s="3">
        <v>24000</v>
      </c>
      <c r="H202" s="6" t="s">
        <v>134</v>
      </c>
      <c r="I202" s="8" t="s">
        <v>286</v>
      </c>
      <c r="J202">
        <v>1</v>
      </c>
      <c r="K202">
        <v>2</v>
      </c>
      <c r="L202">
        <v>3</v>
      </c>
      <c r="M202" t="s">
        <v>283</v>
      </c>
      <c r="N202" t="s">
        <v>284</v>
      </c>
      <c r="O202" t="s">
        <v>287</v>
      </c>
    </row>
    <row r="203" spans="1:15" x14ac:dyDescent="0.25">
      <c r="A203" s="2" t="str">
        <f>CONCATENATE(I203,Таблица2[[#This Row],[model]],M203,J203,O203,N203,I203,Таблица2[[#This Row],[model]],M203,K203,O203,N203,I203,Таблица2[[#This Row],[model]],M203,L203,O203)</f>
        <v>/products/new_pictures/Air Jordan 1 Retro High Lucky Green_1.jpeg,/products/new_pictures/Air Jordan 1 Retro High Lucky Green_2.jpeg,/products/new_pictures/Air Jordan 1 Retro High Lucky Green_3.jpeg</v>
      </c>
      <c r="B203" s="1" t="s">
        <v>279</v>
      </c>
      <c r="C203" t="s">
        <v>8</v>
      </c>
      <c r="D203" t="s">
        <v>211</v>
      </c>
      <c r="F203" s="4">
        <v>251</v>
      </c>
      <c r="G203" s="3">
        <v>26000</v>
      </c>
      <c r="H203" s="6" t="s">
        <v>134</v>
      </c>
      <c r="I203" s="8" t="s">
        <v>286</v>
      </c>
      <c r="J203">
        <v>1</v>
      </c>
      <c r="K203">
        <v>2</v>
      </c>
      <c r="L203">
        <v>3</v>
      </c>
      <c r="M203" t="s">
        <v>283</v>
      </c>
      <c r="N203" t="s">
        <v>284</v>
      </c>
      <c r="O203" t="s">
        <v>287</v>
      </c>
    </row>
    <row r="204" spans="1:15" x14ac:dyDescent="0.25">
      <c r="A204" s="2" t="str">
        <f>CONCATENATE(I204,Таблица2[[#This Row],[model]],M204,J204,O204,N204,I204,Таблица2[[#This Row],[model]],M204,K204,O204,N204,I204,Таблица2[[#This Row],[model]],M204,L204,O204)</f>
        <v>/products/new_pictures/Air Jordan 1 Retro High Lucky Green Kids_1.jpeg,/products/new_pictures/Air Jordan 1 Retro High Lucky Green Kids_2.jpeg,/products/new_pictures/Air Jordan 1 Retro High Lucky Green Kids_3.jpeg</v>
      </c>
      <c r="B204" s="5" t="s">
        <v>280</v>
      </c>
      <c r="C204" t="s">
        <v>8</v>
      </c>
      <c r="D204" t="s">
        <v>212</v>
      </c>
      <c r="F204" s="4">
        <v>252</v>
      </c>
      <c r="G204" s="3">
        <v>16000</v>
      </c>
      <c r="H204" s="6" t="s">
        <v>134</v>
      </c>
      <c r="I204" s="8" t="s">
        <v>286</v>
      </c>
      <c r="J204">
        <v>1</v>
      </c>
      <c r="K204">
        <v>2</v>
      </c>
      <c r="L204">
        <v>3</v>
      </c>
      <c r="M204" t="s">
        <v>283</v>
      </c>
      <c r="N204" t="s">
        <v>284</v>
      </c>
      <c r="O204" t="s">
        <v>287</v>
      </c>
    </row>
    <row r="205" spans="1:15" x14ac:dyDescent="0.25">
      <c r="A205" s="2" t="str">
        <f>CONCATENATE(I205,Таблица2[[#This Row],[model]],M205,J205,O205,N205,I205,Таблица2[[#This Row],[model]],M205,K205,O205,N205,I205,Таблица2[[#This Row],[model]],M205,L205,O205)</f>
        <v>/products/new_pictures/Air Jordan 1 Mid Sisterhood_1.jpeg,/products/new_pictures/Air Jordan 1 Mid Sisterhood_2.jpeg,/products/new_pictures/Air Jordan 1 Mid Sisterhood_3.jpeg</v>
      </c>
      <c r="B205" s="1" t="s">
        <v>279</v>
      </c>
      <c r="C205" t="s">
        <v>8</v>
      </c>
      <c r="D205" t="s">
        <v>213</v>
      </c>
      <c r="F205" s="4">
        <v>253</v>
      </c>
      <c r="G205" s="3">
        <v>22000</v>
      </c>
      <c r="H205" s="6" t="s">
        <v>134</v>
      </c>
      <c r="I205" s="8" t="s">
        <v>286</v>
      </c>
      <c r="J205">
        <v>1</v>
      </c>
      <c r="K205">
        <v>2</v>
      </c>
      <c r="L205">
        <v>3</v>
      </c>
      <c r="M205" t="s">
        <v>283</v>
      </c>
      <c r="N205" t="s">
        <v>284</v>
      </c>
      <c r="O205" t="s">
        <v>287</v>
      </c>
    </row>
    <row r="206" spans="1:15" x14ac:dyDescent="0.25">
      <c r="A206" s="2" t="str">
        <f>CONCATENATE(I206,Таблица2[[#This Row],[model]],M206,J206,O206,N206,I206,Таблица2[[#This Row],[model]],M206,K206,O206,N206,I206,Таблица2[[#This Row],[model]],M206,L206,O206)</f>
        <v>/products/new_pictures/Air Jordan 1 Mid Dia de los Muertos_1.jpeg,/products/new_pictures/Air Jordan 1 Mid Dia de los Muertos_2.jpeg,/products/new_pictures/Air Jordan 1 Mid Dia de los Muertos_3.jpeg</v>
      </c>
      <c r="B206" s="1" t="s">
        <v>279</v>
      </c>
      <c r="C206" t="s">
        <v>8</v>
      </c>
      <c r="D206" t="s">
        <v>214</v>
      </c>
      <c r="F206" s="4">
        <v>254</v>
      </c>
      <c r="G206" s="3">
        <v>22000</v>
      </c>
      <c r="H206" s="6" t="s">
        <v>134</v>
      </c>
      <c r="I206" s="8" t="s">
        <v>286</v>
      </c>
      <c r="J206">
        <v>1</v>
      </c>
      <c r="K206">
        <v>2</v>
      </c>
      <c r="L206">
        <v>3</v>
      </c>
      <c r="M206" t="s">
        <v>283</v>
      </c>
      <c r="N206" t="s">
        <v>284</v>
      </c>
      <c r="O206" t="s">
        <v>287</v>
      </c>
    </row>
    <row r="207" spans="1:15" x14ac:dyDescent="0.25">
      <c r="A207" s="2" t="str">
        <f>CONCATENATE(I207,Таблица2[[#This Row],[model]],M207,J207,O207,N207,I207,Таблица2[[#This Row],[model]],M207,K207,O207,N207,I207,Таблица2[[#This Row],[model]],M207,L207,O207)</f>
        <v>/products/new_pictures/Air Jordan 1 Low Black Aurora Green Laser Orange_1.jpeg,/products/new_pictures/Air Jordan 1 Low Black Aurora Green Laser Orange_2.jpeg,/products/new_pictures/Air Jordan 1 Low Black Aurora Green Laser Orange_3.jpeg</v>
      </c>
      <c r="B207" s="1" t="s">
        <v>279</v>
      </c>
      <c r="C207" t="s">
        <v>8</v>
      </c>
      <c r="D207" t="s">
        <v>215</v>
      </c>
      <c r="F207" s="4">
        <v>255</v>
      </c>
      <c r="G207" s="3">
        <v>20000</v>
      </c>
      <c r="H207" s="6" t="s">
        <v>134</v>
      </c>
      <c r="I207" s="8" t="s">
        <v>286</v>
      </c>
      <c r="J207">
        <v>1</v>
      </c>
      <c r="K207">
        <v>2</v>
      </c>
      <c r="L207">
        <v>3</v>
      </c>
      <c r="M207" t="s">
        <v>283</v>
      </c>
      <c r="N207" t="s">
        <v>284</v>
      </c>
      <c r="O207" t="s">
        <v>287</v>
      </c>
    </row>
    <row r="208" spans="1:15" x14ac:dyDescent="0.25">
      <c r="A208" s="2" t="str">
        <f>CONCATENATE(I208,Таблица2[[#This Row],[model]],M208,J208,O208,N208,I208,Таблица2[[#This Row],[model]],M208,K208,O208,N208,I208,Таблица2[[#This Row],[model]],M208,L208,O208)</f>
        <v>/products/new_pictures/Nike Air Max Plus Supreme Green_1.jpeg,/products/new_pictures/Nike Air Max Plus Supreme Green_2.jpeg,/products/new_pictures/Nike Air Max Plus Supreme Green_3.jpeg</v>
      </c>
      <c r="B208" s="1" t="s">
        <v>279</v>
      </c>
      <c r="C208" t="s">
        <v>217</v>
      </c>
      <c r="D208" t="s">
        <v>216</v>
      </c>
      <c r="F208" s="4">
        <v>256</v>
      </c>
      <c r="G208" s="3">
        <v>30000</v>
      </c>
      <c r="H208" s="6" t="s">
        <v>134</v>
      </c>
      <c r="I208" s="8" t="s">
        <v>286</v>
      </c>
      <c r="J208">
        <v>1</v>
      </c>
      <c r="K208">
        <v>2</v>
      </c>
      <c r="L208">
        <v>3</v>
      </c>
      <c r="M208" t="s">
        <v>283</v>
      </c>
      <c r="N208" t="s">
        <v>284</v>
      </c>
      <c r="O208" t="s">
        <v>287</v>
      </c>
    </row>
    <row r="209" spans="1:15" x14ac:dyDescent="0.25">
      <c r="A209" s="2" t="str">
        <f>CONCATENATE(I209,Таблица2[[#This Row],[model]],M209,J209,O209,N209,I209,Таблица2[[#This Row],[model]],M209,K209,O209,N209,I209,Таблица2[[#This Row],[model]],M209,L209,O209)</f>
        <v>/products/new_pictures/Nike Air Max Plus Supreme Black_1.jpeg,/products/new_pictures/Nike Air Max Plus Supreme Black_2.jpeg,/products/new_pictures/Nike Air Max Plus Supreme Black_3.jpeg</v>
      </c>
      <c r="B209" s="1" t="s">
        <v>279</v>
      </c>
      <c r="C209" t="s">
        <v>217</v>
      </c>
      <c r="D209" t="s">
        <v>218</v>
      </c>
      <c r="F209" s="4">
        <v>256</v>
      </c>
      <c r="G209" s="3">
        <v>28000</v>
      </c>
      <c r="H209" s="6" t="s">
        <v>134</v>
      </c>
      <c r="I209" s="8" t="s">
        <v>286</v>
      </c>
      <c r="J209">
        <v>1</v>
      </c>
      <c r="K209">
        <v>2</v>
      </c>
      <c r="L209">
        <v>3</v>
      </c>
      <c r="M209" t="s">
        <v>283</v>
      </c>
      <c r="N209" t="s">
        <v>284</v>
      </c>
      <c r="O209" t="s">
        <v>287</v>
      </c>
    </row>
    <row r="210" spans="1:15" x14ac:dyDescent="0.25">
      <c r="A210" s="2" t="str">
        <f>CONCATENATE(I210,Таблица2[[#This Row],[model]],M210,J210,O210,N210,I210,Таблица2[[#This Row],[model]],M210,K210,O210,N210,I210,Таблица2[[#This Row],[model]],M210,L210,O210)</f>
        <v>/products/new_pictures/Yeezy 700 V3 Safflower_1.jpeg,/products/new_pictures/Yeezy 700 V3 Safflower_2.jpeg,/products/new_pictures/Yeezy 700 V3 Safflower_3.jpeg</v>
      </c>
      <c r="B210" s="1" t="s">
        <v>279</v>
      </c>
      <c r="C210" t="s">
        <v>14</v>
      </c>
      <c r="D210" t="s">
        <v>219</v>
      </c>
      <c r="F210" s="4">
        <v>257</v>
      </c>
      <c r="G210" s="3">
        <v>26000</v>
      </c>
      <c r="H210" s="6" t="s">
        <v>134</v>
      </c>
      <c r="I210" s="8" t="s">
        <v>286</v>
      </c>
      <c r="J210">
        <v>1</v>
      </c>
      <c r="K210">
        <v>2</v>
      </c>
      <c r="L210">
        <v>3</v>
      </c>
      <c r="M210" t="s">
        <v>283</v>
      </c>
      <c r="N210" t="s">
        <v>284</v>
      </c>
      <c r="O210" t="s">
        <v>287</v>
      </c>
    </row>
    <row r="211" spans="1:15" x14ac:dyDescent="0.25">
      <c r="A211" s="2" t="str">
        <f>CONCATENATE(I211,Таблица2[[#This Row],[model]],M211,J211,O211,N211,I211,Таблица2[[#This Row],[model]],M211,K211,O211,N211,I211,Таблица2[[#This Row],[model]],M211,L211,O211)</f>
        <v>/products/new_pictures/Yeezy 700 V3 Safflower Kids_1.jpeg,/products/new_pictures/Yeezy 700 V3 Safflower Kids_2.jpeg,/products/new_pictures/Yeezy 700 V3 Safflower Kids_3.jpeg</v>
      </c>
      <c r="B211" s="5" t="s">
        <v>280</v>
      </c>
      <c r="C211" t="s">
        <v>14</v>
      </c>
      <c r="D211" t="s">
        <v>220</v>
      </c>
      <c r="F211" s="4">
        <v>258</v>
      </c>
      <c r="G211" s="3">
        <v>28000</v>
      </c>
      <c r="H211" s="6" t="s">
        <v>134</v>
      </c>
      <c r="I211" s="8" t="s">
        <v>286</v>
      </c>
      <c r="J211">
        <v>1</v>
      </c>
      <c r="K211">
        <v>2</v>
      </c>
      <c r="L211">
        <v>3</v>
      </c>
      <c r="M211" t="s">
        <v>283</v>
      </c>
      <c r="N211" t="s">
        <v>284</v>
      </c>
      <c r="O211" t="s">
        <v>287</v>
      </c>
    </row>
    <row r="212" spans="1:15" x14ac:dyDescent="0.25">
      <c r="A212" s="2" t="str">
        <f>CONCATENATE(I212,Таблица2[[#This Row],[model]],M212,J212,O212,N212,I212,Таблица2[[#This Row],[model]],M212,K212,O212,N212,I212,Таблица2[[#This Row],[model]],M212,L212,O212)</f>
        <v>/products/new_pictures/Yeezy 700 V3 Arzareth Kids_1.jpeg,/products/new_pictures/Yeezy 700 V3 Arzareth Kids_2.jpeg,/products/new_pictures/Yeezy 700 V3 Arzareth Kids_3.jpeg</v>
      </c>
      <c r="B212" s="5" t="s">
        <v>280</v>
      </c>
      <c r="C212" t="s">
        <v>14</v>
      </c>
      <c r="D212" t="s">
        <v>288</v>
      </c>
      <c r="F212" s="4">
        <v>259</v>
      </c>
      <c r="G212" s="3">
        <v>29000</v>
      </c>
      <c r="H212" s="6" t="s">
        <v>134</v>
      </c>
      <c r="I212" s="8" t="s">
        <v>286</v>
      </c>
      <c r="J212">
        <v>1</v>
      </c>
      <c r="K212">
        <v>2</v>
      </c>
      <c r="L212">
        <v>3</v>
      </c>
      <c r="M212" t="s">
        <v>283</v>
      </c>
      <c r="N212" t="s">
        <v>284</v>
      </c>
      <c r="O212" t="s">
        <v>287</v>
      </c>
    </row>
    <row r="213" spans="1:15" x14ac:dyDescent="0.25">
      <c r="A213" s="2" t="str">
        <f>CONCATENATE(I213,Таблица2[[#This Row],[model]],M213,J213,O213,N213,I213,Таблица2[[#This Row],[model]],M213,K213,O213,N213,I213,Таблица2[[#This Row],[model]],M213,L213,O213)</f>
        <v>/products/new_pictures/Yeezy QNTM Teal Blue_1.jpeg,/products/new_pictures/Yeezy QNTM Teal Blue_2.jpeg,/products/new_pictures/Yeezy QNTM Teal Blue_3.jpeg</v>
      </c>
      <c r="B213" s="1" t="s">
        <v>279</v>
      </c>
      <c r="C213" t="s">
        <v>14</v>
      </c>
      <c r="D213" t="s">
        <v>221</v>
      </c>
      <c r="F213" s="4">
        <v>260</v>
      </c>
      <c r="G213" s="3">
        <v>22000</v>
      </c>
      <c r="H213" s="6" t="s">
        <v>134</v>
      </c>
      <c r="I213" s="8" t="s">
        <v>286</v>
      </c>
      <c r="J213">
        <v>1</v>
      </c>
      <c r="K213">
        <v>2</v>
      </c>
      <c r="L213">
        <v>3</v>
      </c>
      <c r="M213" t="s">
        <v>283</v>
      </c>
      <c r="N213" t="s">
        <v>284</v>
      </c>
      <c r="O213" t="s">
        <v>287</v>
      </c>
    </row>
    <row r="214" spans="1:15" x14ac:dyDescent="0.25">
      <c r="A214" s="2" t="str">
        <f>CONCATENATE(I214,Таблица2[[#This Row],[model]],M214,J214,O214,N214,I214,Таблица2[[#This Row],[model]],M214,K214,O214,N214,I214,Таблица2[[#This Row],[model]],M214,L214,O214)</f>
        <v>/products/new_pictures/Nike Air Force 1 Mid Comme des Garcons Black_1.jpeg,/products/new_pictures/Nike Air Force 1 Mid Comme des Garcons Black_2.jpeg,/products/new_pictures/Nike Air Force 1 Mid Comme des Garcons Black_3.jpeg</v>
      </c>
      <c r="B214" s="1" t="s">
        <v>279</v>
      </c>
      <c r="C214" t="s">
        <v>223</v>
      </c>
      <c r="D214" t="s">
        <v>222</v>
      </c>
      <c r="F214" s="4">
        <v>261</v>
      </c>
      <c r="G214" s="3">
        <v>31000</v>
      </c>
      <c r="H214" s="6" t="s">
        <v>134</v>
      </c>
      <c r="I214" s="8" t="s">
        <v>286</v>
      </c>
      <c r="J214">
        <v>1</v>
      </c>
      <c r="K214">
        <v>2</v>
      </c>
      <c r="L214">
        <v>3</v>
      </c>
      <c r="M214" t="s">
        <v>283</v>
      </c>
      <c r="N214" t="s">
        <v>284</v>
      </c>
      <c r="O214" t="s">
        <v>287</v>
      </c>
    </row>
    <row r="215" spans="1:15" x14ac:dyDescent="0.25">
      <c r="A215" s="2" t="str">
        <f>CONCATENATE(I215,Таблица2[[#This Row],[model]],M215,J215,O215,N215,I215,Таблица2[[#This Row],[model]],M215,K215,O215,N215,I215,Таблица2[[#This Row],[model]],M215,L215,O215)</f>
        <v>/products/new_pictures/Nike Air Force 1 Mid Comme des Garcons White_1.jpeg,/products/new_pictures/Nike Air Force 1 Mid Comme des Garcons White_2.jpeg,/products/new_pictures/Nike Air Force 1 Mid Comme des Garcons White_3.jpeg</v>
      </c>
      <c r="B215" s="1" t="s">
        <v>279</v>
      </c>
      <c r="C215" t="s">
        <v>223</v>
      </c>
      <c r="D215" t="s">
        <v>224</v>
      </c>
      <c r="F215" s="4">
        <v>261</v>
      </c>
      <c r="G215" s="3">
        <v>39000</v>
      </c>
      <c r="H215" s="6" t="s">
        <v>134</v>
      </c>
      <c r="I215" s="8" t="s">
        <v>286</v>
      </c>
      <c r="J215">
        <v>1</v>
      </c>
      <c r="K215">
        <v>2</v>
      </c>
      <c r="L215">
        <v>3</v>
      </c>
      <c r="M215" t="s">
        <v>283</v>
      </c>
      <c r="N215" t="s">
        <v>284</v>
      </c>
      <c r="O215" t="s">
        <v>287</v>
      </c>
    </row>
    <row r="216" spans="1:15" x14ac:dyDescent="0.25">
      <c r="A216" s="2" t="str">
        <f>CONCATENATE(I216,Таблица2[[#This Row],[model]],M216,J216,O216,N216,I216,Таблица2[[#This Row],[model]],M216,K216,O216,N216,I216,Таблица2[[#This Row],[model]],M216,L216,O216)</f>
        <v>/products/new_pictures/Nike Air Force 1 Low Orange Skeleton_1.jpeg,/products/new_pictures/Nike Air Force 1 Low Orange Skeleton_2.jpeg,/products/new_pictures/Nike Air Force 1 Low Orange Skeleton_3.jpeg</v>
      </c>
      <c r="B216" s="1" t="s">
        <v>279</v>
      </c>
      <c r="C216" t="s">
        <v>12</v>
      </c>
      <c r="D216" t="s">
        <v>225</v>
      </c>
      <c r="F216" s="4">
        <v>262</v>
      </c>
      <c r="G216" s="3">
        <v>21000</v>
      </c>
      <c r="H216" s="6" t="s">
        <v>134</v>
      </c>
      <c r="I216" s="8" t="s">
        <v>286</v>
      </c>
      <c r="J216">
        <v>1</v>
      </c>
      <c r="K216">
        <v>2</v>
      </c>
      <c r="L216">
        <v>3</v>
      </c>
      <c r="M216" t="s">
        <v>283</v>
      </c>
      <c r="N216" t="s">
        <v>284</v>
      </c>
      <c r="O216" t="s">
        <v>287</v>
      </c>
    </row>
    <row r="217" spans="1:15" x14ac:dyDescent="0.25">
      <c r="A217" s="2" t="str">
        <f>CONCATENATE(I217,Таблица2[[#This Row],[model]],M217,J217,O217,N217,I217,Таблица2[[#This Row],[model]],M217,K217,O217,N217,I217,Таблица2[[#This Row],[model]],M217,L217,O217)</f>
        <v>/products/new_pictures/Air Jordan 5 Retro OFF-WHITE Sail_1.jpeg,/products/new_pictures/Air Jordan 5 Retro OFF-WHITE Sail_2.jpeg,/products/new_pictures/Air Jordan 5 Retro OFF-WHITE Sail_3.jpeg</v>
      </c>
      <c r="B217" s="1" t="s">
        <v>279</v>
      </c>
      <c r="C217" t="s">
        <v>8</v>
      </c>
      <c r="D217" t="s">
        <v>226</v>
      </c>
      <c r="F217" s="4">
        <v>263</v>
      </c>
      <c r="G217" s="3">
        <v>55000</v>
      </c>
      <c r="H217" s="6" t="s">
        <v>134</v>
      </c>
      <c r="I217" s="8" t="s">
        <v>286</v>
      </c>
      <c r="J217">
        <v>1</v>
      </c>
      <c r="K217">
        <v>2</v>
      </c>
      <c r="L217">
        <v>3</v>
      </c>
      <c r="M217" t="s">
        <v>283</v>
      </c>
      <c r="N217" t="s">
        <v>284</v>
      </c>
      <c r="O217" t="s">
        <v>287</v>
      </c>
    </row>
    <row r="218" spans="1:15" x14ac:dyDescent="0.25">
      <c r="A218" s="2" t="str">
        <f>CONCATENATE(I218,Таблица2[[#This Row],[model]],M218,J218,O218,N218,I218,Таблица2[[#This Row],[model]],M218,K218,O218,N218,I218,Таблица2[[#This Row],[model]],M218,L218,O218)</f>
        <v>/products/new_pictures/Air Jordan 5 Retro OFF-WHITE Sail Kids_1.jpeg,/products/new_pictures/Air Jordan 5 Retro OFF-WHITE Sail Kids_2.jpeg,/products/new_pictures/Air Jordan 5 Retro OFF-WHITE Sail Kids_3.jpeg</v>
      </c>
      <c r="B218" s="5" t="s">
        <v>280</v>
      </c>
      <c r="C218" t="s">
        <v>8</v>
      </c>
      <c r="D218" t="s">
        <v>227</v>
      </c>
      <c r="F218" s="4">
        <v>264</v>
      </c>
      <c r="G218" s="3">
        <v>22000</v>
      </c>
      <c r="H218" s="6" t="s">
        <v>134</v>
      </c>
      <c r="I218" s="8" t="s">
        <v>286</v>
      </c>
      <c r="J218">
        <v>1</v>
      </c>
      <c r="K218">
        <v>2</v>
      </c>
      <c r="L218">
        <v>3</v>
      </c>
      <c r="M218" t="s">
        <v>283</v>
      </c>
      <c r="N218" t="s">
        <v>284</v>
      </c>
      <c r="O218" t="s">
        <v>287</v>
      </c>
    </row>
    <row r="219" spans="1:15" x14ac:dyDescent="0.25">
      <c r="A219" s="2" t="str">
        <f>CONCATENATE(I219,Таблица2[[#This Row],[model]],M219,J219,O219,N219,I219,Таблица2[[#This Row],[model]],M219,K219,O219,N219,I219,Таблица2[[#This Row],[model]],M219,L219,O219)</f>
        <v>/products/new_pictures/Yeezy Boost 380 Onyx_1.jpeg,/products/new_pictures/Yeezy Boost 380 Onyx_2.jpeg,/products/new_pictures/Yeezy Boost 380 Onyx_3.jpeg</v>
      </c>
      <c r="B219" s="1" t="s">
        <v>279</v>
      </c>
      <c r="C219" t="s">
        <v>14</v>
      </c>
      <c r="D219" t="s">
        <v>228</v>
      </c>
      <c r="F219" s="4">
        <v>265</v>
      </c>
      <c r="G219" s="3">
        <v>26000</v>
      </c>
      <c r="H219" s="6" t="s">
        <v>134</v>
      </c>
      <c r="I219" s="8" t="s">
        <v>286</v>
      </c>
      <c r="J219">
        <v>1</v>
      </c>
      <c r="K219">
        <v>2</v>
      </c>
      <c r="L219">
        <v>3</v>
      </c>
      <c r="M219" t="s">
        <v>283</v>
      </c>
      <c r="N219" t="s">
        <v>284</v>
      </c>
      <c r="O219" t="s">
        <v>287</v>
      </c>
    </row>
    <row r="220" spans="1:15" x14ac:dyDescent="0.25">
      <c r="A220" s="2" t="str">
        <f>CONCATENATE(I220,Таблица2[[#This Row],[model]],M220,J220,O220,N220,I220,Таблица2[[#This Row],[model]],M220,K220,O220,N220,I220,Таблица2[[#This Row],[model]],M220,L220,O220)</f>
        <v>/products/new_pictures/Yeezy Boost 380 Onyx Reflective_1.jpeg,/products/new_pictures/Yeezy Boost 380 Onyx Reflective_2.jpeg,/products/new_pictures/Yeezy Boost 380 Onyx Reflective_3.jpeg</v>
      </c>
      <c r="B220" s="1" t="s">
        <v>279</v>
      </c>
      <c r="C220" t="s">
        <v>14</v>
      </c>
      <c r="D220" t="s">
        <v>229</v>
      </c>
      <c r="F220" s="4">
        <v>265</v>
      </c>
      <c r="G220" s="3">
        <v>33000</v>
      </c>
      <c r="H220" s="6" t="s">
        <v>134</v>
      </c>
      <c r="I220" s="8" t="s">
        <v>286</v>
      </c>
      <c r="J220">
        <v>1</v>
      </c>
      <c r="K220">
        <v>2</v>
      </c>
      <c r="L220">
        <v>3</v>
      </c>
      <c r="M220" t="s">
        <v>283</v>
      </c>
      <c r="N220" t="s">
        <v>284</v>
      </c>
      <c r="O220" t="s">
        <v>287</v>
      </c>
    </row>
    <row r="221" spans="1:15" x14ac:dyDescent="0.25">
      <c r="A221" s="2" t="str">
        <f>CONCATENATE(I221,Таблица2[[#This Row],[model]],M221,J221,O221,N221,I221,Таблица2[[#This Row],[model]],M221,K221,O221,N221,I221,Таблица2[[#This Row],[model]],M221,L221,O221)</f>
        <v>/products/new_pictures/Yeezy Boost 380 Calcite Glow_1.jpeg,/products/new_pictures/Yeezy Boost 380 Calcite Glow_2.jpeg,/products/new_pictures/Yeezy Boost 380 Calcite Glow_3.jpeg</v>
      </c>
      <c r="B221" s="1" t="s">
        <v>279</v>
      </c>
      <c r="C221" t="s">
        <v>14</v>
      </c>
      <c r="D221" t="s">
        <v>230</v>
      </c>
      <c r="F221" s="4">
        <v>266</v>
      </c>
      <c r="G221" s="3">
        <v>29000</v>
      </c>
      <c r="H221" s="6" t="s">
        <v>134</v>
      </c>
      <c r="I221" s="8" t="s">
        <v>286</v>
      </c>
      <c r="J221">
        <v>1</v>
      </c>
      <c r="K221">
        <v>2</v>
      </c>
      <c r="L221">
        <v>3</v>
      </c>
      <c r="M221" t="s">
        <v>283</v>
      </c>
      <c r="N221" t="s">
        <v>284</v>
      </c>
      <c r="O221" t="s">
        <v>287</v>
      </c>
    </row>
    <row r="222" spans="1:15" x14ac:dyDescent="0.25">
      <c r="A222" s="2" t="str">
        <f>CONCATENATE(I222,Таблица2[[#This Row],[model]],M222,J222,O222,N222,I222,Таблица2[[#This Row],[model]],M222,K222,O222,N222,I222,Таблица2[[#This Row],[model]],M222,L222,O222)</f>
        <v>/products/new_pictures/Air Jordan 1 Retro High COJP Midnight Navy_1.jpeg,/products/new_pictures/Air Jordan 1 Retro High COJP Midnight Navy_2.jpeg,/products/new_pictures/Air Jordan 1 Retro High COJP Midnight Navy_3.jpeg</v>
      </c>
      <c r="B222" s="1" t="s">
        <v>279</v>
      </c>
      <c r="C222" t="s">
        <v>8</v>
      </c>
      <c r="D222" t="s">
        <v>231</v>
      </c>
      <c r="F222" s="4">
        <v>267</v>
      </c>
      <c r="G222" s="3">
        <v>29000</v>
      </c>
      <c r="H222" s="6" t="s">
        <v>134</v>
      </c>
      <c r="I222" s="8" t="s">
        <v>286</v>
      </c>
      <c r="J222">
        <v>1</v>
      </c>
      <c r="K222">
        <v>2</v>
      </c>
      <c r="L222">
        <v>3</v>
      </c>
      <c r="M222" t="s">
        <v>283</v>
      </c>
      <c r="N222" t="s">
        <v>284</v>
      </c>
      <c r="O222" t="s">
        <v>287</v>
      </c>
    </row>
    <row r="223" spans="1:15" x14ac:dyDescent="0.25">
      <c r="A223" s="2" t="str">
        <f>CONCATENATE(I223,Таблица2[[#This Row],[model]],M223,J223,O223,N223,I223,Таблица2[[#This Row],[model]],M223,K223,O223,N223,I223,Таблица2[[#This Row],[model]],M223,L223,O223)</f>
        <v>/products/new_pictures/Nike Dunk Low Veneer_1.jpeg,/products/new_pictures/Nike Dunk Low Veneer_2.jpeg,/products/new_pictures/Nike Dunk Low Veneer_3.jpeg</v>
      </c>
      <c r="B223" s="1" t="s">
        <v>279</v>
      </c>
      <c r="C223" t="s">
        <v>12</v>
      </c>
      <c r="D223" t="s">
        <v>232</v>
      </c>
      <c r="F223" s="4">
        <v>268</v>
      </c>
      <c r="G223" s="3">
        <v>31000</v>
      </c>
      <c r="H223" s="6" t="s">
        <v>134</v>
      </c>
      <c r="I223" s="8" t="s">
        <v>286</v>
      </c>
      <c r="J223">
        <v>1</v>
      </c>
      <c r="K223">
        <v>2</v>
      </c>
      <c r="L223">
        <v>3</v>
      </c>
      <c r="M223" t="s">
        <v>283</v>
      </c>
      <c r="N223" t="s">
        <v>284</v>
      </c>
      <c r="O223" t="s">
        <v>287</v>
      </c>
    </row>
    <row r="224" spans="1:15" x14ac:dyDescent="0.25">
      <c r="A224" s="2" t="str">
        <f>CONCATENATE(I224,Таблица2[[#This Row],[model]],M224,J224,O224,N224,I224,Таблица2[[#This Row],[model]],M224,K224,O224,N224,I224,Таблица2[[#This Row],[model]],M224,L224,O224)</f>
        <v>/products/new_pictures/Nike SB Dunk Low atmos Elephant_1.jpeg,/products/new_pictures/Nike SB Dunk Low atmos Elephant_2.jpeg,/products/new_pictures/Nike SB Dunk Low atmos Elephant_3.jpeg</v>
      </c>
      <c r="B224" s="1" t="s">
        <v>279</v>
      </c>
      <c r="C224" t="s">
        <v>12</v>
      </c>
      <c r="D224" t="s">
        <v>233</v>
      </c>
      <c r="F224" s="4">
        <v>269</v>
      </c>
      <c r="G224" s="3">
        <v>39000</v>
      </c>
      <c r="H224" s="6" t="s">
        <v>134</v>
      </c>
      <c r="I224" s="8" t="s">
        <v>286</v>
      </c>
      <c r="J224">
        <v>1</v>
      </c>
      <c r="K224">
        <v>2</v>
      </c>
      <c r="L224">
        <v>3</v>
      </c>
      <c r="M224" t="s">
        <v>283</v>
      </c>
      <c r="N224" t="s">
        <v>284</v>
      </c>
      <c r="O224" t="s">
        <v>287</v>
      </c>
    </row>
    <row r="225" spans="1:15" x14ac:dyDescent="0.25">
      <c r="A225" s="2" t="str">
        <f>CONCATENATE(I225,Таблица2[[#This Row],[model]],M225,J225,O225,N225,I225,Таблица2[[#This Row],[model]],M225,K225,O225,N225,I225,Таблица2[[#This Row],[model]],M225,L225,O225)</f>
        <v>/products/new_pictures/Nike Dunk High SP Pure Platinum_1.jpeg,/products/new_pictures/Nike Dunk High SP Pure Platinum_2.jpeg,/products/new_pictures/Nike Dunk High SP Pure Platinum_3.jpeg</v>
      </c>
      <c r="B225" s="1" t="s">
        <v>279</v>
      </c>
      <c r="C225" t="s">
        <v>12</v>
      </c>
      <c r="D225" t="s">
        <v>234</v>
      </c>
      <c r="F225" s="4">
        <v>270</v>
      </c>
      <c r="G225" s="3">
        <v>20000</v>
      </c>
      <c r="H225" s="6" t="s">
        <v>134</v>
      </c>
      <c r="I225" s="8" t="s">
        <v>286</v>
      </c>
      <c r="J225">
        <v>1</v>
      </c>
      <c r="K225">
        <v>2</v>
      </c>
      <c r="L225">
        <v>3</v>
      </c>
      <c r="M225" t="s">
        <v>283</v>
      </c>
      <c r="N225" t="s">
        <v>284</v>
      </c>
      <c r="O225" t="s">
        <v>287</v>
      </c>
    </row>
    <row r="226" spans="1:15" x14ac:dyDescent="0.25">
      <c r="A226" s="2" t="str">
        <f>CONCATENATE(I226,Таблица2[[#This Row],[model]],M226,J226,O226,N226,I226,Таблица2[[#This Row],[model]],M226,K226,O226,N226,I226,Таблица2[[#This Row],[model]],M226,L226,O226)</f>
        <v>/products/new_pictures/Nike Dunk Low Ceramic_1.jpeg,/products/new_pictures/Nike Dunk Low Ceramic_2.jpeg,/products/new_pictures/Nike Dunk Low Ceramic_3.jpeg</v>
      </c>
      <c r="B226" s="1" t="s">
        <v>279</v>
      </c>
      <c r="C226" t="s">
        <v>12</v>
      </c>
      <c r="D226" t="s">
        <v>235</v>
      </c>
      <c r="F226" s="4">
        <v>271</v>
      </c>
      <c r="G226" s="3">
        <v>30000</v>
      </c>
      <c r="H226" s="6" t="s">
        <v>134</v>
      </c>
      <c r="I226" s="8" t="s">
        <v>286</v>
      </c>
      <c r="J226">
        <v>1</v>
      </c>
      <c r="K226">
        <v>2</v>
      </c>
      <c r="L226">
        <v>3</v>
      </c>
      <c r="M226" t="s">
        <v>283</v>
      </c>
      <c r="N226" t="s">
        <v>284</v>
      </c>
      <c r="O226" t="s">
        <v>287</v>
      </c>
    </row>
    <row r="227" spans="1:15" x14ac:dyDescent="0.25">
      <c r="A227" s="2" t="str">
        <f>CONCATENATE(I227,Таблица2[[#This Row],[model]],M227,J227,O227,N227,I227,Таблица2[[#This Row],[model]],M227,K227,O227,N227,I227,Таблица2[[#This Row],[model]],M227,L227,O227)</f>
        <v>/products/new_pictures/Air Jordan 4 Retro Fire Red_1.jpeg,/products/new_pictures/Air Jordan 4 Retro Fire Red_2.jpeg,/products/new_pictures/Air Jordan 4 Retro Fire Red_3.jpeg</v>
      </c>
      <c r="B227" s="1" t="s">
        <v>279</v>
      </c>
      <c r="C227" t="s">
        <v>8</v>
      </c>
      <c r="D227" t="s">
        <v>236</v>
      </c>
      <c r="F227" s="4">
        <v>272</v>
      </c>
      <c r="G227" s="3">
        <v>28000</v>
      </c>
      <c r="H227" s="6" t="s">
        <v>134</v>
      </c>
      <c r="I227" s="8" t="s">
        <v>286</v>
      </c>
      <c r="J227">
        <v>1</v>
      </c>
      <c r="K227">
        <v>2</v>
      </c>
      <c r="L227">
        <v>3</v>
      </c>
      <c r="M227" t="s">
        <v>283</v>
      </c>
      <c r="N227" t="s">
        <v>284</v>
      </c>
      <c r="O227" t="s">
        <v>287</v>
      </c>
    </row>
    <row r="228" spans="1:15" x14ac:dyDescent="0.25">
      <c r="A228" s="2" t="str">
        <f>CONCATENATE(I228,Таблица2[[#This Row],[model]],M228,J228,O228,N228,I228,Таблица2[[#This Row],[model]],M228,K228,O228,N228,I228,Таблица2[[#This Row],[model]],M228,L228,O228)</f>
        <v>/products/new_pictures/Yeezy Boost 380 Pepper_1.jpeg,/products/new_pictures/Yeezy Boost 380 Pepper_2.jpeg,/products/new_pictures/Yeezy Boost 380 Pepper_3.jpeg</v>
      </c>
      <c r="B228" s="1" t="s">
        <v>279</v>
      </c>
      <c r="C228" t="s">
        <v>14</v>
      </c>
      <c r="D228" t="s">
        <v>237</v>
      </c>
      <c r="F228" s="4">
        <v>273</v>
      </c>
      <c r="G228" s="3">
        <v>25000</v>
      </c>
      <c r="H228" s="6" t="s">
        <v>134</v>
      </c>
      <c r="I228" s="8" t="s">
        <v>286</v>
      </c>
      <c r="J228">
        <v>1</v>
      </c>
      <c r="K228">
        <v>2</v>
      </c>
      <c r="L228">
        <v>3</v>
      </c>
      <c r="M228" t="s">
        <v>283</v>
      </c>
      <c r="N228" t="s">
        <v>284</v>
      </c>
      <c r="O228" t="s">
        <v>287</v>
      </c>
    </row>
    <row r="229" spans="1:15" x14ac:dyDescent="0.25">
      <c r="A229" s="2" t="str">
        <f>CONCATENATE(I229,Таблица2[[#This Row],[model]],M229,J229,O229,N229,I229,Таблица2[[#This Row],[model]],M229,K229,O229,N229,I229,Таблица2[[#This Row],[model]],M229,L229,O229)</f>
        <v>/products/new_pictures/Yeezy Boost 380 Pepper Reflective_1.jpeg,/products/new_pictures/Yeezy Boost 380 Pepper Reflective_2.jpeg,/products/new_pictures/Yeezy Boost 380 Pepper Reflective_3.jpeg</v>
      </c>
      <c r="B229" s="1" t="s">
        <v>279</v>
      </c>
      <c r="C229" t="s">
        <v>14</v>
      </c>
      <c r="D229" t="s">
        <v>238</v>
      </c>
      <c r="F229" s="4">
        <v>273</v>
      </c>
      <c r="G229" s="3">
        <v>30000</v>
      </c>
      <c r="H229" s="6" t="s">
        <v>134</v>
      </c>
      <c r="I229" s="8" t="s">
        <v>286</v>
      </c>
      <c r="J229">
        <v>1</v>
      </c>
      <c r="K229">
        <v>2</v>
      </c>
      <c r="L229">
        <v>3</v>
      </c>
      <c r="M229" t="s">
        <v>283</v>
      </c>
      <c r="N229" t="s">
        <v>284</v>
      </c>
      <c r="O229" t="s">
        <v>287</v>
      </c>
    </row>
    <row r="230" spans="1:15" x14ac:dyDescent="0.25">
      <c r="A230" s="2" t="str">
        <f>CONCATENATE(I230,Таблица2[[#This Row],[model]],M230,J230,O230,N230,I230,Таблица2[[#This Row],[model]],M230,K230,O230,N230,I230,Таблица2[[#This Row],[model]],M230,L230,O230)</f>
        <v>/products/new_pictures/Yeezy Boost 380 Pepper Reflective_1.jpeg,/products/new_pictures/Yeezy Boost 380 Pepper Reflective_2.jpeg,/products/new_pictures/Yeezy Boost 380 Pepper Reflective_3.jpeg</v>
      </c>
      <c r="B230" s="1" t="s">
        <v>279</v>
      </c>
      <c r="C230" t="s">
        <v>14</v>
      </c>
      <c r="D230" t="s">
        <v>238</v>
      </c>
      <c r="F230" s="4">
        <v>273</v>
      </c>
      <c r="G230" s="3">
        <v>28000</v>
      </c>
      <c r="H230" s="6" t="s">
        <v>134</v>
      </c>
      <c r="I230" s="8" t="s">
        <v>286</v>
      </c>
      <c r="J230">
        <v>1</v>
      </c>
      <c r="K230">
        <v>2</v>
      </c>
      <c r="L230">
        <v>3</v>
      </c>
      <c r="M230" t="s">
        <v>283</v>
      </c>
      <c r="N230" t="s">
        <v>284</v>
      </c>
      <c r="O230" t="s">
        <v>287</v>
      </c>
    </row>
    <row r="231" spans="1:15" x14ac:dyDescent="0.25">
      <c r="A231" s="2" t="str">
        <f>CONCATENATE(I231,Таблица2[[#This Row],[model]],M231,J231,O231,N231,I231,Таблица2[[#This Row],[model]],M231,K231,O231,N231,I231,Таблица2[[#This Row],[model]],M231,L231,O231)</f>
        <v>/products/new_pictures/Nike Air Force 1 Low Peaceminusone Para-Noise 2.0_1.jpeg,/products/new_pictures/Nike Air Force 1 Low Peaceminusone Para-Noise 2.0_2.jpeg,/products/new_pictures/Nike Air Force 1 Low Peaceminusone Para-Noise 2.0_3.jpeg</v>
      </c>
      <c r="B231" s="1" t="s">
        <v>279</v>
      </c>
      <c r="C231" t="s">
        <v>12</v>
      </c>
      <c r="D231" t="s">
        <v>239</v>
      </c>
      <c r="F231" s="4">
        <v>274</v>
      </c>
      <c r="G231" s="3">
        <v>43000</v>
      </c>
      <c r="H231" s="6" t="s">
        <v>134</v>
      </c>
      <c r="I231" s="8" t="s">
        <v>286</v>
      </c>
      <c r="J231">
        <v>1</v>
      </c>
      <c r="K231">
        <v>2</v>
      </c>
      <c r="L231">
        <v>3</v>
      </c>
      <c r="M231" t="s">
        <v>283</v>
      </c>
      <c r="N231" t="s">
        <v>284</v>
      </c>
      <c r="O231" t="s">
        <v>287</v>
      </c>
    </row>
    <row r="232" spans="1:15" x14ac:dyDescent="0.25">
      <c r="A232" s="2" t="str">
        <f>CONCATENATE(I232,Таблица2[[#This Row],[model]],M232,J232,O232,N232,I232,Таблица2[[#This Row],[model]],M232,K232,O232,N232,I232,Таблица2[[#This Row],[model]],M232,L232,O232)</f>
        <v>/products/new_pictures/Air Jordan 1 Mid Metallic Gold Black White_1.jpeg,/products/new_pictures/Air Jordan 1 Mid Metallic Gold Black White_2.jpeg,/products/new_pictures/Air Jordan 1 Mid Metallic Gold Black White_3.jpeg</v>
      </c>
      <c r="B232" s="1" t="s">
        <v>279</v>
      </c>
      <c r="C232" t="s">
        <v>8</v>
      </c>
      <c r="D232" t="s">
        <v>240</v>
      </c>
      <c r="F232" s="4">
        <v>275</v>
      </c>
      <c r="G232" s="3">
        <v>18000</v>
      </c>
      <c r="H232" s="6" t="s">
        <v>134</v>
      </c>
      <c r="I232" s="8" t="s">
        <v>286</v>
      </c>
      <c r="J232">
        <v>1</v>
      </c>
      <c r="K232">
        <v>2</v>
      </c>
      <c r="L232">
        <v>3</v>
      </c>
      <c r="M232" t="s">
        <v>283</v>
      </c>
      <c r="N232" t="s">
        <v>284</v>
      </c>
      <c r="O232" t="s">
        <v>287</v>
      </c>
    </row>
    <row r="233" spans="1:15" x14ac:dyDescent="0.25">
      <c r="A233" s="2" t="str">
        <f>CONCATENATE(I233,Таблица2[[#This Row],[model]],M233,J233,O233,N233,I233,Таблица2[[#This Row],[model]],M233,K233,O233,N233,I233,Таблица2[[#This Row],[model]],M233,L233,O233)</f>
        <v>/products/new_pictures/Air Jordan 1 Mid Banned_1.jpeg,/products/new_pictures/Air Jordan 1 Mid Banned_2.jpeg,/products/new_pictures/Air Jordan 1 Mid Banned_3.jpeg</v>
      </c>
      <c r="B233" s="1" t="s">
        <v>279</v>
      </c>
      <c r="C233" t="s">
        <v>8</v>
      </c>
      <c r="D233" t="s">
        <v>241</v>
      </c>
      <c r="F233" s="4">
        <v>276</v>
      </c>
      <c r="G233" s="3">
        <v>19000</v>
      </c>
      <c r="H233" s="6" t="s">
        <v>134</v>
      </c>
      <c r="I233" s="8" t="s">
        <v>286</v>
      </c>
      <c r="J233">
        <v>1</v>
      </c>
      <c r="K233">
        <v>2</v>
      </c>
      <c r="L233">
        <v>3</v>
      </c>
      <c r="M233" t="s">
        <v>283</v>
      </c>
      <c r="N233" t="s">
        <v>284</v>
      </c>
      <c r="O233" t="s">
        <v>287</v>
      </c>
    </row>
    <row r="234" spans="1:15" x14ac:dyDescent="0.25">
      <c r="A234" s="2" t="str">
        <f>CONCATENATE(I234,Таблица2[[#This Row],[model]],M234,J234,O234,N234,I234,Таблица2[[#This Row],[model]],M234,K234,O234,N234,I234,Таблица2[[#This Row],[model]],M234,L234,O234)</f>
        <v>/products/new_pictures/Air Jordan 1 Retro High Black Metallic Gold_1.jpeg,/products/new_pictures/Air Jordan 1 Retro High Black Metallic Gold_2.jpeg,/products/new_pictures/Air Jordan 1 Retro High Black Metallic Gold_3.jpeg</v>
      </c>
      <c r="B234" s="1" t="s">
        <v>279</v>
      </c>
      <c r="C234" t="s">
        <v>8</v>
      </c>
      <c r="D234" t="s">
        <v>242</v>
      </c>
      <c r="F234" s="4">
        <v>277</v>
      </c>
      <c r="G234" s="3">
        <v>22000</v>
      </c>
      <c r="H234" s="6" t="s">
        <v>134</v>
      </c>
      <c r="I234" s="8" t="s">
        <v>286</v>
      </c>
      <c r="J234">
        <v>1</v>
      </c>
      <c r="K234">
        <v>2</v>
      </c>
      <c r="L234">
        <v>3</v>
      </c>
      <c r="M234" t="s">
        <v>283</v>
      </c>
      <c r="N234" t="s">
        <v>284</v>
      </c>
      <c r="O234" t="s">
        <v>287</v>
      </c>
    </row>
    <row r="235" spans="1:15" x14ac:dyDescent="0.25">
      <c r="A235" s="2" t="str">
        <f>CONCATENATE(I235,Таблица2[[#This Row],[model]],M235,J235,O235,N235,I235,Таблица2[[#This Row],[model]],M235,K235,O235,N235,I235,Таблица2[[#This Row],[model]],M235,L235,O235)</f>
        <v>/products/new_pictures/Nike Dunk High Varsity Maize_1.jpeg,/products/new_pictures/Nike Dunk High Varsity Maize_2.jpeg,/products/new_pictures/Nike Dunk High Varsity Maize_3.jpeg</v>
      </c>
      <c r="B235" s="1" t="s">
        <v>279</v>
      </c>
      <c r="C235" t="s">
        <v>12</v>
      </c>
      <c r="D235" t="s">
        <v>243</v>
      </c>
      <c r="F235" s="4">
        <v>278</v>
      </c>
      <c r="G235" s="3">
        <v>24000</v>
      </c>
      <c r="H235" s="6" t="s">
        <v>134</v>
      </c>
      <c r="I235" s="8" t="s">
        <v>286</v>
      </c>
      <c r="J235">
        <v>1</v>
      </c>
      <c r="K235">
        <v>2</v>
      </c>
      <c r="L235">
        <v>3</v>
      </c>
      <c r="M235" t="s">
        <v>283</v>
      </c>
      <c r="N235" t="s">
        <v>284</v>
      </c>
      <c r="O235" t="s">
        <v>287</v>
      </c>
    </row>
    <row r="236" spans="1:15" x14ac:dyDescent="0.25">
      <c r="A236" s="2" t="str">
        <f>CONCATENATE(I236,Таблица2[[#This Row],[model]],M236,J236,O236,N236,I236,Таблица2[[#This Row],[model]],M236,K236,O236,N236,I236,Таблица2[[#This Row],[model]],M236,L236,O236)</f>
        <v>/products/new_pictures/Yeezy Boost 380 Hylte_1.jpeg,/products/new_pictures/Yeezy Boost 380 Hylte_2.jpeg,/products/new_pictures/Yeezy Boost 380 Hylte_3.jpeg</v>
      </c>
      <c r="B236" s="1" t="s">
        <v>279</v>
      </c>
      <c r="C236" t="s">
        <v>14</v>
      </c>
      <c r="D236" t="s">
        <v>244</v>
      </c>
      <c r="F236" s="4">
        <v>279</v>
      </c>
      <c r="G236" s="3">
        <v>24000</v>
      </c>
      <c r="H236" s="6" t="s">
        <v>134</v>
      </c>
      <c r="I236" s="8" t="s">
        <v>286</v>
      </c>
      <c r="J236">
        <v>1</v>
      </c>
      <c r="K236">
        <v>2</v>
      </c>
      <c r="L236">
        <v>3</v>
      </c>
      <c r="M236" t="s">
        <v>283</v>
      </c>
      <c r="N236" t="s">
        <v>284</v>
      </c>
      <c r="O236" t="s">
        <v>287</v>
      </c>
    </row>
    <row r="237" spans="1:15" x14ac:dyDescent="0.25">
      <c r="A237" s="2" t="str">
        <f>CONCATENATE(I237,Таблица2[[#This Row],[model]],M237,J237,O237,N237,I237,Таблица2[[#This Row],[model]],M237,K237,O237,N237,I237,Таблица2[[#This Row],[model]],M237,L237,O237)</f>
        <v>/products/new_pictures/Yeezy Boost 380 Hylte Glow_1.jpeg,/products/new_pictures/Yeezy Boost 380 Hylte Glow_2.jpeg,/products/new_pictures/Yeezy Boost 380 Hylte Glow_3.jpeg</v>
      </c>
      <c r="B237" s="1" t="s">
        <v>279</v>
      </c>
      <c r="C237" t="s">
        <v>14</v>
      </c>
      <c r="D237" t="s">
        <v>245</v>
      </c>
      <c r="F237" s="4">
        <v>279</v>
      </c>
      <c r="G237" s="3">
        <v>29000</v>
      </c>
      <c r="H237" s="6" t="s">
        <v>134</v>
      </c>
      <c r="I237" s="8" t="s">
        <v>286</v>
      </c>
      <c r="J237">
        <v>1</v>
      </c>
      <c r="K237">
        <v>2</v>
      </c>
      <c r="L237">
        <v>3</v>
      </c>
      <c r="M237" t="s">
        <v>283</v>
      </c>
      <c r="N237" t="s">
        <v>284</v>
      </c>
      <c r="O237" t="s">
        <v>287</v>
      </c>
    </row>
    <row r="238" spans="1:15" x14ac:dyDescent="0.25">
      <c r="A238" s="2" t="str">
        <f>CONCATENATE(I238,Таблица2[[#This Row],[model]],M238,J238,O238,N238,I238,Таблица2[[#This Row],[model]],M238,K238,O238,N238,I238,Таблица2[[#This Row],[model]],M238,L238,O238)</f>
        <v>/products/new_pictures/Yeezy Boost 380 Azure_1.jpeg,/products/new_pictures/Yeezy Boost 380 Azure_2.jpeg,/products/new_pictures/Yeezy Boost 380 Azure_3.jpeg</v>
      </c>
      <c r="B238" s="1" t="s">
        <v>279</v>
      </c>
      <c r="C238" t="s">
        <v>14</v>
      </c>
      <c r="D238" t="s">
        <v>246</v>
      </c>
      <c r="F238" s="4">
        <v>280</v>
      </c>
      <c r="G238" s="3">
        <v>24000</v>
      </c>
      <c r="H238" s="6" t="s">
        <v>134</v>
      </c>
      <c r="I238" s="8" t="s">
        <v>286</v>
      </c>
      <c r="J238">
        <v>1</v>
      </c>
      <c r="K238">
        <v>2</v>
      </c>
      <c r="L238">
        <v>3</v>
      </c>
      <c r="M238" t="s">
        <v>283</v>
      </c>
      <c r="N238" t="s">
        <v>284</v>
      </c>
      <c r="O238" t="s">
        <v>287</v>
      </c>
    </row>
    <row r="239" spans="1:15" x14ac:dyDescent="0.25">
      <c r="A239" s="2" t="str">
        <f>CONCATENATE(I239,Таблица2[[#This Row],[model]],M239,J239,O239,N239,I239,Таблица2[[#This Row],[model]],M239,K239,O239,N239,I239,Таблица2[[#This Row],[model]],M239,L239,O239)</f>
        <v>/products/new_pictures/Yeezy Boost 380 Azure_1.jpeg,/products/new_pictures/Yeezy Boost 380 Azure_2.jpeg,/products/new_pictures/Yeezy Boost 380 Azure_3.jpeg</v>
      </c>
      <c r="B239" s="1" t="s">
        <v>279</v>
      </c>
      <c r="C239" t="s">
        <v>14</v>
      </c>
      <c r="D239" t="s">
        <v>246</v>
      </c>
      <c r="F239" s="4">
        <v>280</v>
      </c>
      <c r="G239" s="3">
        <v>28000</v>
      </c>
      <c r="H239" s="6" t="s">
        <v>134</v>
      </c>
      <c r="I239" s="8" t="s">
        <v>286</v>
      </c>
      <c r="J239">
        <v>1</v>
      </c>
      <c r="K239">
        <v>2</v>
      </c>
      <c r="L239">
        <v>3</v>
      </c>
      <c r="M239" t="s">
        <v>283</v>
      </c>
      <c r="N239" t="s">
        <v>284</v>
      </c>
      <c r="O239" t="s">
        <v>287</v>
      </c>
    </row>
    <row r="240" spans="1:15" x14ac:dyDescent="0.25">
      <c r="A240" s="2" t="str">
        <f>CONCATENATE(I240,Таблица2[[#This Row],[model]],M240,J240,O240,N240,I240,Таблица2[[#This Row],[model]],M240,K240,O240,N240,I240,Таблица2[[#This Row],[model]],M240,L240,O240)</f>
        <v>/products/new_pictures/Nike Dunk High Ambush Black White_1.jpeg,/products/new_pictures/Nike Dunk High Ambush Black White_2.jpeg,/products/new_pictures/Nike Dunk High Ambush Black White_3.jpeg</v>
      </c>
      <c r="B240" s="1" t="s">
        <v>279</v>
      </c>
      <c r="C240" t="s">
        <v>251</v>
      </c>
      <c r="D240" t="s">
        <v>247</v>
      </c>
      <c r="F240" s="4">
        <v>281</v>
      </c>
      <c r="G240" s="3">
        <v>65000</v>
      </c>
      <c r="H240" s="6" t="s">
        <v>134</v>
      </c>
      <c r="I240" s="8" t="s">
        <v>286</v>
      </c>
      <c r="J240">
        <v>1</v>
      </c>
      <c r="K240">
        <v>2</v>
      </c>
      <c r="L240">
        <v>3</v>
      </c>
      <c r="M240" t="s">
        <v>283</v>
      </c>
      <c r="N240" t="s">
        <v>284</v>
      </c>
      <c r="O240" t="s">
        <v>287</v>
      </c>
    </row>
    <row r="241" spans="1:15" x14ac:dyDescent="0.25">
      <c r="A241" s="2" t="str">
        <f>CONCATENATE(I241,Таблица2[[#This Row],[model]],M241,J241,O241,N241,I241,Таблица2[[#This Row],[model]],M241,K241,O241,N241,I241,Таблица2[[#This Row],[model]],M241,L241,O241)</f>
        <v>/products/new_pictures/Nike Air Force 1 Low Stussy Black_1.jpeg,/products/new_pictures/Nike Air Force 1 Low Stussy Black_2.jpeg,/products/new_pictures/Nike Air Force 1 Low Stussy Black_3.jpeg</v>
      </c>
      <c r="B241" s="1" t="s">
        <v>279</v>
      </c>
      <c r="C241" t="s">
        <v>250</v>
      </c>
      <c r="D241" t="s">
        <v>248</v>
      </c>
      <c r="F241" s="4">
        <v>282</v>
      </c>
      <c r="G241" s="3">
        <v>25000</v>
      </c>
      <c r="H241" s="6" t="s">
        <v>134</v>
      </c>
      <c r="I241" s="8" t="s">
        <v>286</v>
      </c>
      <c r="J241">
        <v>1</v>
      </c>
      <c r="K241">
        <v>2</v>
      </c>
      <c r="L241">
        <v>3</v>
      </c>
      <c r="M241" t="s">
        <v>283</v>
      </c>
      <c r="N241" t="s">
        <v>284</v>
      </c>
      <c r="O241" t="s">
        <v>287</v>
      </c>
    </row>
    <row r="242" spans="1:15" x14ac:dyDescent="0.25">
      <c r="A242" s="2" t="str">
        <f>CONCATENATE(I242,Таблица2[[#This Row],[model]],M242,J242,O242,N242,I242,Таблица2[[#This Row],[model]],M242,K242,O242,N242,I242,Таблица2[[#This Row],[model]],M242,L242,O242)</f>
        <v>/products/new_pictures/Nike Air Force 1 Low Stussy Fossil_1.jpeg,/products/new_pictures/Nike Air Force 1 Low Stussy Fossil_2.jpeg,/products/new_pictures/Nike Air Force 1 Low Stussy Fossil_3.jpeg</v>
      </c>
      <c r="B242" s="1" t="s">
        <v>279</v>
      </c>
      <c r="C242" t="s">
        <v>250</v>
      </c>
      <c r="D242" t="s">
        <v>249</v>
      </c>
      <c r="F242" s="4">
        <v>283</v>
      </c>
      <c r="G242" s="3">
        <v>36000</v>
      </c>
      <c r="H242" s="6" t="s">
        <v>134</v>
      </c>
      <c r="I242" s="8" t="s">
        <v>286</v>
      </c>
      <c r="J242">
        <v>1</v>
      </c>
      <c r="K242">
        <v>2</v>
      </c>
      <c r="L242">
        <v>3</v>
      </c>
      <c r="M242" t="s">
        <v>283</v>
      </c>
      <c r="N242" t="s">
        <v>284</v>
      </c>
      <c r="O242" t="s">
        <v>287</v>
      </c>
    </row>
    <row r="243" spans="1:15" x14ac:dyDescent="0.25">
      <c r="A243" s="2" t="str">
        <f>CONCATENATE(I243,Таблица2[[#This Row],[model]],M243,J243,O243,N243,I243,Таблица2[[#This Row],[model]],M243,K243,O243,N243,I243,Таблица2[[#This Row],[model]],M243,L243,O243)</f>
        <v>/products/new_pictures/Nike Air Force 1 Low Stussy Black Kids_1.jpeg,/products/new_pictures/Nike Air Force 1 Low Stussy Black Kids_2.jpeg,/products/new_pictures/Nike Air Force 1 Low Stussy Black Kids_3.jpeg</v>
      </c>
      <c r="B243" s="5" t="s">
        <v>280</v>
      </c>
      <c r="C243" t="s">
        <v>250</v>
      </c>
      <c r="D243" t="s">
        <v>252</v>
      </c>
      <c r="F243" s="4">
        <v>284</v>
      </c>
      <c r="G243" s="3">
        <v>16000</v>
      </c>
      <c r="H243" s="6" t="s">
        <v>134</v>
      </c>
      <c r="I243" s="8" t="s">
        <v>286</v>
      </c>
      <c r="J243">
        <v>1</v>
      </c>
      <c r="K243">
        <v>2</v>
      </c>
      <c r="L243">
        <v>3</v>
      </c>
      <c r="M243" t="s">
        <v>283</v>
      </c>
      <c r="N243" t="s">
        <v>284</v>
      </c>
      <c r="O243" t="s">
        <v>287</v>
      </c>
    </row>
    <row r="244" spans="1:15" x14ac:dyDescent="0.25">
      <c r="A244" s="2" t="str">
        <f>CONCATENATE(I244,Таблица2[[#This Row],[model]],M244,J244,O244,N244,I244,Таблица2[[#This Row],[model]],M244,K244,O244,N244,I244,Таблица2[[#This Row],[model]],M244,L244,O244)</f>
        <v>/products/new_pictures/Nike Air Force 1 Low Stussy Fossil Kids_1.jpeg,/products/new_pictures/Nike Air Force 1 Low Stussy Fossil Kids_2.jpeg,/products/new_pictures/Nike Air Force 1 Low Stussy Fossil Kids_3.jpeg</v>
      </c>
      <c r="B244" s="5" t="s">
        <v>280</v>
      </c>
      <c r="C244" t="s">
        <v>250</v>
      </c>
      <c r="D244" t="s">
        <v>253</v>
      </c>
      <c r="F244" s="4">
        <v>285</v>
      </c>
      <c r="G244" s="3">
        <v>23000</v>
      </c>
      <c r="H244" s="6" t="s">
        <v>134</v>
      </c>
      <c r="I244" s="8" t="s">
        <v>286</v>
      </c>
      <c r="J244">
        <v>1</v>
      </c>
      <c r="K244">
        <v>2</v>
      </c>
      <c r="L244">
        <v>3</v>
      </c>
      <c r="M244" t="s">
        <v>283</v>
      </c>
      <c r="N244" t="s">
        <v>284</v>
      </c>
      <c r="O244" t="s">
        <v>287</v>
      </c>
    </row>
    <row r="245" spans="1:15" x14ac:dyDescent="0.25">
      <c r="A245" s="2" t="str">
        <f>CONCATENATE(I245,Таблица2[[#This Row],[model]],M245,J245,O245,N245,I245,Таблица2[[#This Row],[model]],M245,K245,O245,N245,I245,Таблица2[[#This Row],[model]],M245,L245,O245)</f>
        <v>/products/new_pictures/Yeezy Boost 350 V2 Black Red_1.jpeg,/products/new_pictures/Yeezy Boost 350 V2 Black Red_2.jpeg,/products/new_pictures/Yeezy Boost 350 V2 Black Red_3.jpeg</v>
      </c>
      <c r="B245" s="1" t="s">
        <v>279</v>
      </c>
      <c r="C245" t="s">
        <v>14</v>
      </c>
      <c r="D245" t="s">
        <v>254</v>
      </c>
      <c r="F245" s="4">
        <v>286</v>
      </c>
      <c r="G245" s="3">
        <v>35000</v>
      </c>
      <c r="H245" s="6" t="s">
        <v>134</v>
      </c>
      <c r="I245" s="8" t="s">
        <v>286</v>
      </c>
      <c r="J245">
        <v>1</v>
      </c>
      <c r="K245">
        <v>2</v>
      </c>
      <c r="L245">
        <v>3</v>
      </c>
      <c r="M245" t="s">
        <v>283</v>
      </c>
      <c r="N245" t="s">
        <v>284</v>
      </c>
      <c r="O245" t="s">
        <v>287</v>
      </c>
    </row>
    <row r="246" spans="1:15" x14ac:dyDescent="0.25">
      <c r="A246" s="2" t="str">
        <f>CONCATENATE(I246,Таблица2[[#This Row],[model]],M246,J246,O246,N246,I246,Таблица2[[#This Row],[model]],M246,K246,O246,N246,I246,Таблица2[[#This Row],[model]],M246,L246,O246)</f>
        <v>/products/new_pictures/Yeezy QNTM Frozen Blue_1.jpeg,/products/new_pictures/Yeezy QNTM Frozen Blue_2.jpeg,/products/new_pictures/Yeezy QNTM Frozen Blue_3.jpeg</v>
      </c>
      <c r="B246" s="1" t="s">
        <v>279</v>
      </c>
      <c r="C246" t="s">
        <v>14</v>
      </c>
      <c r="D246" t="s">
        <v>255</v>
      </c>
      <c r="F246" s="4">
        <v>287</v>
      </c>
      <c r="G246" s="3">
        <v>23000</v>
      </c>
      <c r="H246" s="6" t="s">
        <v>134</v>
      </c>
      <c r="I246" s="8" t="s">
        <v>286</v>
      </c>
      <c r="J246">
        <v>1</v>
      </c>
      <c r="K246">
        <v>2</v>
      </c>
      <c r="L246">
        <v>3</v>
      </c>
      <c r="M246" t="s">
        <v>283</v>
      </c>
      <c r="N246" t="s">
        <v>284</v>
      </c>
      <c r="O246" t="s">
        <v>287</v>
      </c>
    </row>
    <row r="247" spans="1:15" x14ac:dyDescent="0.25">
      <c r="A247" s="2" t="str">
        <f>CONCATENATE(I247,Таблица2[[#This Row],[model]],M247,J247,O247,N247,I247,Таблица2[[#This Row],[model]],M247,K247,O247,N247,I247,Таблица2[[#This Row],[model]],M247,L247,O247)</f>
        <v>/products/new_pictures/Yeezy QNTM BSKTBL Frozen Blue_1.jpeg,/products/new_pictures/Yeezy QNTM BSKTBL Frozen Blue_2.jpeg,/products/new_pictures/Yeezy QNTM BSKTBL Frozen Blue_3.jpeg</v>
      </c>
      <c r="B247" s="1" t="s">
        <v>279</v>
      </c>
      <c r="C247" t="s">
        <v>14</v>
      </c>
      <c r="D247" t="s">
        <v>256</v>
      </c>
      <c r="F247" s="4">
        <v>288</v>
      </c>
      <c r="G247" s="3">
        <v>24000</v>
      </c>
      <c r="H247" s="6" t="s">
        <v>134</v>
      </c>
      <c r="I247" s="8" t="s">
        <v>286</v>
      </c>
      <c r="J247">
        <v>1</v>
      </c>
      <c r="K247">
        <v>2</v>
      </c>
      <c r="L247">
        <v>3</v>
      </c>
      <c r="M247" t="s">
        <v>283</v>
      </c>
      <c r="N247" t="s">
        <v>284</v>
      </c>
      <c r="O247" t="s">
        <v>287</v>
      </c>
    </row>
    <row r="248" spans="1:15" x14ac:dyDescent="0.25">
      <c r="A248" s="2" t="str">
        <f>CONCATENATE(I248,Таблица2[[#This Row],[model]],M248,J248,O248,N248,I248,Таблица2[[#This Row],[model]],M248,K248,O248,N248,I248,Таблица2[[#This Row],[model]],M248,L248,O248)</f>
        <v>/products/new_pictures/Air Jordan 1 Retro High J Balvin_1.jpeg,/products/new_pictures/Air Jordan 1 Retro High J Balvin_2.jpeg,/products/new_pictures/Air Jordan 1 Retro High J Balvin_3.jpeg</v>
      </c>
      <c r="B248" s="1" t="s">
        <v>279</v>
      </c>
      <c r="C248" t="s">
        <v>8</v>
      </c>
      <c r="D248" t="s">
        <v>257</v>
      </c>
      <c r="F248" s="4">
        <v>289</v>
      </c>
      <c r="G248" s="3">
        <v>45000</v>
      </c>
      <c r="H248" s="6" t="s">
        <v>134</v>
      </c>
      <c r="I248" s="8" t="s">
        <v>286</v>
      </c>
      <c r="J248">
        <v>1</v>
      </c>
      <c r="K248">
        <v>2</v>
      </c>
      <c r="L248">
        <v>3</v>
      </c>
      <c r="M248" t="s">
        <v>283</v>
      </c>
      <c r="N248" t="s">
        <v>284</v>
      </c>
      <c r="O248" t="s">
        <v>287</v>
      </c>
    </row>
    <row r="249" spans="1:15" x14ac:dyDescent="0.25">
      <c r="A249" s="2" t="str">
        <f>CONCATENATE(I249,Таблица2[[#This Row],[model]],M249,J249,O249,N249,I249,Таблица2[[#This Row],[model]],M249,K249,O249,N249,I249,Таблица2[[#This Row],[model]],M249,L249,O249)</f>
        <v>/products/new_pictures/Nike SB Dunk Low Sean Cliver_1.jpeg,/products/new_pictures/Nike SB Dunk Low Sean Cliver_2.jpeg,/products/new_pictures/Nike SB Dunk Low Sean Cliver_3.jpeg</v>
      </c>
      <c r="B249" s="1" t="s">
        <v>279</v>
      </c>
      <c r="C249" t="s">
        <v>12</v>
      </c>
      <c r="D249" t="s">
        <v>258</v>
      </c>
      <c r="F249" s="4">
        <v>290</v>
      </c>
      <c r="G249" s="3">
        <v>75000</v>
      </c>
      <c r="H249" s="6" t="s">
        <v>134</v>
      </c>
      <c r="I249" s="8" t="s">
        <v>286</v>
      </c>
      <c r="J249">
        <v>1</v>
      </c>
      <c r="K249">
        <v>2</v>
      </c>
      <c r="L249">
        <v>3</v>
      </c>
      <c r="M249" t="s">
        <v>283</v>
      </c>
      <c r="N249" t="s">
        <v>284</v>
      </c>
      <c r="O249" t="s">
        <v>287</v>
      </c>
    </row>
    <row r="250" spans="1:15" x14ac:dyDescent="0.25">
      <c r="A250" s="2" t="str">
        <f>CONCATENATE(I250,Таблица2[[#This Row],[model]],M250,J250,O250,N250,I250,Таблица2[[#This Row],[model]],M250,K250,O250,N250,I250,Таблица2[[#This Row],[model]],M250,L250,O250)</f>
        <v>/products/new_pictures/Nike Dunk High SP Varsity Purple_1.jpeg,/products/new_pictures/Nike Dunk High SP Varsity Purple_2.jpeg,/products/new_pictures/Nike Dunk High SP Varsity Purple_3.jpeg</v>
      </c>
      <c r="B250" s="1" t="s">
        <v>279</v>
      </c>
      <c r="C250" t="s">
        <v>12</v>
      </c>
      <c r="D250" t="s">
        <v>259</v>
      </c>
      <c r="F250" s="4">
        <v>291</v>
      </c>
      <c r="G250" s="3">
        <v>26000</v>
      </c>
      <c r="H250" s="6" t="s">
        <v>134</v>
      </c>
      <c r="I250" s="8" t="s">
        <v>286</v>
      </c>
      <c r="J250">
        <v>1</v>
      </c>
      <c r="K250">
        <v>2</v>
      </c>
      <c r="L250">
        <v>3</v>
      </c>
      <c r="M250" t="s">
        <v>283</v>
      </c>
      <c r="N250" t="s">
        <v>284</v>
      </c>
      <c r="O250" t="s">
        <v>287</v>
      </c>
    </row>
    <row r="251" spans="1:15" x14ac:dyDescent="0.25">
      <c r="A251" s="2" t="str">
        <f>CONCATENATE(I251,Таблица2[[#This Row],[model]],M251,J251,O251,N251,I251,Таблица2[[#This Row],[model]],M251,K251,O251,N251,I251,Таблица2[[#This Row],[model]],M251,L251,O251)</f>
        <v>/products/new_pictures/Yeezy 500 Utility Black_1.jpeg,/products/new_pictures/Yeezy 500 Utility Black_2.jpeg,/products/new_pictures/Yeezy 500 Utility Black_3.jpeg</v>
      </c>
      <c r="B251" s="1" t="s">
        <v>279</v>
      </c>
      <c r="C251" t="s">
        <v>14</v>
      </c>
      <c r="D251" t="s">
        <v>260</v>
      </c>
      <c r="F251" s="4">
        <v>292</v>
      </c>
      <c r="G251" s="3">
        <v>32000</v>
      </c>
      <c r="H251" s="6" t="s">
        <v>134</v>
      </c>
      <c r="I251" s="8" t="s">
        <v>286</v>
      </c>
      <c r="J251">
        <v>1</v>
      </c>
      <c r="K251">
        <v>2</v>
      </c>
      <c r="L251">
        <v>3</v>
      </c>
      <c r="M251" t="s">
        <v>283</v>
      </c>
      <c r="N251" t="s">
        <v>284</v>
      </c>
      <c r="O251" t="s">
        <v>287</v>
      </c>
    </row>
    <row r="252" spans="1:15" x14ac:dyDescent="0.25">
      <c r="A252" s="2" t="str">
        <f>CONCATENATE(I252,Таблица2[[#This Row],[model]],M252,J252,O252,N252,I252,Таблица2[[#This Row],[model]],M252,K252,O252,N252,I252,Таблица2[[#This Row],[model]],M252,L252,O252)</f>
        <v>/products/new_pictures/Nike Kobe 6 Protro Grinch_1.jpeg,/products/new_pictures/Nike Kobe 6 Protro Grinch_2.jpeg,/products/new_pictures/Nike Kobe 6 Protro Grinch_3.jpeg</v>
      </c>
      <c r="B252" s="1" t="s">
        <v>279</v>
      </c>
      <c r="C252" t="s">
        <v>12</v>
      </c>
      <c r="D252" t="s">
        <v>261</v>
      </c>
      <c r="F252" s="4">
        <v>293</v>
      </c>
      <c r="G252" s="3">
        <v>39000</v>
      </c>
      <c r="H252" s="6" t="s">
        <v>134</v>
      </c>
      <c r="I252" s="8" t="s">
        <v>286</v>
      </c>
      <c r="J252">
        <v>1</v>
      </c>
      <c r="K252">
        <v>2</v>
      </c>
      <c r="L252">
        <v>3</v>
      </c>
      <c r="M252" t="s">
        <v>283</v>
      </c>
      <c r="N252" t="s">
        <v>284</v>
      </c>
      <c r="O252" t="s">
        <v>287</v>
      </c>
    </row>
    <row r="253" spans="1:15" x14ac:dyDescent="0.25">
      <c r="A253" s="2" t="str">
        <f>CONCATENATE(I253,Таблица2[[#This Row],[model]],M253,J253,O253,N253,I253,Таблица2[[#This Row],[model]],M253,K253,O253,N253,I253,Таблица2[[#This Row],[model]],M253,L253,O253)</f>
        <v>/products/new_pictures/Nike Dunk High Bodega Legend Fauna Brown_1.jpeg,/products/new_pictures/Nike Dunk High Bodega Legend Fauna Brown_2.jpeg,/products/new_pictures/Nike Dunk High Bodega Legend Fauna Brown_3.jpeg</v>
      </c>
      <c r="B253" s="1" t="s">
        <v>279</v>
      </c>
      <c r="C253" t="s">
        <v>12</v>
      </c>
      <c r="D253" t="s">
        <v>262</v>
      </c>
      <c r="F253" s="4">
        <v>294</v>
      </c>
      <c r="G253" s="3">
        <v>32000</v>
      </c>
      <c r="H253" s="6" t="s">
        <v>134</v>
      </c>
      <c r="I253" s="8" t="s">
        <v>286</v>
      </c>
      <c r="J253">
        <v>1</v>
      </c>
      <c r="K253">
        <v>2</v>
      </c>
      <c r="L253">
        <v>3</v>
      </c>
      <c r="M253" t="s">
        <v>283</v>
      </c>
      <c r="N253" t="s">
        <v>284</v>
      </c>
      <c r="O253" t="s">
        <v>287</v>
      </c>
    </row>
    <row r="254" spans="1:15" x14ac:dyDescent="0.25">
      <c r="A254" s="2" t="str">
        <f>CONCATENATE(I254,Таблица2[[#This Row],[model]],M254,J254,O254,N254,I254,Таблица2[[#This Row],[model]],M254,K254,O254,N254,I254,Таблица2[[#This Row],[model]],M254,L254,O254)</f>
        <v>/products/new_pictures/Yeezy Boost 350 V2 Sand Taupe_1.jpeg,/products/new_pictures/Yeezy Boost 350 V2 Sand Taupe_2.jpeg,/products/new_pictures/Yeezy Boost 350 V2 Sand Taupe_3.jpeg</v>
      </c>
      <c r="B254" s="1" t="s">
        <v>279</v>
      </c>
      <c r="C254" t="s">
        <v>14</v>
      </c>
      <c r="D254" t="s">
        <v>263</v>
      </c>
      <c r="F254" s="4">
        <v>295</v>
      </c>
      <c r="G254" s="3">
        <v>26000</v>
      </c>
      <c r="H254" s="6" t="s">
        <v>134</v>
      </c>
      <c r="I254" s="8" t="s">
        <v>286</v>
      </c>
      <c r="J254">
        <v>1</v>
      </c>
      <c r="K254">
        <v>2</v>
      </c>
      <c r="L254">
        <v>3</v>
      </c>
      <c r="M254" t="s">
        <v>283</v>
      </c>
      <c r="N254" t="s">
        <v>284</v>
      </c>
      <c r="O254" t="s">
        <v>287</v>
      </c>
    </row>
    <row r="255" spans="1:15" x14ac:dyDescent="0.25">
      <c r="A255" s="2" t="str">
        <f>CONCATENATE(I255,Таблица2[[#This Row],[model]],M255,J255,O255,N255,I255,Таблица2[[#This Row],[model]],M255,K255,O255,N255,I255,Таблица2[[#This Row],[model]],M255,L255,O255)</f>
        <v>/products/new_pictures/Yeezy 700 V3 Clay Brown_1.jpeg,/products/new_pictures/Yeezy 700 V3 Clay Brown_2.jpeg,/products/new_pictures/Yeezy 700 V3 Clay Brown_3.jpeg</v>
      </c>
      <c r="B255" s="1" t="s">
        <v>279</v>
      </c>
      <c r="C255" t="s">
        <v>14</v>
      </c>
      <c r="D255" t="s">
        <v>264</v>
      </c>
      <c r="F255" s="4">
        <v>296</v>
      </c>
      <c r="G255" s="3">
        <v>27000</v>
      </c>
      <c r="H255" s="6" t="s">
        <v>134</v>
      </c>
      <c r="I255" s="8" t="s">
        <v>286</v>
      </c>
      <c r="J255">
        <v>1</v>
      </c>
      <c r="K255">
        <v>2</v>
      </c>
      <c r="L255">
        <v>3</v>
      </c>
      <c r="M255" t="s">
        <v>283</v>
      </c>
      <c r="N255" t="s">
        <v>284</v>
      </c>
      <c r="O255" t="s">
        <v>287</v>
      </c>
    </row>
    <row r="256" spans="1:15" x14ac:dyDescent="0.25">
      <c r="A256" s="2" t="str">
        <f>CONCATENATE(I256,Таблица2[[#This Row],[model]],M256,J256,O256,N256,I256,Таблица2[[#This Row],[model]],M256,K256,O256,N256,I256,Таблица2[[#This Row],[model]],M256,L256,O256)</f>
        <v>/products/new_pictures/Air Jordan 1 Retro High Dark Mocha_1.jpeg,/products/new_pictures/Air Jordan 1 Retro High Dark Mocha_2.jpeg,/products/new_pictures/Air Jordan 1 Retro High Dark Mocha_3.jpeg</v>
      </c>
      <c r="B256" s="1" t="s">
        <v>279</v>
      </c>
      <c r="C256" t="s">
        <v>8</v>
      </c>
      <c r="D256" t="s">
        <v>265</v>
      </c>
      <c r="F256" s="4">
        <v>297</v>
      </c>
      <c r="G256" s="3">
        <v>35000</v>
      </c>
      <c r="H256" s="6" t="s">
        <v>134</v>
      </c>
      <c r="I256" s="8" t="s">
        <v>286</v>
      </c>
      <c r="J256">
        <v>1</v>
      </c>
      <c r="K256">
        <v>2</v>
      </c>
      <c r="L256">
        <v>3</v>
      </c>
      <c r="M256" t="s">
        <v>283</v>
      </c>
      <c r="N256" t="s">
        <v>284</v>
      </c>
      <c r="O256" t="s">
        <v>287</v>
      </c>
    </row>
    <row r="257" spans="1:15" x14ac:dyDescent="0.25">
      <c r="A257" s="2" t="str">
        <f>CONCATENATE(I257,Таблица2[[#This Row],[model]],M257,J257,O257,N257,I257,Таблица2[[#This Row],[model]],M257,K257,O257,N257,I257,Таблица2[[#This Row],[model]],M257,L257,O257)</f>
        <v>/products/new_pictures/Nike Dunk High Sail Football Grey_1.jpeg,/products/new_pictures/Nike Dunk High Sail Football Grey_2.jpeg,/products/new_pictures/Nike Dunk High Sail Football Grey_3.jpeg</v>
      </c>
      <c r="B257" s="1" t="s">
        <v>279</v>
      </c>
      <c r="C257" t="s">
        <v>12</v>
      </c>
      <c r="D257" t="s">
        <v>266</v>
      </c>
      <c r="F257" s="4">
        <v>298</v>
      </c>
      <c r="G257" s="3">
        <v>26000</v>
      </c>
      <c r="H257" s="6" t="s">
        <v>134</v>
      </c>
      <c r="I257" s="8" t="s">
        <v>286</v>
      </c>
      <c r="J257">
        <v>1</v>
      </c>
      <c r="K257">
        <v>2</v>
      </c>
      <c r="L257">
        <v>3</v>
      </c>
      <c r="M257" t="s">
        <v>283</v>
      </c>
      <c r="N257" t="s">
        <v>284</v>
      </c>
      <c r="O257" t="s">
        <v>287</v>
      </c>
    </row>
    <row r="258" spans="1:15" x14ac:dyDescent="0.25">
      <c r="A258" s="2" t="str">
        <f>CONCATENATE(I258,Таблица2[[#This Row],[model]],M258,J258,O258,N258,I258,Таблица2[[#This Row],[model]],M258,K258,O258,N258,I258,Таблица2[[#This Row],[model]],M258,L258,O258)</f>
        <v>/products/new_pictures/Nike Dunk Low Coast_1.jpeg,/products/new_pictures/Nike Dunk Low Coast_2.jpeg,/products/new_pictures/Nike Dunk Low Coast_3.jpeg</v>
      </c>
      <c r="B258" s="1" t="s">
        <v>279</v>
      </c>
      <c r="C258" t="s">
        <v>12</v>
      </c>
      <c r="D258" t="s">
        <v>267</v>
      </c>
      <c r="F258" s="4">
        <v>299</v>
      </c>
      <c r="G258" s="3">
        <v>39000</v>
      </c>
      <c r="H258" s="6" t="s">
        <v>134</v>
      </c>
      <c r="I258" s="8" t="s">
        <v>286</v>
      </c>
      <c r="J258">
        <v>1</v>
      </c>
      <c r="K258">
        <v>2</v>
      </c>
      <c r="L258">
        <v>3</v>
      </c>
      <c r="M258" t="s">
        <v>283</v>
      </c>
      <c r="N258" t="s">
        <v>284</v>
      </c>
      <c r="O258" t="s">
        <v>287</v>
      </c>
    </row>
    <row r="259" spans="1:15" x14ac:dyDescent="0.25">
      <c r="A259" s="2" t="str">
        <f>CONCATENATE(I259,Таблица2[[#This Row],[model]],M259,J259,O259,N259,I259,Таблица2[[#This Row],[model]],M259,K259,O259,N259,I259,Таблица2[[#This Row],[model]],M259,L259,O259)</f>
        <v>/products/new_pictures/Nike Dunk Low Retro Medium Grey Varsity Red UNLV_1.jpeg,/products/new_pictures/Nike Dunk Low Retro Medium Grey Varsity Red UNLV_2.jpeg,/products/new_pictures/Nike Dunk Low Retro Medium Grey Varsity Red UNLV_3.jpeg</v>
      </c>
      <c r="B259" s="1" t="s">
        <v>279</v>
      </c>
      <c r="C259" t="s">
        <v>12</v>
      </c>
      <c r="D259" t="s">
        <v>268</v>
      </c>
      <c r="F259" s="4">
        <v>300</v>
      </c>
      <c r="G259" s="3">
        <v>25000</v>
      </c>
      <c r="H259" s="6" t="s">
        <v>134</v>
      </c>
      <c r="I259" s="8" t="s">
        <v>286</v>
      </c>
      <c r="J259">
        <v>1</v>
      </c>
      <c r="K259">
        <v>2</v>
      </c>
      <c r="L259">
        <v>3</v>
      </c>
      <c r="M259" t="s">
        <v>283</v>
      </c>
      <c r="N259" t="s">
        <v>284</v>
      </c>
      <c r="O259" t="s">
        <v>287</v>
      </c>
    </row>
    <row r="260" spans="1:15" x14ac:dyDescent="0.25">
      <c r="A260" s="2" t="str">
        <f>CONCATENATE(I260,Таблица2[[#This Row],[model]],M260,J260,O260,N260,I260,Таблица2[[#This Row],[model]],M260,K260,O260,N260,I260,Таблица2[[#This Row],[model]],M260,L260,O260)</f>
        <v>/products/new_pictures/Nike Dunk High Retro White Vast Grey_1.jpeg,/products/new_pictures/Nike Dunk High Retro White Vast Grey_2.jpeg,/products/new_pictures/Nike Dunk High Retro White Vast Grey_3.jpeg</v>
      </c>
      <c r="B260" s="1" t="s">
        <v>279</v>
      </c>
      <c r="C260" t="s">
        <v>12</v>
      </c>
      <c r="D260" t="s">
        <v>269</v>
      </c>
      <c r="F260" s="4">
        <v>301</v>
      </c>
      <c r="G260" s="3">
        <v>24000</v>
      </c>
      <c r="H260" s="6" t="s">
        <v>134</v>
      </c>
      <c r="I260" s="8" t="s">
        <v>286</v>
      </c>
      <c r="J260">
        <v>1</v>
      </c>
      <c r="K260">
        <v>2</v>
      </c>
      <c r="L260">
        <v>3</v>
      </c>
      <c r="M260" t="s">
        <v>283</v>
      </c>
      <c r="N260" t="s">
        <v>284</v>
      </c>
      <c r="O260" t="s">
        <v>287</v>
      </c>
    </row>
    <row r="261" spans="1:15" x14ac:dyDescent="0.25">
      <c r="A261" s="2" t="str">
        <f>CONCATENATE(I261,Таблица2[[#This Row],[model]],M261,J261,O261,N261,I261,Таблица2[[#This Row],[model]],M261,K261,O261,N261,I261,Таблица2[[#This Row],[model]],M261,L261,O261)</f>
        <v>/products/new_pictures/Nike Dunk Low Retro White Black_1.jpeg,/products/new_pictures/Nike Dunk Low Retro White Black_2.jpeg,/products/new_pictures/Nike Dunk Low Retro White Black_3.jpeg</v>
      </c>
      <c r="B261" s="1" t="s">
        <v>279</v>
      </c>
      <c r="C261" t="s">
        <v>12</v>
      </c>
      <c r="D261" t="s">
        <v>270</v>
      </c>
      <c r="F261" s="4">
        <v>302</v>
      </c>
      <c r="G261" s="3">
        <v>29000</v>
      </c>
      <c r="H261" s="6" t="s">
        <v>134</v>
      </c>
      <c r="I261" s="8" t="s">
        <v>286</v>
      </c>
      <c r="J261">
        <v>1</v>
      </c>
      <c r="K261">
        <v>2</v>
      </c>
      <c r="L261">
        <v>3</v>
      </c>
      <c r="M261" t="s">
        <v>283</v>
      </c>
      <c r="N261" t="s">
        <v>284</v>
      </c>
      <c r="O261" t="s">
        <v>287</v>
      </c>
    </row>
    <row r="262" spans="1:15" x14ac:dyDescent="0.25">
      <c r="A262" s="2" t="str">
        <f>CONCATENATE(I262,Таблица2[[#This Row],[model]],M262,J262,O262,N262,I262,Таблица2[[#This Row],[model]],M262,K262,O262,N262,I262,Таблица2[[#This Row],[model]],M262,L262,O262)</f>
        <v>/products/new_pictures/Air Jordan 1 Retro High White Black Volt University Gold_1.jpeg,/products/new_pictures/Air Jordan 1 Retro High White Black Volt University Gold_2.jpeg,/products/new_pictures/Air Jordan 1 Retro High White Black Volt University Gold_3.jpeg</v>
      </c>
      <c r="B262" s="1" t="s">
        <v>279</v>
      </c>
      <c r="C262" t="s">
        <v>8</v>
      </c>
      <c r="D262" t="s">
        <v>271</v>
      </c>
      <c r="F262" s="4">
        <v>303</v>
      </c>
      <c r="G262" s="3">
        <v>25000</v>
      </c>
      <c r="H262" s="6" t="s">
        <v>134</v>
      </c>
      <c r="I262" s="8" t="s">
        <v>286</v>
      </c>
      <c r="J262">
        <v>1</v>
      </c>
      <c r="K262">
        <v>2</v>
      </c>
      <c r="L262">
        <v>3</v>
      </c>
      <c r="M262" t="s">
        <v>283</v>
      </c>
      <c r="N262" t="s">
        <v>284</v>
      </c>
      <c r="O262" t="s">
        <v>287</v>
      </c>
    </row>
    <row r="263" spans="1:15" x14ac:dyDescent="0.25">
      <c r="A263" s="2" t="str">
        <f>CONCATENATE(I263,Таблица2[[#This Row],[model]],M263,J263,O263,N263,I263,Таблица2[[#This Row],[model]],M263,K263,O263,N263,I263,Таблица2[[#This Row],[model]],M263,L263,O263)</f>
        <v>/products/new_pictures/Air Jordan 1 Mid Signal Blue_1.jpeg,/products/new_pictures/Air Jordan 1 Mid Signal Blue_2.jpeg,/products/new_pictures/Air Jordan 1 Mid Signal Blue_3.jpeg</v>
      </c>
      <c r="B263" s="1" t="s">
        <v>279</v>
      </c>
      <c r="C263" t="s">
        <v>8</v>
      </c>
      <c r="D263" t="s">
        <v>272</v>
      </c>
      <c r="F263" s="4">
        <v>304</v>
      </c>
      <c r="G263" s="3">
        <v>21000</v>
      </c>
      <c r="H263" s="6" t="s">
        <v>134</v>
      </c>
      <c r="I263" s="8" t="s">
        <v>286</v>
      </c>
      <c r="J263">
        <v>1</v>
      </c>
      <c r="K263">
        <v>2</v>
      </c>
      <c r="L263">
        <v>3</v>
      </c>
      <c r="M263" t="s">
        <v>283</v>
      </c>
      <c r="N263" t="s">
        <v>284</v>
      </c>
      <c r="O263" t="s">
        <v>287</v>
      </c>
    </row>
    <row r="264" spans="1:15" x14ac:dyDescent="0.25">
      <c r="A264" s="2" t="str">
        <f>CONCATENATE(I264,Таблица2[[#This Row],[model]],M264,J264,O264,N264,I264,Таблица2[[#This Row],[model]],M264,K264,O264,N264,I264,Таблица2[[#This Row],[model]],M264,L264,O264)</f>
        <v>/products/new_pictures/Nike Dunk Low Orange Pearl_1.jpeg,/products/new_pictures/Nike Dunk Low Orange Pearl_2.jpeg,/products/new_pictures/Nike Dunk Low Orange Pearl_3.jpeg</v>
      </c>
      <c r="B264" s="1" t="s">
        <v>279</v>
      </c>
      <c r="C264" t="s">
        <v>12</v>
      </c>
      <c r="D264" t="s">
        <v>273</v>
      </c>
      <c r="F264" s="4">
        <v>305</v>
      </c>
      <c r="G264" s="3">
        <v>29000</v>
      </c>
      <c r="H264" s="6" t="s">
        <v>134</v>
      </c>
      <c r="I264" s="8" t="s">
        <v>286</v>
      </c>
      <c r="J264">
        <v>1</v>
      </c>
      <c r="K264">
        <v>2</v>
      </c>
      <c r="L264">
        <v>3</v>
      </c>
      <c r="M264" t="s">
        <v>283</v>
      </c>
      <c r="N264" t="s">
        <v>284</v>
      </c>
      <c r="O264" t="s">
        <v>287</v>
      </c>
    </row>
    <row r="265" spans="1:15" x14ac:dyDescent="0.25">
      <c r="A265" s="2" t="str">
        <f>CONCATENATE(I265,Таблица2[[#This Row],[model]],M265,J265,O265,N265,I265,Таблица2[[#This Row],[model]],M265,K265,O265,N265,I265,Таблица2[[#This Row],[model]],M265,L265,O265)</f>
        <v>/products/new_pictures/Nike SB Dunk Low Court Purple_1.jpeg,/products/new_pictures/Nike SB Dunk Low Court Purple_2.jpeg,/products/new_pictures/Nike SB Dunk Low Court Purple_3.jpeg</v>
      </c>
      <c r="B265" s="1" t="s">
        <v>279</v>
      </c>
      <c r="C265" t="s">
        <v>12</v>
      </c>
      <c r="D265" t="s">
        <v>274</v>
      </c>
      <c r="F265" s="4">
        <v>306</v>
      </c>
      <c r="G265" s="3">
        <v>30000</v>
      </c>
      <c r="H265" s="6" t="s">
        <v>134</v>
      </c>
      <c r="I265" s="8" t="s">
        <v>286</v>
      </c>
      <c r="J265">
        <v>1</v>
      </c>
      <c r="K265">
        <v>2</v>
      </c>
      <c r="L265">
        <v>3</v>
      </c>
      <c r="M265" t="s">
        <v>283</v>
      </c>
      <c r="N265" t="s">
        <v>284</v>
      </c>
      <c r="O265" t="s">
        <v>287</v>
      </c>
    </row>
    <row r="266" spans="1:15" x14ac:dyDescent="0.25">
      <c r="A266" s="2" t="str">
        <f>CONCATENATE(I266,Таблица2[[#This Row],[model]],M266,J266,O266,N266,I266,Таблица2[[#This Row],[model]],M266,K266,O266,N266,I266,Таблица2[[#This Row],[model]],M266,L266,O266)</f>
        <v>/products/new_pictures/Air Jordan 1 Retro High Silver Toe_1.jpeg,/products/new_pictures/Air Jordan 1 Retro High Silver Toe_2.jpeg,/products/new_pictures/Air Jordan 1 Retro High Silver Toe_3.jpeg</v>
      </c>
      <c r="B266" s="1" t="s">
        <v>279</v>
      </c>
      <c r="C266" t="s">
        <v>8</v>
      </c>
      <c r="D266" t="s">
        <v>275</v>
      </c>
      <c r="F266" s="4">
        <v>307</v>
      </c>
      <c r="G266" s="3">
        <v>30000</v>
      </c>
      <c r="H266" s="6" t="s">
        <v>134</v>
      </c>
      <c r="I266" s="8" t="s">
        <v>286</v>
      </c>
      <c r="J266">
        <v>1</v>
      </c>
      <c r="K266">
        <v>2</v>
      </c>
      <c r="L266">
        <v>3</v>
      </c>
      <c r="M266" t="s">
        <v>283</v>
      </c>
      <c r="N266" t="s">
        <v>284</v>
      </c>
      <c r="O266" t="s">
        <v>287</v>
      </c>
    </row>
    <row r="267" spans="1:15" x14ac:dyDescent="0.25">
      <c r="A267" s="2" t="str">
        <f>CONCATENATE(I267,Таблица2[[#This Row],[model]],M267,J267,O267,N267,I267,Таблица2[[#This Row],[model]],M267,K267,O267,N267,I267,Таблица2[[#This Row],[model]],M267,L267,O267)</f>
        <v>/products/new_pictures/Yeezy 500 High Mist Slate_1.jpeg,/products/new_pictures/Yeezy 500 High Mist Slate_2.jpeg,/products/new_pictures/Yeezy 500 High Mist Slate_3.jpeg</v>
      </c>
      <c r="B267" s="1" t="s">
        <v>279</v>
      </c>
      <c r="C267" t="s">
        <v>14</v>
      </c>
      <c r="D267" t="s">
        <v>276</v>
      </c>
      <c r="F267" s="4">
        <v>308</v>
      </c>
      <c r="G267" s="3">
        <v>26000</v>
      </c>
      <c r="H267" s="6" t="s">
        <v>134</v>
      </c>
      <c r="I267" s="8" t="s">
        <v>286</v>
      </c>
      <c r="J267">
        <v>1</v>
      </c>
      <c r="K267">
        <v>2</v>
      </c>
      <c r="L267">
        <v>3</v>
      </c>
      <c r="M267" t="s">
        <v>283</v>
      </c>
      <c r="N267" t="s">
        <v>284</v>
      </c>
      <c r="O267" t="s">
        <v>287</v>
      </c>
    </row>
    <row r="268" spans="1:15" x14ac:dyDescent="0.25">
      <c r="A268" s="2" t="str">
        <f>CONCATENATE(I268,Таблица2[[#This Row],[model]],M268,J268,O268,N268,I268,Таблица2[[#This Row],[model]],M268,K268,O268,N268,I268,Таблица2[[#This Row],[model]],M268,L268,O268)</f>
        <v>/products/new_pictures/Yeezy 500 High Shale Warm_1.jpeg,/products/new_pictures/Yeezy 500 High Shale Warm_2.jpeg,/products/new_pictures/Yeezy 500 High Shale Warm_3.jpeg</v>
      </c>
      <c r="B268" s="1" t="s">
        <v>279</v>
      </c>
      <c r="C268" t="s">
        <v>14</v>
      </c>
      <c r="D268" t="s">
        <v>277</v>
      </c>
      <c r="F268" s="4">
        <v>309</v>
      </c>
      <c r="G268" s="3">
        <v>30000</v>
      </c>
      <c r="H268" s="6" t="s">
        <v>134</v>
      </c>
      <c r="I268" s="8" t="s">
        <v>286</v>
      </c>
      <c r="J268">
        <v>1</v>
      </c>
      <c r="K268">
        <v>2</v>
      </c>
      <c r="L268">
        <v>3</v>
      </c>
      <c r="M268" t="s">
        <v>283</v>
      </c>
      <c r="N268" t="s">
        <v>284</v>
      </c>
      <c r="O268" t="s">
        <v>287</v>
      </c>
    </row>
    <row r="269" spans="1:15" x14ac:dyDescent="0.25">
      <c r="A269" s="2" t="str">
        <f>CONCATENATE(I269,Таблица2[[#This Row],[model]],M269,J269,O269,N269,I269,Таблица2[[#This Row],[model]],M269,K269,O269,N269,I269,Таблица2[[#This Row],[model]],M269,L269,O269)</f>
        <v>/products/new_pictures/Yeezy Boost 700 Sun_1.jpeg,/products/new_pictures/Yeezy Boost 700 Sun_2.jpeg,/products/new_pictures/Yeezy Boost 700 Sun_3.jpeg</v>
      </c>
      <c r="B269" s="1" t="s">
        <v>279</v>
      </c>
      <c r="C269" t="s">
        <v>14</v>
      </c>
      <c r="D269" t="s">
        <v>278</v>
      </c>
      <c r="F269" s="4">
        <v>310</v>
      </c>
      <c r="G269" s="3">
        <v>46000</v>
      </c>
      <c r="H269" s="6" t="s">
        <v>134</v>
      </c>
      <c r="I269" s="8" t="s">
        <v>286</v>
      </c>
      <c r="J269">
        <v>1</v>
      </c>
      <c r="K269">
        <v>2</v>
      </c>
      <c r="L269">
        <v>3</v>
      </c>
      <c r="M269" t="s">
        <v>283</v>
      </c>
      <c r="N269" t="s">
        <v>284</v>
      </c>
      <c r="O269" t="s">
        <v>287</v>
      </c>
    </row>
    <row r="270" spans="1:15" x14ac:dyDescent="0.25">
      <c r="A270" s="2" t="str">
        <f>CONCATENATE(I270,Таблица2[[#This Row],[model]],M270,J270,O270,N270,I270,Таблица2[[#This Row],[model]],M270,K270,O270,N270,I270,Таблица2[[#This Row],[model]],M270,L270,O270)</f>
        <v>/products/new_pictures/Nike Dunk Low SP City Market_1.jpeg,/products/new_pictures/Nike Dunk Low SP City Market_2.jpeg,/products/new_pictures/Nike Dunk Low SP City Market_3.jpeg</v>
      </c>
      <c r="B270" s="1" t="s">
        <v>279</v>
      </c>
      <c r="C270" t="s">
        <v>12</v>
      </c>
      <c r="D270" t="s">
        <v>289</v>
      </c>
      <c r="F270" s="4">
        <v>311</v>
      </c>
      <c r="G270" s="3">
        <v>36000</v>
      </c>
      <c r="H270" s="6" t="s">
        <v>134</v>
      </c>
      <c r="I270" s="8" t="s">
        <v>286</v>
      </c>
      <c r="J270">
        <v>1</v>
      </c>
      <c r="K270">
        <v>2</v>
      </c>
      <c r="L270">
        <v>3</v>
      </c>
      <c r="M270" t="s">
        <v>283</v>
      </c>
      <c r="N270" t="s">
        <v>284</v>
      </c>
      <c r="O270" t="s">
        <v>287</v>
      </c>
    </row>
    <row r="271" spans="1:15" x14ac:dyDescent="0.25">
      <c r="A271" s="2" t="str">
        <f>CONCATENATE(I271,Таблица2[[#This Row],[model]],M271,J271,O271,N271,I271,Таблица2[[#This Row],[model]],M271,K271,O271,N271,I271,Таблица2[[#This Row],[model]],M271,L271,O271)</f>
        <v>/products/new_pictures/Nike Dunk Low Chinese New Year Firecracker_1.jpeg,/products/new_pictures/Nike Dunk Low Chinese New Year Firecracker_2.jpeg,/products/new_pictures/Nike Dunk Low Chinese New Year Firecracker_3.jpeg</v>
      </c>
      <c r="B271" s="1" t="s">
        <v>279</v>
      </c>
      <c r="C271" t="s">
        <v>12</v>
      </c>
      <c r="D271" t="s">
        <v>290</v>
      </c>
      <c r="F271" s="4">
        <v>312</v>
      </c>
      <c r="G271" s="3">
        <v>34000</v>
      </c>
      <c r="H271" s="6" t="s">
        <v>134</v>
      </c>
      <c r="I271" s="8" t="s">
        <v>286</v>
      </c>
      <c r="J271">
        <v>1</v>
      </c>
      <c r="K271">
        <v>2</v>
      </c>
      <c r="L271">
        <v>3</v>
      </c>
      <c r="M271" t="s">
        <v>283</v>
      </c>
      <c r="N271" t="s">
        <v>284</v>
      </c>
      <c r="O271" t="s">
        <v>287</v>
      </c>
    </row>
    <row r="272" spans="1:15" x14ac:dyDescent="0.25">
      <c r="A272" s="2" t="str">
        <f>CONCATENATE(I272,Таблица2[[#This Row],[model]],M272,J272,O272,N272,I272,Таблица2[[#This Row],[model]],M272,K272,O272,N272,I272,Таблица2[[#This Row],[model]],M272,L272,O272)</f>
        <v>/products/new_pictures/Nike SB Dunk Low VX1000_1.jpeg,/products/new_pictures/Nike SB Dunk Low VX1000_2.jpeg,/products/new_pictures/Nike SB Dunk Low VX1000_3.jpeg</v>
      </c>
      <c r="B272" s="1" t="s">
        <v>279</v>
      </c>
      <c r="C272" t="s">
        <v>12</v>
      </c>
      <c r="D272" t="s">
        <v>291</v>
      </c>
      <c r="F272" s="4">
        <v>313</v>
      </c>
      <c r="G272" s="3">
        <v>45000</v>
      </c>
      <c r="H272" s="6" t="s">
        <v>134</v>
      </c>
      <c r="I272" s="8" t="s">
        <v>286</v>
      </c>
      <c r="J272">
        <v>1</v>
      </c>
      <c r="K272">
        <v>2</v>
      </c>
      <c r="L272">
        <v>3</v>
      </c>
      <c r="M272" t="s">
        <v>283</v>
      </c>
      <c r="N272" t="s">
        <v>284</v>
      </c>
      <c r="O272" t="s">
        <v>287</v>
      </c>
    </row>
    <row r="273" spans="1:15" x14ac:dyDescent="0.25">
      <c r="A273" s="2" t="str">
        <f>CONCATENATE(I273,Таблица2[[#This Row],[model]],M273,J273,O273,N273,I273,Таблица2[[#This Row],[model]],M273,K273,O273,N273,I273,Таблица2[[#This Row],[model]],M273,L273,O273)</f>
        <v>/products/new_pictures/Nike Dunk Low Medium Curry_1.jpeg,/products/new_pictures/Nike Dunk Low Medium Curry_2.jpeg,/products/new_pictures/Nike Dunk Low Medium Curry_3.jpeg</v>
      </c>
      <c r="B273" s="1" t="s">
        <v>279</v>
      </c>
      <c r="C273" t="s">
        <v>12</v>
      </c>
      <c r="D273" t="s">
        <v>292</v>
      </c>
      <c r="F273" s="4">
        <v>314</v>
      </c>
      <c r="G273" s="3">
        <v>35000</v>
      </c>
      <c r="H273" s="6" t="s">
        <v>134</v>
      </c>
      <c r="I273" s="8" t="s">
        <v>286</v>
      </c>
      <c r="J273">
        <v>1</v>
      </c>
      <c r="K273">
        <v>2</v>
      </c>
      <c r="L273">
        <v>3</v>
      </c>
      <c r="M273" t="s">
        <v>283</v>
      </c>
      <c r="N273" t="s">
        <v>284</v>
      </c>
      <c r="O273" t="s">
        <v>287</v>
      </c>
    </row>
    <row r="274" spans="1:15" x14ac:dyDescent="0.25">
      <c r="A274" s="2" t="str">
        <f>CONCATENATE(I274,Таблица2[[#This Row],[model]],M274,J274,O274,N274,I274,Таблица2[[#This Row],[model]],M274,K274,O274,N274,I274,Таблица2[[#This Row],[model]],M274,L274,O274)</f>
        <v>/products/new_pictures/Nike SB Dunk Low Street Hawker_1.jpeg,/products/new_pictures/Nike SB Dunk Low Street Hawker_2.jpeg,/products/new_pictures/Nike SB Dunk Low Street Hawker_3.jpeg</v>
      </c>
      <c r="B274" s="1" t="s">
        <v>279</v>
      </c>
      <c r="C274" t="s">
        <v>12</v>
      </c>
      <c r="D274" t="s">
        <v>293</v>
      </c>
      <c r="F274" s="4">
        <v>315</v>
      </c>
      <c r="G274" s="3">
        <v>48000</v>
      </c>
      <c r="H274" s="6" t="s">
        <v>134</v>
      </c>
      <c r="I274" s="8" t="s">
        <v>286</v>
      </c>
      <c r="J274">
        <v>1</v>
      </c>
      <c r="K274">
        <v>2</v>
      </c>
      <c r="L274">
        <v>3</v>
      </c>
      <c r="M274" t="s">
        <v>283</v>
      </c>
      <c r="N274" t="s">
        <v>284</v>
      </c>
      <c r="O274" t="s">
        <v>287</v>
      </c>
    </row>
    <row r="275" spans="1:15" x14ac:dyDescent="0.25">
      <c r="A275" s="2" t="str">
        <f>CONCATENATE(I275,Таблица2[[#This Row],[model]],M275,J275,O275,N275,I275,Таблица2[[#This Row],[model]],M275,K275,O275,N275,I275,Таблица2[[#This Row],[model]],M275,L275,O275)</f>
        <v>/products/new_pictures/Nike Dunk High Ambush Active Fuchsia_1.jpeg,/products/new_pictures/Nike Dunk High Ambush Active Fuchsia_2.jpeg,/products/new_pictures/Nike Dunk High Ambush Active Fuchsia_3.jpeg</v>
      </c>
      <c r="B275" s="1" t="s">
        <v>279</v>
      </c>
      <c r="C275" t="s">
        <v>12</v>
      </c>
      <c r="D275" t="s">
        <v>294</v>
      </c>
      <c r="F275" s="4">
        <v>316</v>
      </c>
      <c r="G275" s="3">
        <v>30000</v>
      </c>
      <c r="H275" s="6" t="s">
        <v>134</v>
      </c>
      <c r="I275" s="8" t="s">
        <v>286</v>
      </c>
      <c r="J275">
        <v>1</v>
      </c>
      <c r="K275">
        <v>2</v>
      </c>
      <c r="L275">
        <v>3</v>
      </c>
      <c r="M275" t="s">
        <v>283</v>
      </c>
      <c r="N275" t="s">
        <v>284</v>
      </c>
      <c r="O275" t="s">
        <v>287</v>
      </c>
    </row>
    <row r="276" spans="1:15" x14ac:dyDescent="0.25">
      <c r="A276" s="2" t="str">
        <f>CONCATENATE(I276,Таблица2[[#This Row],[model]],M276,J276,O276,N276,I276,Таблица2[[#This Row],[model]],M276,K276,O276,N276,I276,Таблица2[[#This Row],[model]],M276,L276,O276)</f>
        <v>/products/new_pictures/Nike Dunk High AB Notre Midnight Navy_1.jpeg,/products/new_pictures/Nike Dunk High AB Notre Midnight Navy_2.jpeg,/products/new_pictures/Nike Dunk High AB Notre Midnight Navy_3.jpeg</v>
      </c>
      <c r="B276" s="1" t="s">
        <v>279</v>
      </c>
      <c r="C276" t="s">
        <v>12</v>
      </c>
      <c r="D276" t="s">
        <v>295</v>
      </c>
      <c r="F276" s="4">
        <v>317</v>
      </c>
      <c r="G276" s="3">
        <v>32000</v>
      </c>
      <c r="H276" s="6" t="s">
        <v>134</v>
      </c>
      <c r="I276" s="8" t="s">
        <v>286</v>
      </c>
      <c r="J276">
        <v>1</v>
      </c>
      <c r="K276">
        <v>2</v>
      </c>
      <c r="L276">
        <v>3</v>
      </c>
      <c r="M276" t="s">
        <v>283</v>
      </c>
      <c r="N276" t="s">
        <v>284</v>
      </c>
      <c r="O276" t="s">
        <v>287</v>
      </c>
    </row>
    <row r="277" spans="1:15" x14ac:dyDescent="0.25">
      <c r="A277" s="2" t="str">
        <f>CONCATENATE(I277,Таблица2[[#This Row],[model]],M277,J277,O277,N277,I277,Таблица2[[#This Row],[model]],M277,K277,O277,N277,I277,Таблица2[[#This Row],[model]],M277,L277,O277)</f>
        <v>/products/new_pictures/Nike Dunk High Notre Light Orewood Brown_1.jpeg,/products/new_pictures/Nike Dunk High Notre Light Orewood Brown_2.jpeg,/products/new_pictures/Nike Dunk High Notre Light Orewood Brown_3.jpeg</v>
      </c>
      <c r="B277" s="1" t="s">
        <v>279</v>
      </c>
      <c r="C277" t="s">
        <v>12</v>
      </c>
      <c r="D277" t="s">
        <v>296</v>
      </c>
      <c r="F277" s="4">
        <v>318</v>
      </c>
      <c r="G277" s="3">
        <v>35000</v>
      </c>
      <c r="H277" s="6" t="s">
        <v>134</v>
      </c>
      <c r="I277" s="8" t="s">
        <v>286</v>
      </c>
      <c r="J277">
        <v>1</v>
      </c>
      <c r="K277">
        <v>2</v>
      </c>
      <c r="L277">
        <v>3</v>
      </c>
      <c r="M277" t="s">
        <v>283</v>
      </c>
      <c r="N277" t="s">
        <v>284</v>
      </c>
      <c r="O277" t="s">
        <v>287</v>
      </c>
    </row>
    <row r="278" spans="1:15" hidden="1" x14ac:dyDescent="0.25">
      <c r="A278" s="2" t="str">
        <f>CONCATENATE(I278,Таблица2[[#This Row],[model]],M278,J278,O278,N278,I278,Таблица2[[#This Row],[model]],M278,K278,O278,N278,I278,Таблица2[[#This Row],[model]],M278,L278,O278)</f>
        <v>/products/new_pictures/Nike SB Dunk High Baroque Brown Vegan Leather_1.jpeg,/products/new_pictures/Nike SB Dunk High Baroque Brown Vegan Leather_2.jpeg,/products/new_pictures/Nike SB Dunk High Baroque Brown Vegan Leather_3.jpeg</v>
      </c>
      <c r="C278" t="s">
        <v>12</v>
      </c>
      <c r="D278" t="s">
        <v>297</v>
      </c>
      <c r="F278" s="4">
        <v>319</v>
      </c>
      <c r="G278" s="3">
        <v>19000</v>
      </c>
      <c r="H278" s="6" t="s">
        <v>134</v>
      </c>
      <c r="I278" s="8" t="s">
        <v>286</v>
      </c>
      <c r="J278">
        <v>1</v>
      </c>
      <c r="K278">
        <v>2</v>
      </c>
      <c r="L278">
        <v>3</v>
      </c>
      <c r="M278" t="s">
        <v>283</v>
      </c>
      <c r="N278" t="s">
        <v>284</v>
      </c>
      <c r="O278" t="s">
        <v>287</v>
      </c>
    </row>
    <row r="279" spans="1:15" x14ac:dyDescent="0.25">
      <c r="A279" s="2" t="str">
        <f>CONCATENATE(I279,Таблица2[[#This Row],[model]],M279,J279,O279,N279,I279,Таблица2[[#This Row],[model]],M279,K279,O279,N279,I279,Таблица2[[#This Row],[model]],M279,L279,O279)</f>
        <v>/products/new_pictures/Nike Dunk High PRM Dark Russet_1.jpeg,/products/new_pictures/Nike Dunk High PRM Dark Russet_2.jpeg,/products/new_pictures/Nike Dunk High PRM Dark Russet_3.jpeg</v>
      </c>
      <c r="B279" s="1" t="s">
        <v>279</v>
      </c>
      <c r="C279" t="s">
        <v>12</v>
      </c>
      <c r="D279" t="s">
        <v>298</v>
      </c>
      <c r="F279" s="4">
        <v>320</v>
      </c>
      <c r="G279" s="3">
        <v>20000</v>
      </c>
      <c r="H279" s="6" t="s">
        <v>134</v>
      </c>
      <c r="I279" s="8" t="s">
        <v>286</v>
      </c>
      <c r="J279">
        <v>1</v>
      </c>
      <c r="K279">
        <v>2</v>
      </c>
      <c r="L279">
        <v>3</v>
      </c>
      <c r="M279" t="s">
        <v>283</v>
      </c>
      <c r="N279" t="s">
        <v>284</v>
      </c>
      <c r="O279" t="s">
        <v>287</v>
      </c>
    </row>
    <row r="280" spans="1:15" x14ac:dyDescent="0.25">
      <c r="A280" s="2" t="str">
        <f>CONCATENATE(I280,Таблица2[[#This Row],[model]],M280,J280,O280,N280,I280,Таблица2[[#This Row],[model]],M280,K280,O280,N280,I280,Таблица2[[#This Row],[model]],M280,L280,O280)</f>
        <v>/products/new_pictures/Nike SB Dunk High Carpet Company_1.jpeg,/products/new_pictures/Nike SB Dunk High Carpet Company_2.jpeg,/products/new_pictures/Nike SB Dunk High Carpet Company_3.jpeg</v>
      </c>
      <c r="B280" s="1" t="s">
        <v>279</v>
      </c>
      <c r="C280" t="s">
        <v>12</v>
      </c>
      <c r="D280" t="s">
        <v>299</v>
      </c>
      <c r="F280" s="4">
        <v>321</v>
      </c>
      <c r="G280" s="3">
        <v>50000</v>
      </c>
      <c r="H280" s="6" t="s">
        <v>134</v>
      </c>
      <c r="I280" s="8" t="s">
        <v>286</v>
      </c>
      <c r="J280">
        <v>1</v>
      </c>
      <c r="K280">
        <v>2</v>
      </c>
      <c r="L280">
        <v>3</v>
      </c>
      <c r="M280" t="s">
        <v>283</v>
      </c>
      <c r="N280" t="s">
        <v>284</v>
      </c>
      <c r="O280" t="s">
        <v>287</v>
      </c>
    </row>
    <row r="281" spans="1:15" x14ac:dyDescent="0.25">
      <c r="A281" s="2" t="str">
        <f>CONCATENATE(I281,Таблица2[[#This Row],[model]],M281,J281,O281,N281,I281,Таблица2[[#This Row],[model]],M281,K281,O281,N281,I281,Таблица2[[#This Row],[model]],M281,L281,O281)</f>
        <v>/products/new_pictures/Yeezy Boost 350 V2 Ash Stone_1.jpeg,/products/new_pictures/Yeezy Boost 350 V2 Ash Stone_2.jpeg,/products/new_pictures/Yeezy Boost 350 V2 Ash Stone_3.jpeg</v>
      </c>
      <c r="B281" s="1" t="s">
        <v>279</v>
      </c>
      <c r="C281" t="s">
        <v>14</v>
      </c>
      <c r="D281" t="s">
        <v>320</v>
      </c>
      <c r="F281" s="4">
        <v>322</v>
      </c>
      <c r="G281" s="3">
        <v>25000</v>
      </c>
      <c r="H281" s="6" t="s">
        <v>134</v>
      </c>
      <c r="I281" s="8" t="s">
        <v>286</v>
      </c>
      <c r="J281">
        <v>1</v>
      </c>
      <c r="K281">
        <v>2</v>
      </c>
      <c r="L281">
        <v>3</v>
      </c>
      <c r="M281" t="s">
        <v>283</v>
      </c>
      <c r="N281" t="s">
        <v>284</v>
      </c>
      <c r="O281" t="s">
        <v>287</v>
      </c>
    </row>
    <row r="282" spans="1:15" x14ac:dyDescent="0.25">
      <c r="A282" s="2" t="str">
        <f>CONCATENATE(I282,Таблица2[[#This Row],[model]],M282,J282,O282,N282,I282,Таблица2[[#This Row],[model]],M282,K282,O282,N282,I282,Таблица2[[#This Row],[model]],M282,L282,O282)</f>
        <v>/products/new_pictures/Yeezy Boost 350 V2 Ash Blue_1.jpeg,/products/new_pictures/Yeezy Boost 350 V2 Ash Blue_2.jpeg,/products/new_pictures/Yeezy Boost 350 V2 Ash Blue_3.jpeg</v>
      </c>
      <c r="B282" s="1" t="s">
        <v>279</v>
      </c>
      <c r="C282" t="s">
        <v>14</v>
      </c>
      <c r="D282" t="s">
        <v>319</v>
      </c>
      <c r="F282" s="4">
        <v>323</v>
      </c>
      <c r="G282" s="3">
        <v>28000</v>
      </c>
      <c r="H282" s="6" t="s">
        <v>134</v>
      </c>
      <c r="I282" s="8" t="s">
        <v>286</v>
      </c>
      <c r="J282">
        <v>1</v>
      </c>
      <c r="K282">
        <v>2</v>
      </c>
      <c r="L282">
        <v>3</v>
      </c>
      <c r="M282" t="s">
        <v>283</v>
      </c>
      <c r="N282" t="s">
        <v>284</v>
      </c>
      <c r="O282" t="s">
        <v>287</v>
      </c>
    </row>
    <row r="283" spans="1:15" x14ac:dyDescent="0.25">
      <c r="A283" s="2" t="str">
        <f>CONCATENATE(I283,Таблица2[[#This Row],[model]],M283,J283,O283,N283,I283,Таблица2[[#This Row],[model]],M283,K283,O283,N283,I283,Таблица2[[#This Row],[model]],M283,L283,O283)</f>
        <v>/products/new_pictures/Yeezy 450 Cloud White_1.jpeg,/products/new_pictures/Yeezy 450 Cloud White_2.jpeg,/products/new_pictures/Yeezy 450 Cloud White_3.jpeg</v>
      </c>
      <c r="B283" s="1" t="s">
        <v>279</v>
      </c>
      <c r="C283" t="s">
        <v>14</v>
      </c>
      <c r="D283" t="s">
        <v>318</v>
      </c>
      <c r="F283" s="4">
        <v>324</v>
      </c>
      <c r="G283" s="3">
        <v>35000</v>
      </c>
      <c r="H283" s="6" t="s">
        <v>134</v>
      </c>
      <c r="I283" s="8" t="s">
        <v>286</v>
      </c>
      <c r="J283">
        <v>1</v>
      </c>
      <c r="K283">
        <v>2</v>
      </c>
      <c r="L283">
        <v>3</v>
      </c>
      <c r="M283" t="s">
        <v>283</v>
      </c>
      <c r="N283" t="s">
        <v>284</v>
      </c>
      <c r="O283" t="s">
        <v>287</v>
      </c>
    </row>
    <row r="284" spans="1:15" x14ac:dyDescent="0.25">
      <c r="A284" s="2" t="str">
        <f>CONCATENATE(I284,Таблица2[[#This Row],[model]],M284,J284,O284,N284,I284,Таблица2[[#This Row],[model]],M284,K284,O284,N284,I284,Таблица2[[#This Row],[model]],M284,L284,O284)</f>
        <v>/products/new_pictures/Air Jordan 14 Retro Low Clot Terra Blush_1.jpeg,/products/new_pictures/Air Jordan 14 Retro Low Clot Terra Blush_2.jpeg,/products/new_pictures/Air Jordan 14 Retro Low Clot Terra Blush_3.jpeg</v>
      </c>
      <c r="B284" s="1" t="s">
        <v>279</v>
      </c>
      <c r="C284" t="s">
        <v>8</v>
      </c>
      <c r="D284" t="s">
        <v>300</v>
      </c>
      <c r="F284" s="4">
        <v>325</v>
      </c>
      <c r="G284" s="3">
        <v>26000</v>
      </c>
      <c r="H284" s="6" t="s">
        <v>134</v>
      </c>
      <c r="I284" s="8" t="s">
        <v>286</v>
      </c>
      <c r="J284">
        <v>1</v>
      </c>
      <c r="K284">
        <v>2</v>
      </c>
      <c r="L284">
        <v>3</v>
      </c>
      <c r="M284" t="s">
        <v>283</v>
      </c>
      <c r="N284" t="s">
        <v>284</v>
      </c>
      <c r="O284" t="s">
        <v>287</v>
      </c>
    </row>
    <row r="285" spans="1:15" x14ac:dyDescent="0.25">
      <c r="A285" s="2" t="str">
        <f>CONCATENATE(I285,Таблица2[[#This Row],[model]],M285,J285,O285,N285,I285,Таблица2[[#This Row],[model]],M285,K285,O285,N285,I285,Таблица2[[#This Row],[model]],M285,L285,O285)</f>
        <v>/products/new_pictures/Air Jordan 4 Retro Taupe Haze_1.jpeg,/products/new_pictures/Air Jordan 4 Retro Taupe Haze_2.jpeg,/products/new_pictures/Air Jordan 4 Retro Taupe Haze_3.jpeg</v>
      </c>
      <c r="B285" s="1" t="s">
        <v>279</v>
      </c>
      <c r="C285" t="s">
        <v>8</v>
      </c>
      <c r="D285" t="s">
        <v>301</v>
      </c>
      <c r="F285" s="4">
        <v>326</v>
      </c>
      <c r="G285" s="3">
        <v>26000</v>
      </c>
      <c r="H285" s="6" t="s">
        <v>134</v>
      </c>
      <c r="I285" s="8" t="s">
        <v>286</v>
      </c>
      <c r="J285">
        <v>1</v>
      </c>
      <c r="K285">
        <v>2</v>
      </c>
      <c r="L285">
        <v>3</v>
      </c>
      <c r="M285" t="s">
        <v>283</v>
      </c>
      <c r="N285" t="s">
        <v>284</v>
      </c>
      <c r="O285" t="s">
        <v>287</v>
      </c>
    </row>
    <row r="286" spans="1:15" x14ac:dyDescent="0.25">
      <c r="A286" s="2" t="str">
        <f>CONCATENATE(I286,Таблица2[[#This Row],[model]],M286,J286,O286,N286,I286,Таблица2[[#This Row],[model]],M286,K286,O286,N286,I286,Таблица2[[#This Row],[model]],M286,L286,O286)</f>
        <v>/products/new_pictures/Air Jordan 1 Retro High White University Blue Black_1.jpeg,/products/new_pictures/Air Jordan 1 Retro High White University Blue Black_2.jpeg,/products/new_pictures/Air Jordan 1 Retro High White University Blue Black_3.jpeg</v>
      </c>
      <c r="B286" s="1" t="s">
        <v>279</v>
      </c>
      <c r="C286" t="s">
        <v>8</v>
      </c>
      <c r="D286" t="s">
        <v>302</v>
      </c>
      <c r="F286" s="4">
        <v>327</v>
      </c>
      <c r="G286" s="3">
        <v>36000</v>
      </c>
      <c r="H286" s="6" t="s">
        <v>134</v>
      </c>
      <c r="I286" s="8" t="s">
        <v>286</v>
      </c>
      <c r="J286">
        <v>1</v>
      </c>
      <c r="K286">
        <v>2</v>
      </c>
      <c r="L286">
        <v>3</v>
      </c>
      <c r="M286" t="s">
        <v>283</v>
      </c>
      <c r="N286" t="s">
        <v>284</v>
      </c>
      <c r="O286" t="s">
        <v>287</v>
      </c>
    </row>
    <row r="287" spans="1:15" x14ac:dyDescent="0.25">
      <c r="A287" s="2" t="str">
        <f>CONCATENATE(I287,Таблица2[[#This Row],[model]],M287,J287,O287,N287,I287,Таблица2[[#This Row],[model]],M287,K287,O287,N287,I287,Таблица2[[#This Row],[model]],M287,L287,O287)</f>
        <v>/products/new_pictures/Nike Blazer Mid READYMADE White_1.jpeg,/products/new_pictures/Nike Blazer Mid READYMADE White_2.jpeg,/products/new_pictures/Nike Blazer Mid READYMADE White_3.jpeg</v>
      </c>
      <c r="B287" s="1" t="s">
        <v>279</v>
      </c>
      <c r="C287" t="s">
        <v>12</v>
      </c>
      <c r="D287" t="s">
        <v>303</v>
      </c>
      <c r="F287" s="4">
        <v>328</v>
      </c>
      <c r="G287" s="3">
        <v>42000</v>
      </c>
      <c r="H287" s="6" t="s">
        <v>134</v>
      </c>
      <c r="I287" s="8" t="s">
        <v>286</v>
      </c>
      <c r="J287">
        <v>1</v>
      </c>
      <c r="K287">
        <v>2</v>
      </c>
      <c r="L287">
        <v>3</v>
      </c>
      <c r="M287" t="s">
        <v>283</v>
      </c>
      <c r="N287" t="s">
        <v>284</v>
      </c>
      <c r="O287" t="s">
        <v>287</v>
      </c>
    </row>
    <row r="288" spans="1:15" x14ac:dyDescent="0.25">
      <c r="A288" s="2" t="str">
        <f>CONCATENATE(I288,Таблица2[[#This Row],[model]],M288,J288,O288,N288,I288,Таблица2[[#This Row],[model]],M288,K288,O288,N288,I288,Таблица2[[#This Row],[model]],M288,L288,O288)</f>
        <v>/products/new_pictures/Nike Blazer Mid READYMADE Black_1.jpeg,/products/new_pictures/Nike Blazer Mid READYMADE Black_2.jpeg,/products/new_pictures/Nike Blazer Mid READYMADE Black_3.jpeg</v>
      </c>
      <c r="B288" s="1" t="s">
        <v>279</v>
      </c>
      <c r="C288" t="s">
        <v>12</v>
      </c>
      <c r="D288" t="s">
        <v>304</v>
      </c>
      <c r="F288" s="4">
        <v>329</v>
      </c>
      <c r="G288" s="3">
        <v>42000</v>
      </c>
      <c r="H288" s="6" t="s">
        <v>134</v>
      </c>
      <c r="I288" s="8" t="s">
        <v>286</v>
      </c>
      <c r="J288">
        <v>1</v>
      </c>
      <c r="K288">
        <v>2</v>
      </c>
      <c r="L288">
        <v>3</v>
      </c>
      <c r="M288" t="s">
        <v>283</v>
      </c>
      <c r="N288" t="s">
        <v>284</v>
      </c>
      <c r="O288" t="s">
        <v>287</v>
      </c>
    </row>
    <row r="289" spans="1:15" x14ac:dyDescent="0.25">
      <c r="A289" s="2" t="str">
        <f>CONCATENATE(I289,Таблица2[[#This Row],[model]],M289,J289,O289,N289,I289,Таблица2[[#This Row],[model]],M289,K289,O289,N289,I289,Таблица2[[#This Row],[model]],M289,L289,O289)</f>
        <v>/products/new_pictures/Air Jordan 1 Low Paint Drip_1.jpeg,/products/new_pictures/Air Jordan 1 Low Paint Drip_2.jpeg,/products/new_pictures/Air Jordan 1 Low Paint Drip_3.jpeg</v>
      </c>
      <c r="B289" s="1" t="s">
        <v>306</v>
      </c>
      <c r="C289" t="s">
        <v>8</v>
      </c>
      <c r="D289" t="s">
        <v>305</v>
      </c>
      <c r="F289" s="4">
        <v>330</v>
      </c>
      <c r="G289" s="3">
        <v>26000</v>
      </c>
      <c r="H289" s="6" t="s">
        <v>134</v>
      </c>
      <c r="I289" s="8" t="s">
        <v>286</v>
      </c>
      <c r="J289">
        <v>1</v>
      </c>
      <c r="K289">
        <v>2</v>
      </c>
      <c r="L289">
        <v>3</v>
      </c>
      <c r="M289" t="s">
        <v>283</v>
      </c>
      <c r="N289" t="s">
        <v>284</v>
      </c>
      <c r="O289" t="s">
        <v>287</v>
      </c>
    </row>
    <row r="290" spans="1:15" x14ac:dyDescent="0.25">
      <c r="A290" s="2" t="str">
        <f>CONCATENATE(I290,Таблица2[[#This Row],[model]],M290,J290,O290,N290,I290,Таблица2[[#This Row],[model]],M290,K290,O290,N290,I290,Таблица2[[#This Row],[model]],M290,L290,O290)</f>
        <v>/products/new_pictures/Air Jordan 1 Low Canyon Rust_1.jpeg,/products/new_pictures/Air Jordan 1 Low Canyon Rust_2.jpeg,/products/new_pictures/Air Jordan 1 Low Canyon Rust_3.jpeg</v>
      </c>
      <c r="B290" s="1" t="s">
        <v>307</v>
      </c>
      <c r="C290" t="s">
        <v>8</v>
      </c>
      <c r="D290" t="s">
        <v>308</v>
      </c>
      <c r="F290" s="4">
        <v>331</v>
      </c>
      <c r="G290" s="3">
        <v>20000</v>
      </c>
      <c r="H290" s="6" t="s">
        <v>134</v>
      </c>
      <c r="I290" s="8" t="s">
        <v>286</v>
      </c>
      <c r="J290">
        <v>1</v>
      </c>
      <c r="K290">
        <v>2</v>
      </c>
      <c r="L290">
        <v>3</v>
      </c>
      <c r="M290" t="s">
        <v>283</v>
      </c>
      <c r="N290" t="s">
        <v>284</v>
      </c>
      <c r="O290" t="s">
        <v>287</v>
      </c>
    </row>
    <row r="291" spans="1:15" x14ac:dyDescent="0.25">
      <c r="A291" s="2" t="str">
        <f>CONCATENATE(I291,Таблица2[[#This Row],[model]],M291,J291,O291,N291,I291,Таблица2[[#This Row],[model]],M291,K291,O291,N291,I291,Таблица2[[#This Row],[model]],M291,L291,O291)</f>
        <v>/products/new_pictures/Air Jordan 1 Mid Paint Drip_1.jpeg,/products/new_pictures/Air Jordan 1 Mid Paint Drip_2.jpeg,/products/new_pictures/Air Jordan 1 Mid Paint Drip_3.jpeg</v>
      </c>
      <c r="B291" s="1" t="s">
        <v>306</v>
      </c>
      <c r="C291" t="s">
        <v>8</v>
      </c>
      <c r="D291" t="s">
        <v>310</v>
      </c>
      <c r="F291" s="4">
        <v>332</v>
      </c>
      <c r="G291" s="3">
        <v>23000</v>
      </c>
      <c r="H291" s="6" t="s">
        <v>134</v>
      </c>
      <c r="I291" s="8" t="s">
        <v>286</v>
      </c>
      <c r="J291">
        <v>1</v>
      </c>
      <c r="K291">
        <v>2</v>
      </c>
      <c r="L291">
        <v>3</v>
      </c>
      <c r="M291" t="s">
        <v>283</v>
      </c>
      <c r="N291" t="s">
        <v>284</v>
      </c>
      <c r="O291" t="s">
        <v>287</v>
      </c>
    </row>
    <row r="292" spans="1:15" x14ac:dyDescent="0.25">
      <c r="A292" s="2" t="str">
        <f>CONCATENATE(I292,Таблица2[[#This Row],[model]],M292,J292,O292,N292,I292,Таблица2[[#This Row],[model]],M292,K292,O292,N292,I292,Таблица2[[#This Row],[model]],M292,L292,O292)</f>
        <v>/products/new_pictures/Nike Air Force 1 Low Valentines Day_1.jpeg,/products/new_pictures/Nike Air Force 1 Low Valentines Day_2.jpeg,/products/new_pictures/Nike Air Force 1 Low Valentines Day_3.jpeg</v>
      </c>
      <c r="B292" s="1" t="s">
        <v>279</v>
      </c>
      <c r="C292" t="s">
        <v>12</v>
      </c>
      <c r="D292" t="s">
        <v>309</v>
      </c>
      <c r="F292" s="4">
        <v>333</v>
      </c>
      <c r="G292" s="3">
        <v>20000</v>
      </c>
      <c r="H292" s="6" t="s">
        <v>134</v>
      </c>
      <c r="I292" s="8" t="s">
        <v>286</v>
      </c>
      <c r="J292">
        <v>1</v>
      </c>
      <c r="K292">
        <v>2</v>
      </c>
      <c r="L292">
        <v>3</v>
      </c>
      <c r="M292" t="s">
        <v>283</v>
      </c>
      <c r="N292" t="s">
        <v>284</v>
      </c>
      <c r="O292" t="s">
        <v>287</v>
      </c>
    </row>
    <row r="293" spans="1:15" x14ac:dyDescent="0.25">
      <c r="A293" s="2" t="str">
        <f>CONCATENATE(I293,Таблица2[[#This Row],[model]],M293,J293,O293,N293,I293,Таблица2[[#This Row],[model]],M293,K293,O293,N293,I293,Таблица2[[#This Row],[model]],M293,L293,O293)</f>
        <v>/products/new_pictures/Nike Air Force 1 07 QS Valentine's Day Love Letter_1.jpeg,/products/new_pictures/Nike Air Force 1 07 QS Valentine's Day Love Letter_2.jpeg,/products/new_pictures/Nike Air Force 1 07 QS Valentine's Day Love Letter_3.jpeg</v>
      </c>
      <c r="B293" s="1" t="s">
        <v>279</v>
      </c>
      <c r="C293" t="s">
        <v>12</v>
      </c>
      <c r="D293" t="s">
        <v>311</v>
      </c>
      <c r="F293" s="4">
        <v>334</v>
      </c>
      <c r="G293" s="3">
        <v>23000</v>
      </c>
      <c r="H293" s="6" t="s">
        <v>134</v>
      </c>
      <c r="I293" s="8" t="s">
        <v>286</v>
      </c>
      <c r="J293">
        <v>1</v>
      </c>
      <c r="K293">
        <v>2</v>
      </c>
      <c r="L293">
        <v>3</v>
      </c>
      <c r="M293" t="s">
        <v>283</v>
      </c>
      <c r="N293" t="s">
        <v>284</v>
      </c>
      <c r="O293" t="s">
        <v>287</v>
      </c>
    </row>
    <row r="294" spans="1:15" x14ac:dyDescent="0.25">
      <c r="A294" s="2" t="str">
        <f>CONCATENATE(I294,Таблица2[[#This Row],[model]],M294,J294,O294,N294,I294,Таблица2[[#This Row],[model]],M294,K294,O294,N294,I294,Таблица2[[#This Row],[model]],M294,L294,O294)</f>
        <v>/products/new_pictures/Air Jordan 1 Zoom Air CMFT PSG Paris Saint-Germain_1.jpeg,/products/new_pictures/Air Jordan 1 Zoom Air CMFT PSG Paris Saint-Germain_2.jpeg,/products/new_pictures/Air Jordan 1 Zoom Air CMFT PSG Paris Saint-Germain_3.jpeg</v>
      </c>
      <c r="B294" s="1" t="s">
        <v>279</v>
      </c>
      <c r="C294" t="s">
        <v>8</v>
      </c>
      <c r="D294" t="s">
        <v>312</v>
      </c>
      <c r="F294" s="4">
        <v>335</v>
      </c>
      <c r="G294" s="3">
        <v>26000</v>
      </c>
      <c r="H294" s="6" t="s">
        <v>134</v>
      </c>
      <c r="I294" s="8" t="s">
        <v>286</v>
      </c>
      <c r="J294">
        <v>1</v>
      </c>
      <c r="K294">
        <v>2</v>
      </c>
      <c r="L294">
        <v>3</v>
      </c>
      <c r="M294" t="s">
        <v>283</v>
      </c>
      <c r="N294" t="s">
        <v>284</v>
      </c>
      <c r="O294" t="s">
        <v>287</v>
      </c>
    </row>
    <row r="295" spans="1:15" x14ac:dyDescent="0.25">
      <c r="A295" s="2" t="str">
        <f>CONCATENATE(I295,Таблица2[[#This Row],[model]],M295,J295,O295,N295,I295,Таблица2[[#This Row],[model]],M295,K295,O295,N295,I295,Таблица2[[#This Row],[model]],M295,L295,O295)</f>
        <v>/products/new_pictures/Air Jordan 1 High Zoom Air CMFT Pink Glaze_1.jpeg,/products/new_pictures/Air Jordan 1 High Zoom Air CMFT Pink Glaze_2.jpeg,/products/new_pictures/Air Jordan 1 High Zoom Air CMFT Pink Glaze_3.jpeg</v>
      </c>
      <c r="B295" s="1" t="s">
        <v>307</v>
      </c>
      <c r="C295" t="s">
        <v>8</v>
      </c>
      <c r="D295" t="s">
        <v>313</v>
      </c>
      <c r="F295" s="4">
        <v>336</v>
      </c>
      <c r="G295" s="3">
        <v>30000</v>
      </c>
      <c r="H295" s="6" t="s">
        <v>134</v>
      </c>
      <c r="I295" s="8" t="s">
        <v>286</v>
      </c>
      <c r="J295">
        <v>1</v>
      </c>
      <c r="K295">
        <v>2</v>
      </c>
      <c r="L295">
        <v>3</v>
      </c>
      <c r="M295" t="s">
        <v>283</v>
      </c>
      <c r="N295" t="s">
        <v>284</v>
      </c>
      <c r="O295" t="s">
        <v>287</v>
      </c>
    </row>
    <row r="296" spans="1:15" x14ac:dyDescent="0.25">
      <c r="A296" s="2" t="str">
        <f>CONCATENATE(I296,Таблица2[[#This Row],[model]],M296,J296,O296,N296,I296,Таблица2[[#This Row],[model]],M296,K296,O296,N296,I296,Таблица2[[#This Row],[model]],M296,L296,O296)</f>
        <v>/products/new_pictures/Air Jordan 1 High Zoom Air CMFT Black Monarch_1.jpeg,/products/new_pictures/Air Jordan 1 High Zoom Air CMFT Black Monarch_2.jpeg,/products/new_pictures/Air Jordan 1 High Zoom Air CMFT Black Monarch_3.jpeg</v>
      </c>
      <c r="B296" s="1" t="s">
        <v>279</v>
      </c>
      <c r="C296" t="s">
        <v>8</v>
      </c>
      <c r="D296" t="s">
        <v>314</v>
      </c>
      <c r="F296" s="4">
        <v>337</v>
      </c>
      <c r="G296" s="3">
        <v>20000</v>
      </c>
      <c r="H296" s="6" t="s">
        <v>134</v>
      </c>
      <c r="I296" s="8" t="s">
        <v>286</v>
      </c>
      <c r="J296">
        <v>1</v>
      </c>
      <c r="K296">
        <v>2</v>
      </c>
      <c r="L296">
        <v>3</v>
      </c>
      <c r="M296" t="s">
        <v>283</v>
      </c>
      <c r="N296" t="s">
        <v>284</v>
      </c>
      <c r="O296" t="s">
        <v>287</v>
      </c>
    </row>
    <row r="297" spans="1:15" x14ac:dyDescent="0.25">
      <c r="A297" s="2" t="str">
        <f>CONCATENATE(I297,Таблица2[[#This Row],[model]],M297,J297,O297,N297,I297,Таблица2[[#This Row],[model]],M297,K297,O297,N297,I297,Таблица2[[#This Row],[model]],M297,L297,O297)</f>
        <v>/products/new_pictures/Air Jordan 1 High Zoom Air CMFT London_1.jpeg,/products/new_pictures/Air Jordan 1 High Zoom Air CMFT London_2.jpeg,/products/new_pictures/Air Jordan 1 High Zoom Air CMFT London_3.jpeg</v>
      </c>
      <c r="B297" s="1" t="s">
        <v>279</v>
      </c>
      <c r="C297" t="s">
        <v>8</v>
      </c>
      <c r="D297" t="s">
        <v>315</v>
      </c>
      <c r="F297" s="4">
        <v>338</v>
      </c>
      <c r="G297" s="3">
        <v>35000</v>
      </c>
      <c r="H297" s="6" t="s">
        <v>134</v>
      </c>
      <c r="I297" s="8" t="s">
        <v>286</v>
      </c>
      <c r="J297">
        <v>1</v>
      </c>
      <c r="K297">
        <v>2</v>
      </c>
      <c r="L297">
        <v>3</v>
      </c>
      <c r="M297" t="s">
        <v>283</v>
      </c>
      <c r="N297" t="s">
        <v>284</v>
      </c>
      <c r="O297" t="s">
        <v>287</v>
      </c>
    </row>
    <row r="298" spans="1:15" x14ac:dyDescent="0.25">
      <c r="A298" s="2" t="str">
        <f>CONCATENATE(I298,Таблица2[[#This Row],[model]],M298,J298,O298,N298,I298,Таблица2[[#This Row],[model]],M298,K298,O298,N298,I298,Таблица2[[#This Row],[model]],M298,L298,O298)</f>
        <v>/products/new_pictures/Air Jordan 1 High Zoom Air CMFT Canyon Rust_1.jpeg,/products/new_pictures/Air Jordan 1 High Zoom Air CMFT Canyon Rust_2.jpeg,/products/new_pictures/Air Jordan 1 High Zoom Air CMFT Canyon Rust_3.jpeg</v>
      </c>
      <c r="B298" s="1" t="s">
        <v>307</v>
      </c>
      <c r="C298" t="s">
        <v>8</v>
      </c>
      <c r="D298" t="s">
        <v>316</v>
      </c>
      <c r="F298" s="4">
        <v>339</v>
      </c>
      <c r="G298" s="3">
        <v>23000</v>
      </c>
      <c r="H298" s="6" t="s">
        <v>134</v>
      </c>
      <c r="I298" s="8" t="s">
        <v>286</v>
      </c>
      <c r="J298">
        <v>1</v>
      </c>
      <c r="K298">
        <v>2</v>
      </c>
      <c r="L298">
        <v>3</v>
      </c>
      <c r="M298" t="s">
        <v>283</v>
      </c>
      <c r="N298" t="s">
        <v>284</v>
      </c>
      <c r="O298" t="s">
        <v>287</v>
      </c>
    </row>
    <row r="299" spans="1:15" x14ac:dyDescent="0.25">
      <c r="A299" s="2" t="str">
        <f>CONCATENATE(I299,Таблица2[[#This Row],[model]],M299,J299,O299,N299,I299,Таблица2[[#This Row],[model]],M299,K299,O299,N299,I299,Таблица2[[#This Row],[model]],M299,L299,O299)</f>
        <v>/products/new_pictures/Yeezy Boost 700 V2 Cream_1.jpeg,/products/new_pictures/Yeezy Boost 700 V2 Cream_2.jpeg,/products/new_pictures/Yeezy Boost 700 V2 Cream_3.jpeg</v>
      </c>
      <c r="B299" s="1" t="s">
        <v>279</v>
      </c>
      <c r="C299" t="s">
        <v>14</v>
      </c>
      <c r="D299" t="s">
        <v>317</v>
      </c>
      <c r="F299" s="4">
        <v>340</v>
      </c>
      <c r="G299" s="3">
        <v>34000</v>
      </c>
      <c r="H299" s="6" t="s">
        <v>134</v>
      </c>
      <c r="I299" s="8" t="s">
        <v>286</v>
      </c>
      <c r="J299">
        <v>1</v>
      </c>
      <c r="K299">
        <v>2</v>
      </c>
      <c r="L299">
        <v>3</v>
      </c>
      <c r="M299" t="s">
        <v>283</v>
      </c>
      <c r="N299" t="s">
        <v>284</v>
      </c>
      <c r="O299" t="s">
        <v>287</v>
      </c>
    </row>
    <row r="300" spans="1:15" x14ac:dyDescent="0.25">
      <c r="A300" s="2" t="str">
        <f>CONCATENATE(I300,Таблица2[[#This Row],[model]],M300,J300,O300,N300,I300,Таблица2[[#This Row],[model]],M300,K300,O300,N300,I300,Таблица2[[#This Row],[model]],M300,L300,O300)</f>
        <v>/products/new_pictures/Nike Dunk High SE All-Star_1.jpeg,/products/new_pictures/Nike Dunk High SE All-Star_2.jpeg,/products/new_pictures/Nike Dunk High SE All-Star_3.jpeg</v>
      </c>
      <c r="B300" s="1" t="s">
        <v>279</v>
      </c>
      <c r="C300" t="s">
        <v>12</v>
      </c>
      <c r="D300" t="s">
        <v>321</v>
      </c>
      <c r="F300" s="4">
        <v>341</v>
      </c>
      <c r="G300" s="3">
        <v>25000</v>
      </c>
      <c r="H300" s="6" t="s">
        <v>134</v>
      </c>
      <c r="I300" s="8" t="s">
        <v>286</v>
      </c>
      <c r="J300">
        <v>1</v>
      </c>
      <c r="K300">
        <v>2</v>
      </c>
      <c r="L300">
        <v>3</v>
      </c>
      <c r="M300" t="s">
        <v>283</v>
      </c>
      <c r="N300" t="s">
        <v>284</v>
      </c>
      <c r="O300" t="s">
        <v>287</v>
      </c>
    </row>
    <row r="301" spans="1:15" x14ac:dyDescent="0.25">
      <c r="A301" s="2" t="str">
        <f>CONCATENATE(I301,Таблица2[[#This Row],[model]],M301,J301,O301,N301,I301,Таблица2[[#This Row],[model]],M301,K301,O301,N301,I301,Таблица2[[#This Row],[model]],M301,L301,O301)</f>
        <v>/products/new_pictures/Nike Dunk High Syracuse_1.jpeg,/products/new_pictures/Nike Dunk High Syracuse_2.jpeg,/products/new_pictures/Nike Dunk High Syracuse_3.jpeg</v>
      </c>
      <c r="B301" s="1" t="s">
        <v>279</v>
      </c>
      <c r="C301" t="s">
        <v>12</v>
      </c>
      <c r="D301" t="s">
        <v>322</v>
      </c>
      <c r="F301" s="4">
        <v>342</v>
      </c>
      <c r="G301" s="3">
        <v>20000</v>
      </c>
      <c r="H301" s="6" t="s">
        <v>134</v>
      </c>
      <c r="I301" s="8" t="s">
        <v>286</v>
      </c>
      <c r="J301">
        <v>1</v>
      </c>
      <c r="K301">
        <v>2</v>
      </c>
      <c r="L301">
        <v>3</v>
      </c>
      <c r="M301" t="s">
        <v>283</v>
      </c>
      <c r="N301" t="s">
        <v>284</v>
      </c>
      <c r="O301" t="s">
        <v>287</v>
      </c>
    </row>
    <row r="302" spans="1:15" x14ac:dyDescent="0.25">
      <c r="A302" s="2" t="str">
        <f>CONCATENATE(I302,Таблица2[[#This Row],[model]],M302,J302,O302,N302,I302,Таблица2[[#This Row],[model]],M302,K302,O302,N302,I302,Таблица2[[#This Row],[model]],M302,L302,O302)</f>
        <v>/products/new_pictures/Nike Dunk Low Retro Hyper Cobalt_1.jpeg,/products/new_pictures/Nike Dunk Low Retro Hyper Cobalt_2.jpeg,/products/new_pictures/Nike Dunk Low Retro Hyper Cobalt_3.jpeg</v>
      </c>
      <c r="B302" s="1" t="s">
        <v>279</v>
      </c>
      <c r="C302" t="s">
        <v>12</v>
      </c>
      <c r="D302" t="s">
        <v>323</v>
      </c>
      <c r="F302" s="4">
        <v>343</v>
      </c>
      <c r="G302" s="3">
        <v>19000</v>
      </c>
      <c r="H302" s="6" t="s">
        <v>134</v>
      </c>
      <c r="I302" s="8" t="s">
        <v>286</v>
      </c>
      <c r="J302">
        <v>1</v>
      </c>
      <c r="K302">
        <v>2</v>
      </c>
      <c r="L302">
        <v>3</v>
      </c>
      <c r="M302" t="s">
        <v>283</v>
      </c>
      <c r="N302" t="s">
        <v>284</v>
      </c>
      <c r="O302" t="s">
        <v>287</v>
      </c>
    </row>
    <row r="303" spans="1:15" x14ac:dyDescent="0.25">
      <c r="A303" s="2" t="str">
        <f>CONCATENATE(I303,Таблица2[[#This Row],[model]],M303,J303,O303,N303,I303,Таблица2[[#This Row],[model]],M303,K303,O303,N303,I303,Таблица2[[#This Row],[model]],M303,L303,O303)</f>
        <v>/products/new_pictures/Nike SB Dunk Low Supreme Stars Barkroot Brown_1.jpeg,/products/new_pictures/Nike SB Dunk Low Supreme Stars Barkroot Brown_2.jpeg,/products/new_pictures/Nike SB Dunk Low Supreme Stars Barkroot Brown_3.jpeg</v>
      </c>
      <c r="B303" s="1" t="s">
        <v>279</v>
      </c>
      <c r="C303" t="s">
        <v>217</v>
      </c>
      <c r="D303" t="s">
        <v>325</v>
      </c>
      <c r="F303" s="4">
        <v>344</v>
      </c>
      <c r="G303" s="3">
        <v>70000</v>
      </c>
      <c r="H303" s="6" t="s">
        <v>134</v>
      </c>
      <c r="I303" s="8" t="s">
        <v>286</v>
      </c>
      <c r="J303">
        <v>1</v>
      </c>
      <c r="K303">
        <v>2</v>
      </c>
      <c r="L303">
        <v>3</v>
      </c>
      <c r="M303" t="s">
        <v>283</v>
      </c>
      <c r="N303" t="s">
        <v>284</v>
      </c>
      <c r="O303" t="s">
        <v>287</v>
      </c>
    </row>
    <row r="304" spans="1:15" x14ac:dyDescent="0.25">
      <c r="A304" s="2" t="str">
        <f>CONCATENATE(I304,Таблица2[[#This Row],[model]],M304,J304,O304,N304,I304,Таблица2[[#This Row],[model]],M304,K304,O304,N304,I304,Таблица2[[#This Row],[model]],M304,L304,O304)</f>
        <v>/products/new_pictures/Nike SB Dunk Low Supreme Stars Hyper Royal_1.jpeg,/products/new_pictures/Nike SB Dunk Low Supreme Stars Hyper Royal_2.jpeg,/products/new_pictures/Nike SB Dunk Low Supreme Stars Hyper Royal_3.jpeg</v>
      </c>
      <c r="B304" s="1" t="s">
        <v>279</v>
      </c>
      <c r="C304" t="s">
        <v>217</v>
      </c>
      <c r="D304" t="s">
        <v>326</v>
      </c>
      <c r="F304" s="4">
        <v>344</v>
      </c>
      <c r="G304" s="3">
        <v>70000</v>
      </c>
      <c r="H304" s="6" t="s">
        <v>134</v>
      </c>
      <c r="I304" s="8" t="s">
        <v>286</v>
      </c>
      <c r="J304">
        <v>1</v>
      </c>
      <c r="K304">
        <v>2</v>
      </c>
      <c r="L304">
        <v>3</v>
      </c>
      <c r="M304" t="s">
        <v>283</v>
      </c>
      <c r="N304" t="s">
        <v>284</v>
      </c>
      <c r="O304" t="s">
        <v>287</v>
      </c>
    </row>
    <row r="305" spans="1:15" x14ac:dyDescent="0.25">
      <c r="A305" s="2" t="str">
        <f>CONCATENATE(I305,Таблица2[[#This Row],[model]],M305,J305,O305,N305,I305,Таблица2[[#This Row],[model]],M305,K305,O305,N305,I305,Таблица2[[#This Row],[model]],M305,L305,O305)</f>
        <v>/products/new_pictures/Nike SB Dunk Low Supreme Stars Mean Green_1.jpeg,/products/new_pictures/Nike SB Dunk Low Supreme Stars Mean Green_2.jpeg,/products/new_pictures/Nike SB Dunk Low Supreme Stars Mean Green_3.jpeg</v>
      </c>
      <c r="B305" s="1" t="s">
        <v>279</v>
      </c>
      <c r="C305" t="s">
        <v>217</v>
      </c>
      <c r="D305" t="s">
        <v>324</v>
      </c>
      <c r="F305" s="4">
        <v>344</v>
      </c>
      <c r="G305" s="3">
        <v>70000</v>
      </c>
      <c r="H305" s="6" t="s">
        <v>134</v>
      </c>
      <c r="I305" s="8" t="s">
        <v>286</v>
      </c>
      <c r="J305">
        <v>1</v>
      </c>
      <c r="K305">
        <v>2</v>
      </c>
      <c r="L305">
        <v>3</v>
      </c>
      <c r="M305" t="s">
        <v>283</v>
      </c>
      <c r="N305" t="s">
        <v>284</v>
      </c>
      <c r="O305" t="s">
        <v>287</v>
      </c>
    </row>
    <row r="306" spans="1:15" x14ac:dyDescent="0.25">
      <c r="A306" s="2" t="str">
        <f>CONCATENATE(I306,Таблица2[[#This Row],[model]],M306,J306,O306,N306,I306,Таблица2[[#This Row],[model]],M306,K306,O306,N306,I306,Таблица2[[#This Row],[model]],M306,L306,O306)</f>
        <v>/products/new_pictures/Nike Dunk Low College Navy Grey_1.jpeg,/products/new_pictures/Nike Dunk Low College Navy Grey_2.jpeg,/products/new_pictures/Nike Dunk Low College Navy Grey_3.jpeg</v>
      </c>
      <c r="B306" s="1" t="s">
        <v>307</v>
      </c>
      <c r="C306" t="s">
        <v>12</v>
      </c>
      <c r="D306" t="s">
        <v>327</v>
      </c>
      <c r="F306" s="4">
        <v>345</v>
      </c>
      <c r="G306" s="3">
        <v>24000</v>
      </c>
      <c r="H306" s="6" t="s">
        <v>134</v>
      </c>
      <c r="I306" s="8" t="s">
        <v>286</v>
      </c>
      <c r="J306">
        <v>1</v>
      </c>
      <c r="K306">
        <v>2</v>
      </c>
      <c r="L306">
        <v>3</v>
      </c>
      <c r="M306" t="s">
        <v>283</v>
      </c>
      <c r="N306" t="s">
        <v>284</v>
      </c>
      <c r="O306" t="s">
        <v>287</v>
      </c>
    </row>
    <row r="307" spans="1:15" x14ac:dyDescent="0.25">
      <c r="A307" s="2" t="str">
        <f>CONCATENATE(I307,Таблица2[[#This Row],[model]],M307,J307,O307,N307,I307,Таблица2[[#This Row],[model]],M307,K307,O307,N307,I307,Таблица2[[#This Row],[model]],M307,L307,O307)</f>
        <v>/products/new_pictures/Nike SB Dunk Low Supreme Stars Black_1.jpeg,/products/new_pictures/Nike SB Dunk Low Supreme Stars Black_2.jpeg,/products/new_pictures/Nike SB Dunk Low Supreme Stars Black_3.jpeg</v>
      </c>
      <c r="B307" s="1" t="s">
        <v>279</v>
      </c>
      <c r="C307" t="s">
        <v>217</v>
      </c>
      <c r="D307" t="s">
        <v>328</v>
      </c>
      <c r="F307" s="4">
        <v>344</v>
      </c>
      <c r="G307" s="3">
        <v>70000</v>
      </c>
      <c r="H307" s="6" t="s">
        <v>134</v>
      </c>
      <c r="I307" s="8" t="s">
        <v>286</v>
      </c>
      <c r="J307">
        <v>1</v>
      </c>
      <c r="K307">
        <v>2</v>
      </c>
      <c r="L307">
        <v>3</v>
      </c>
      <c r="M307" t="s">
        <v>283</v>
      </c>
      <c r="N307" t="s">
        <v>284</v>
      </c>
      <c r="O307" t="s">
        <v>287</v>
      </c>
    </row>
    <row r="308" spans="1:15" x14ac:dyDescent="0.25">
      <c r="A308" s="2" t="str">
        <f>CONCATENATE(I308,Таблица2[[#This Row],[model]],M308,J308,O308)</f>
        <v>/products/new_pictures/Air Jordan 1 Low PRM Smoke Grey Elephant_1.jpeg</v>
      </c>
      <c r="B308" s="1" t="s">
        <v>279</v>
      </c>
      <c r="C308" t="s">
        <v>8</v>
      </c>
      <c r="D308" t="s">
        <v>329</v>
      </c>
      <c r="F308" s="4">
        <v>346</v>
      </c>
      <c r="G308" s="3">
        <v>26000</v>
      </c>
      <c r="H308" s="6" t="s">
        <v>134</v>
      </c>
      <c r="I308" s="8" t="s">
        <v>286</v>
      </c>
      <c r="J308">
        <v>1</v>
      </c>
      <c r="K308">
        <v>2</v>
      </c>
      <c r="L308">
        <v>3</v>
      </c>
      <c r="M308" t="s">
        <v>283</v>
      </c>
      <c r="N308" t="s">
        <v>284</v>
      </c>
      <c r="O308" t="s">
        <v>287</v>
      </c>
    </row>
    <row r="309" spans="1:15" x14ac:dyDescent="0.25">
      <c r="A309" s="2" t="str">
        <f>CONCATENATE(I309,Таблица2[[#This Row],[model]],M309,J309,O309,N309,I309,Таблица2[[#This Row],[model]],M309,K309,O309,N309,I309,Таблица2[[#This Row],[model]],M309,L309,O309)</f>
        <v>/products/new_pictures/Nike SB Dunk Low Club 58 Gulf_1.jpeg,/products/new_pictures/Nike SB Dunk Low Club 58 Gulf_2.jpeg,/products/new_pictures/Nike SB Dunk Low Club 58 Gulf_3.jpeg</v>
      </c>
      <c r="B309" s="1" t="s">
        <v>279</v>
      </c>
      <c r="C309" t="s">
        <v>12</v>
      </c>
      <c r="D309" t="s">
        <v>330</v>
      </c>
      <c r="F309" s="4">
        <v>347</v>
      </c>
      <c r="G309" s="3">
        <v>33000</v>
      </c>
      <c r="H309" s="6" t="s">
        <v>134</v>
      </c>
      <c r="I309" s="8" t="s">
        <v>286</v>
      </c>
      <c r="J309">
        <v>1</v>
      </c>
      <c r="K309">
        <v>2</v>
      </c>
      <c r="L309">
        <v>3</v>
      </c>
      <c r="M309" t="s">
        <v>283</v>
      </c>
      <c r="N309" t="s">
        <v>284</v>
      </c>
      <c r="O309" t="s">
        <v>287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2021-03-20T19:22:40Z</dcterms:modified>
</cp:coreProperties>
</file>