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a\Documents\"/>
    </mc:Choice>
  </mc:AlternateContent>
  <xr:revisionPtr revIDLastSave="0" documentId="10_ncr:0_{F17BDA42-9B5E-4432-A116-201B1B348CE4}" xr6:coauthVersionLast="43" xr6:coauthVersionMax="43" xr10:uidLastSave="{00000000-0000-0000-0000-000000000000}"/>
  <bookViews>
    <workbookView xWindow="7428" yWindow="456" windowWidth="15156" windowHeight="9864" xr2:uid="{CD61DCD8-B3ED-4E31-BC94-FA6F13143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<sst xmlns="http://schemas.openxmlformats.org/spreadsheetml/2006/main" count="2" uniqueCount="2">
  <si>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n</t>
  </si>
  <si>
    <t>Average Atomic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</si>
</sst>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Operations in</a:t>
            </a:r>
            <a:r>
              <a:rPr lang="en-US" baseline="0"/>
              <a:t> Relation to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Sheet1!$A$2:$A$25</c:f>
              <c:strCache>
                <c:ptCount val="24"/>
                <c:pt idx="0">
                  <c:v>16.00</c:v>
                </c:pt>
                <c:pt idx="1">
                  <c:v>32.00</c:v>
                </c:pt>
                <c:pt idx="2">
                  <c:v>64.00</c:v>
                </c:pt>
                <c:pt idx="3">
                  <c:v>128.00</c:v>
                </c:pt>
                <c:pt idx="4">
                  <c:v>256.00</c:v>
                </c:pt>
                <c:pt idx="5">
                  <c:v>512.00</c:v>
                </c:pt>
                <c:pt idx="6">
                  <c:v>1024.00</c:v>
                </c:pt>
                <c:pt idx="7">
                  <c:v>2048.00</c:v>
                </c:pt>
                <c:pt idx="8">
                  <c:v>4096.00</c:v>
                </c:pt>
                <c:pt idx="9">
                  <c:v>8192.00</c:v>
                </c:pt>
                <c:pt idx="10">
                  <c:v>16384.00</c:v>
                </c:pt>
                <c:pt idx="11">
                  <c:v>32768.00</c:v>
                </c:pt>
                <c:pt idx="12">
                  <c:v>65536.00</c:v>
                </c:pt>
                <c:pt idx="13">
                  <c:v>131072.00</c:v>
                </c:pt>
                <c:pt idx="14">
                  <c:v>262144.00</c:v>
                </c:pt>
                <c:pt idx="15">
                  <c:v>524288.00</c:v>
                </c:pt>
                <c:pt idx="16">
                  <c:v>1048576.00</c:v>
                </c:pt>
                <c:pt idx="17">
                  <c:v>2097152.00</c:v>
                </c:pt>
                <c:pt idx="18">
                  <c:v>4194304.00</c:v>
                </c:pt>
                <c:pt idx="19">
                  <c:v>8388608.00</c:v>
                </c:pt>
                <c:pt idx="20">
                  <c:v>16777216.00</c:v>
                </c:pt>
                <c:pt idx="21">
                  <c:v>33554432.00</c:v>
                </c:pt>
                <c:pt idx="22">
                  <c:v>67108864.00</c:v>
                </c:pt>
                <c:pt idx="23">
                  <c:v>134217728.00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0.00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Sheet1!$B$2:$B$25</c:f>
              <c:numCache>
                <c:formatCode>0.00</c:formatCode>
                <c:ptCount val="24"/>
                <c:pt idx="0">
                  <c:v>626</c:v>
                </c:pt>
                <c:pt idx="1">
                  <c:v>1482</c:v>
                </c:pt>
                <c:pt idx="2">
                  <c:v>3417</c:v>
                </c:pt>
                <c:pt idx="3">
                  <c:v>7735</c:v>
                </c:pt>
                <c:pt idx="4">
                  <c:v>17268</c:v>
                </c:pt>
                <c:pt idx="5">
                  <c:v>38110</c:v>
                </c:pt>
                <c:pt idx="6">
                  <c:v>83418</c:v>
                </c:pt>
                <c:pt idx="7">
                  <c:v>181187</c:v>
                </c:pt>
                <c:pt idx="8">
                  <c:v>391036</c:v>
                </c:pt>
                <c:pt idx="9">
                  <c:v>839427</c:v>
                </c:pt>
                <c:pt idx="10">
                  <c:v>1793496</c:v>
                </c:pt>
                <c:pt idx="11">
                  <c:v>3816499</c:v>
                </c:pt>
                <c:pt idx="12">
                  <c:v>8091786</c:v>
                </c:pt>
                <c:pt idx="13">
                  <c:v>17100840</c:v>
                </c:pt>
                <c:pt idx="14">
                  <c:v>36037296</c:v>
                </c:pt>
                <c:pt idx="15">
                  <c:v>75744756</c:v>
                </c:pt>
                <c:pt idx="16">
                  <c:v>158828684</c:v>
                </c:pt>
                <c:pt idx="17">
                  <c:v>332337340</c:v>
                </c:pt>
                <c:pt idx="18">
                  <c:v>694035276</c:v>
                </c:pt>
                <c:pt idx="19">
                  <c:v>1446787950</c:v>
                </c:pt>
                <c:pt idx="20">
                  <c:v>3011018950</c:v>
                </c:pt>
                <c:pt idx="21">
                  <c:v>6256915124</c:v>
                </c:pt>
                <c:pt idx="22">
                  <c:v>12983603568</c:v>
                </c:pt>
                <c:pt idx="23">
                  <c:v>26906717576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B-431F-BD8A-3B23E550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19680"/>
        <c:axId val="335120336"/>
      </c:scatterChart>
      <c:valAx>
        <c:axId val="3351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20336"/>
        <c:crosses val="autoZero"/>
        <c:crossBetween val="midCat"/>
      </c:valAx>
      <c:valAx>
        <c:axId val="33512033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1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300990</xdr:colOff>
      <xdr:row>3</xdr:row>
      <xdr:rowOff>129540</xdr:rowOff>
    </xdr:from>
    <xdr:to>
      <xdr:col>11</xdr:col>
      <xdr:colOff>480060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00AF5-10B0-4453-90E2-DA934867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CF80-04C2-4547-9189-035F29524A81}">
  <dimension ref="A1:B25"/>
  <sheetViews>
    <sheetView tabSelected="1" topLeftCell="A4" workbookViewId="0">
      <selection activeCell="A25" sqref="A2:A25"/>
    </sheetView>
  </sheetViews>
  <sheetFormatPr defaultRowHeight="14.4" x14ac:dyDescent="0.3"/>
  <cols>
    <col min="1" max="1" width="12.5546875" bestFit="1" customWidth="1"/>
    <col min="2" max="2" width="14.66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f>2^4</f>
        <v>16</v>
      </c>
      <c r="B2" s="1">
        <v>626</v>
      </c>
    </row>
    <row r="3" spans="1:2" x14ac:dyDescent="0.3">
      <c r="A3" s="1">
        <f>2^5</f>
        <v>32</v>
      </c>
      <c r="B3" s="1">
        <v>1482</v>
      </c>
    </row>
    <row r="4" spans="1:2" x14ac:dyDescent="0.3">
      <c r="A4" s="1">
        <f>2^6</f>
        <v>64</v>
      </c>
      <c r="B4" s="1">
        <v>3417</v>
      </c>
    </row>
    <row r="5" spans="1:2" x14ac:dyDescent="0.3">
      <c r="A5" s="1">
        <f>2^7</f>
        <v>128</v>
      </c>
      <c r="B5" s="1">
        <v>7735</v>
      </c>
    </row>
    <row r="6" spans="1:2" x14ac:dyDescent="0.3">
      <c r="A6" s="1">
        <f>2^8</f>
        <v>256</v>
      </c>
      <c r="B6" s="1">
        <v>17268</v>
      </c>
    </row>
    <row r="7" spans="1:2" x14ac:dyDescent="0.3">
      <c r="A7" s="1">
        <f>2^9</f>
        <v>512</v>
      </c>
      <c r="B7" s="1">
        <v>38110</v>
      </c>
    </row>
    <row r="8" spans="1:2" x14ac:dyDescent="0.3">
      <c r="A8" s="1">
        <f>2^10</f>
        <v>1024</v>
      </c>
      <c r="B8" s="1">
        <v>83418</v>
      </c>
    </row>
    <row r="9" spans="1:2" x14ac:dyDescent="0.3">
      <c r="A9" s="1">
        <f>2^11</f>
        <v>2048</v>
      </c>
      <c r="B9" s="1">
        <v>181187</v>
      </c>
    </row>
    <row r="10" spans="1:2" x14ac:dyDescent="0.3">
      <c r="A10" s="1">
        <f>2^12</f>
        <v>4096</v>
      </c>
      <c r="B10" s="1">
        <v>391036</v>
      </c>
    </row>
    <row r="11" spans="1:2" x14ac:dyDescent="0.3">
      <c r="A11" s="1">
        <f>2^13</f>
        <v>8192</v>
      </c>
      <c r="B11" s="1">
        <v>839427</v>
      </c>
    </row>
    <row r="12" spans="1:2" x14ac:dyDescent="0.3">
      <c r="A12" s="1">
        <f>2^14</f>
        <v>16384</v>
      </c>
      <c r="B12" s="1">
        <v>1793496</v>
      </c>
    </row>
    <row r="13" spans="1:2" x14ac:dyDescent="0.3">
      <c r="A13" s="1">
        <f>2^15</f>
        <v>32768</v>
      </c>
      <c r="B13" s="1">
        <v>3816499</v>
      </c>
    </row>
    <row r="14" spans="1:2" x14ac:dyDescent="0.3">
      <c r="A14" s="1">
        <f>2^16</f>
        <v>65536</v>
      </c>
      <c r="B14" s="1">
        <v>8091786</v>
      </c>
    </row>
    <row r="15" spans="1:2" x14ac:dyDescent="0.3">
      <c r="A15" s="1">
        <f>2^17</f>
        <v>131072</v>
      </c>
      <c r="B15" s="1">
        <v>17100840</v>
      </c>
    </row>
    <row r="16" spans="1:2" x14ac:dyDescent="0.3">
      <c r="A16" s="1">
        <f>2^18</f>
        <v>262144</v>
      </c>
      <c r="B16" s="1">
        <v>36037296</v>
      </c>
    </row>
    <row r="17" spans="1:2" x14ac:dyDescent="0.3">
      <c r="A17" s="1">
        <f>2^19</f>
        <v>524288</v>
      </c>
      <c r="B17" s="1">
        <v>75744756</v>
      </c>
    </row>
    <row r="18" spans="1:2" x14ac:dyDescent="0.3">
      <c r="A18" s="1">
        <f>2^20</f>
        <v>1048576</v>
      </c>
      <c r="B18" s="1">
        <v>158828684</v>
      </c>
    </row>
    <row r="19" spans="1:2" x14ac:dyDescent="0.3">
      <c r="A19" s="1">
        <f>2^21</f>
        <v>2097152</v>
      </c>
      <c r="B19" s="1">
        <v>332337340</v>
      </c>
    </row>
    <row r="20" spans="1:2" x14ac:dyDescent="0.3">
      <c r="A20" s="1">
        <f>2^22</f>
        <v>4194304</v>
      </c>
      <c r="B20" s="1">
        <v>694035276</v>
      </c>
    </row>
    <row r="21" spans="1:2" x14ac:dyDescent="0.3">
      <c r="A21" s="1">
        <f>2^23</f>
        <v>8388608</v>
      </c>
      <c r="B21" s="1">
        <v>1446787950</v>
      </c>
    </row>
    <row r="22" spans="1:2" x14ac:dyDescent="0.3">
      <c r="A22" s="1">
        <f>2^24</f>
        <v>16777216</v>
      </c>
      <c r="B22" s="1">
        <v>3011018950</v>
      </c>
    </row>
    <row r="23" spans="1:2" x14ac:dyDescent="0.3">
      <c r="A23" s="1">
        <f>2^25</f>
        <v>33554432</v>
      </c>
      <c r="B23" s="1">
        <v>6256915124</v>
      </c>
    </row>
    <row r="24" spans="1:2" x14ac:dyDescent="0.3">
      <c r="A24" s="1">
        <f>2^26</f>
        <v>67108864</v>
      </c>
      <c r="B24" s="1">
        <v>12983603568</v>
      </c>
    </row>
    <row r="25" spans="1:2" x14ac:dyDescent="0.3">
      <c r="A25" s="1">
        <f>2^27</f>
        <v>134217728</v>
      </c>
      <c r="B25" s="1">
        <v>26906717576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Maura Kieft</dc:creator>
  <cp:lastModifiedBy>Maura Kieft</cp:lastModifiedBy>
  <dcterms:created xsi:type="dcterms:W3CDTF">2019-04-25T22:57:10Z</dcterms:created>
  <dcterms:modified xsi:type="dcterms:W3CDTF">2019-04-25T23:27:54Z</dcterms:modified>
</cp:coreProperties>
</file>