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ata_dsx\dsx_all\"/>
    </mc:Choice>
  </mc:AlternateContent>
  <bookViews>
    <workbookView xWindow="0" yWindow="0" windowWidth="19200" windowHeight="7160"/>
  </bookViews>
  <sheets>
    <sheet name="data" sheetId="1" r:id="rId1"/>
    <sheet name="cross-tab" sheetId="2" r:id="rId2"/>
    <sheet name="recap" sheetId="3" r:id="rId3"/>
  </sheets>
  <definedNames>
    <definedName name="_xlnm._FilterDatabase" localSheetId="0" hidden="1">data!$A$1:$S$102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6" i="3"/>
  <c r="E7" i="3"/>
  <c r="E8" i="3"/>
  <c r="E9" i="3"/>
  <c r="E10" i="3"/>
  <c r="E11" i="3"/>
  <c r="E12" i="3"/>
  <c r="E13" i="3"/>
  <c r="E5" i="3"/>
</calcChain>
</file>

<file path=xl/sharedStrings.xml><?xml version="1.0" encoding="utf-8"?>
<sst xmlns="http://schemas.openxmlformats.org/spreadsheetml/2006/main" count="545" uniqueCount="39">
  <si>
    <t>chrom</t>
  </si>
  <si>
    <t>pos</t>
  </si>
  <si>
    <t>id</t>
  </si>
  <si>
    <t>ref</t>
  </si>
  <si>
    <t>alt</t>
  </si>
  <si>
    <t>lab_sample</t>
  </si>
  <si>
    <t>bana_ac</t>
  </si>
  <si>
    <t>sk_ag</t>
  </si>
  <si>
    <t>2R</t>
  </si>
  <si>
    <t>.</t>
  </si>
  <si>
    <t>G</t>
  </si>
  <si>
    <t>T</t>
  </si>
  <si>
    <t>C</t>
  </si>
  <si>
    <t>A</t>
  </si>
  <si>
    <t>sk_ac</t>
  </si>
  <si>
    <t>pala_aa</t>
  </si>
  <si>
    <t>pala_ac</t>
  </si>
  <si>
    <t>pala_ag</t>
  </si>
  <si>
    <t>soni_ac</t>
  </si>
  <si>
    <t>mg_ac</t>
  </si>
  <si>
    <t>ti_ac</t>
  </si>
  <si>
    <t>saran_ac</t>
  </si>
  <si>
    <t>Ag1000G</t>
  </si>
  <si>
    <t>tosson_ac</t>
  </si>
  <si>
    <t>Count of sk_ag</t>
  </si>
  <si>
    <t>Count of sk_ac</t>
  </si>
  <si>
    <t>Count of pala_aa</t>
  </si>
  <si>
    <t>Count of pala_ag</t>
  </si>
  <si>
    <t>Count of pala_ac</t>
  </si>
  <si>
    <t>Count of soni_ac</t>
  </si>
  <si>
    <t>Count of mg_ac</t>
  </si>
  <si>
    <t>Count of ti_ac</t>
  </si>
  <si>
    <t>Count of saran_ac</t>
  </si>
  <si>
    <t>Count of tosson_ac</t>
  </si>
  <si>
    <t>number of SNPs</t>
  </si>
  <si>
    <t>region</t>
  </si>
  <si>
    <t>UTR</t>
  </si>
  <si>
    <t>CDS</t>
  </si>
  <si>
    <t>Intron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</si>
</sst>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recap!$C$4</c:f>
              <c:strCache>
                <c:ptCount val="1"/>
                <c:pt idx="0">
                  <c:v>number of SNPs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recap!$B$5:$B$14</c:f>
              <c:strCache>
                <c:ptCount val="10"/>
                <c:pt idx="0">
                  <c:v>Count of sk_ag</c:v>
                </c:pt>
                <c:pt idx="1">
                  <c:v>Count of sk_ac</c:v>
                </c:pt>
                <c:pt idx="2">
                  <c:v>Count of pala_aa</c:v>
                </c:pt>
                <c:pt idx="3">
                  <c:v>Count of pala_ag</c:v>
                </c:pt>
                <c:pt idx="4">
                  <c:v>Count of pala_ac</c:v>
                </c:pt>
                <c:pt idx="5">
                  <c:v>Count of soni_ac</c:v>
                </c:pt>
                <c:pt idx="6">
                  <c:v>Count of mg_ac</c:v>
                </c:pt>
                <c:pt idx="7">
                  <c:v>Count of ti_ac</c:v>
                </c:pt>
                <c:pt idx="8">
                  <c:v>Count of saran_ac</c:v>
                </c:pt>
                <c:pt idx="9">
                  <c:v>Count of tosson_ac</c:v>
                </c:pt>
              </c:strCache>
            </c:strRef>
          </c:cat>
          <c:val>
            <c:numRef>
              <c:f>recap!$C$5:$C$14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24</c:v>
                </c:pt>
                <c:pt idx="4">
                  <c:v>16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19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4F64-A6CC-18B71C88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549744"/>
        <c:axId val="364548760"/>
      </c:barChart>
      <c:catAx>
        <c:axId val="36454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548760"/>
        <c:crosses val="autoZero"/>
        <c:auto val="1"/>
        <c:lblAlgn val="ctr"/>
        <c:lblOffset val="100"/>
        <c:noMultiLvlLbl val="0"/>
      </c:catAx>
      <c:valAx>
        <c:axId val="36454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5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555624</xdr:colOff>
      <xdr:row>6</xdr:row>
      <xdr:rowOff>34924</xdr:rowOff>
    </xdr:from>
    <xdr:to>
      <xdr:col>19</xdr:col>
      <xdr:colOff>425450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amadi Kientega" refreshedDate="44949.747553703703" createdVersion="6" refreshedVersion="6" minRefreshableVersion="3" recordCount="101">
  <cacheSource type="worksheet">
    <worksheetSource ref="A1:S102" sheet="data"/>
  </cacheSource>
  <cacheFields count="18">
    <cacheField name="chrom" numFmtId="0">
      <sharedItems/>
    </cacheField>
    <cacheField name="pos" numFmtId="0">
      <sharedItems containsSemiMixedTypes="0" containsString="0" containsNumber="1" containsInteger="1" minValue="48714439" maxValue="48714715" count="80">
        <n v="48714439"/>
        <n v="48714441"/>
        <n v="48714444"/>
        <n v="48714445"/>
        <n v="48714446"/>
        <n v="48714448"/>
        <n v="48714449"/>
        <n v="48714451"/>
        <n v="48714453"/>
        <n v="48714457"/>
        <n v="48714458"/>
        <n v="48714462"/>
        <n v="48714468"/>
        <n v="48714469"/>
        <n v="48714472"/>
        <n v="48714473"/>
        <n v="48714479"/>
        <n v="48714483"/>
        <n v="48714486"/>
        <n v="48714494"/>
        <n v="48714498"/>
        <n v="48714499"/>
        <n v="48714500"/>
        <n v="48714502"/>
        <n v="48714507"/>
        <n v="48714512"/>
        <n v="48714513"/>
        <n v="48714516"/>
        <n v="48714527"/>
        <n v="48714528"/>
        <n v="48714529"/>
        <n v="48714532"/>
        <n v="48714538"/>
        <n v="48714541"/>
        <n v="48714542"/>
        <n v="48714544"/>
        <n v="48714545"/>
        <n v="48714546"/>
        <n v="48714553"/>
        <n v="48714566"/>
        <n v="48714572"/>
        <n v="48714579"/>
        <n v="48714581"/>
        <n v="48714582"/>
        <n v="48714583"/>
        <n v="48714584"/>
        <n v="48714589"/>
        <n v="48714592"/>
        <n v="48714602"/>
        <n v="48714608"/>
        <n v="48714612"/>
        <n v="48714617"/>
        <n v="48714622"/>
        <n v="48714624"/>
        <n v="48714635"/>
        <n v="48714638"/>
        <n v="48714641"/>
        <n v="48714645"/>
        <n v="48714652"/>
        <n v="48714666"/>
        <n v="48714670"/>
        <n v="48714671"/>
        <n v="48714672"/>
        <n v="48714676"/>
        <n v="48714682"/>
        <n v="48714685"/>
        <n v="48714691"/>
        <n v="48714692"/>
        <n v="48714696"/>
        <n v="48714697"/>
        <n v="48714698"/>
        <n v="48714699"/>
        <n v="48714700"/>
        <n v="48714701"/>
        <n v="48714703"/>
        <n v="48714704"/>
        <n v="48714707"/>
        <n v="48714708"/>
        <n v="48714714"/>
        <n v="48714715"/>
      </sharedItems>
    </cacheField>
    <cacheField name="id" numFmtId="0">
      <sharedItems/>
    </cacheField>
    <cacheField name="ref" numFmtId="0">
      <sharedItems/>
    </cacheField>
    <cacheField name="alt" numFmtId="0">
      <sharedItems/>
    </cacheField>
    <cacheField name="Ag1000G" numFmtId="0">
      <sharedItems containsString="0" containsBlank="1" containsNumber="1" minValue="1.6233766233769999E-3" maxValue="0.5"/>
    </cacheField>
    <cacheField name="lab_sample" numFmtId="0">
      <sharedItems containsString="0" containsBlank="1" containsNumber="1" minValue="9.01E-4" maxValue="0.17272000000000001"/>
    </cacheField>
    <cacheField name="bana_ac" numFmtId="0">
      <sharedItems containsString="0" containsBlank="1" containsNumber="1" minValue="5.9999999999999995E-4" maxValue="0.40929599999999999"/>
    </cacheField>
    <cacheField name="sk_ag" numFmtId="0">
      <sharedItems containsString="0" containsBlank="1" containsNumber="1" minValue="6.5499999999999998E-4" maxValue="6.7266000000000006E-2" count="18">
        <m/>
        <n v="6.5499999999999998E-4"/>
        <n v="1.039E-3"/>
        <n v="1.3550000000000001E-3"/>
        <n v="6.7266000000000006E-2"/>
        <n v="3.3430000000000001E-3"/>
        <n v="9.7630000000000008E-3"/>
        <n v="1.2152E-2"/>
        <n v="1.807E-3"/>
        <n v="1.57E-3"/>
        <n v="1.604E-3"/>
        <n v="1.31E-3"/>
        <n v="1.446E-3"/>
        <n v="2.2139999999999998E-3"/>
        <n v="1.536E-3"/>
        <n v="8.3600000000000005E-4"/>
        <n v="1.5809999999999999E-3"/>
        <n v="1.4909999999999999E-3"/>
      </sharedItems>
    </cacheField>
    <cacheField name="sk_ac" numFmtId="0">
      <sharedItems containsString="0" containsBlank="1" containsNumber="1" minValue="6.3000000000000003E-4" maxValue="0.411968"/>
    </cacheField>
    <cacheField name="pala_aa" numFmtId="0">
      <sharedItems containsString="0" containsBlank="1" containsNumber="1" minValue="7.2599999999999997E-4" maxValue="2.4135E-2"/>
    </cacheField>
    <cacheField name="pala_ag" numFmtId="0">
      <sharedItems containsString="0" containsBlank="1" containsNumber="1" minValue="7.4600000000000003E-4" maxValue="4.9015000000000003E-2" count="24">
        <m/>
        <n v="7.4600000000000003E-4"/>
        <n v="1.2130000000000001E-3"/>
        <n v="1.1429999999999999E-3"/>
        <n v="1.632E-3"/>
        <n v="1.3760000000000001E-3"/>
        <n v="4.9015000000000003E-2"/>
        <n v="3.055E-3"/>
        <n v="8.6459999999999992E-3"/>
        <n v="4.5269999999999998E-3"/>
        <n v="1.7960000000000001E-3"/>
        <n v="2.0639999999999999E-3"/>
        <n v="1.6440000000000001E-3"/>
        <n v="1.539E-3"/>
        <n v="9.68E-4"/>
        <n v="1.201E-3"/>
        <n v="1.5740000000000001E-3"/>
        <n v="1.4339999999999999E-3"/>
        <n v="1.3519999999999999E-3"/>
        <n v="4.6639999999999997E-3"/>
        <n v="1.516E-3"/>
        <n v="9.5600000000000004E-4"/>
        <n v="1.3060000000000001E-3"/>
        <n v="1.9350000000000001E-3"/>
      </sharedItems>
    </cacheField>
    <cacheField name="pala_ac" numFmtId="0">
      <sharedItems containsString="0" containsBlank="1" containsNumber="1" minValue="9.3700000000000001E-4" maxValue="0.38873799999999997" count="15">
        <m/>
        <n v="1.111E-3"/>
        <n v="9.3700000000000001E-4"/>
        <n v="1.263E-3"/>
        <n v="1.4599999999999999E-3"/>
        <n v="3.3760000000000001E-3"/>
        <n v="0.38873799999999997"/>
        <n v="1.4233000000000001E-2"/>
        <n v="2.0479999999999999E-3"/>
        <n v="1.5900000000000001E-3"/>
        <n v="1.3290000000000001E-3"/>
        <n v="1.34E-3"/>
        <n v="1.274E-3"/>
        <n v="1.4809999999999999E-3"/>
        <n v="1.242E-3"/>
      </sharedItems>
    </cacheField>
    <cacheField name="soni_ac" numFmtId="0">
      <sharedItems containsString="0" containsBlank="1" containsNumber="1" minValue="9.8499999999999998E-4" maxValue="0.31430200000000003" count="15">
        <m/>
        <n v="9.8499999999999998E-4"/>
        <n v="1.1349999999999999E-3"/>
        <n v="1.2849999999999999E-3"/>
        <n v="1.049E-3"/>
        <n v="3.1050000000000001E-3"/>
        <n v="6.8490000000000001E-3"/>
        <n v="0.31430200000000003"/>
        <n v="1.1034E-2"/>
        <n v="1.317E-3"/>
        <n v="1.542E-3"/>
        <n v="2.8292999999999999E-2"/>
        <n v="1.0709999999999999E-3"/>
        <n v="1.0059999999999999E-3"/>
        <n v="1.3060000000000001E-3"/>
      </sharedItems>
    </cacheField>
    <cacheField name="mg_ac" numFmtId="0">
      <sharedItems containsString="0" containsBlank="1" containsNumber="1" minValue="7.3499999999999998E-4" maxValue="0.43053900000000001" count="19">
        <m/>
        <n v="7.3499999999999998E-4"/>
        <n v="1.103E-3"/>
        <n v="1.2639999999999999E-3"/>
        <n v="1.1720000000000001E-3"/>
        <n v="3.653E-3"/>
        <n v="0.43053900000000001"/>
        <n v="1.8273000000000001E-2"/>
        <n v="1.1032E-2"/>
        <n v="1.1799E-2"/>
        <n v="1.804E-3"/>
        <n v="1.5280000000000001E-3"/>
        <n v="1.5969999999999999E-3"/>
        <n v="1.2750000000000001E-3"/>
        <n v="1.4250000000000001E-3"/>
        <n v="1.126E-3"/>
        <n v="1.1490000000000001E-3"/>
        <n v="1.333E-3"/>
        <n v="1.1950000000000001E-3"/>
      </sharedItems>
    </cacheField>
    <cacheField name="ti_ac" numFmtId="0">
      <sharedItems containsString="0" containsBlank="1" containsNumber="1" minValue="7.3999999999999999E-4" maxValue="0.38800499999999999" count="21">
        <m/>
        <n v="7.3999999999999999E-4"/>
        <n v="1.7149999999999999E-3"/>
        <n v="1.245E-3"/>
        <n v="1.547E-3"/>
        <n v="1.5809999999999999E-3"/>
        <n v="1.1100000000000001E-3"/>
        <n v="3.3639999999999998E-3"/>
        <n v="4.7142999999999997E-2"/>
        <n v="0.38800499999999999"/>
        <n v="1.934E-3"/>
        <n v="1.1084E-2"/>
        <n v="2.2030000000000001E-3"/>
        <n v="1.884E-3"/>
        <n v="1.5139999999999999E-3"/>
        <n v="2.1870000000000001E-3"/>
        <n v="1.9680000000000001E-3"/>
        <n v="1.6149999999999999E-3"/>
        <n v="2.153E-3"/>
        <n v="1.413E-3"/>
        <n v="1.1770000000000001E-3"/>
      </sharedItems>
    </cacheField>
    <cacheField name="saran_ac" numFmtId="0">
      <sharedItems containsString="0" containsBlank="1" containsNumber="1" minValue="9.0700000000000004E-4" maxValue="0.42817899999999998" count="19">
        <m/>
        <n v="9.0700000000000004E-4"/>
        <n v="1.2589999999999999E-3"/>
        <n v="4.0228E-2"/>
        <n v="1.537E-3"/>
        <n v="2.9979999999999998E-3"/>
        <n v="0.42817899999999998"/>
        <n v="3.2323999999999999E-2"/>
        <n v="1.6000000000000001E-3"/>
        <n v="2.0660000000000001E-3"/>
        <n v="1.5870000000000001E-3"/>
        <n v="1.4859999999999999E-3"/>
        <n v="1.9812E-2"/>
        <n v="1.3979999999999999E-3"/>
        <n v="6.3119999999999999E-3"/>
        <n v="1.1566E-2"/>
        <n v="1.0330000000000001E-3"/>
        <n v="3.5270000000000002E-3"/>
        <n v="1.2340000000000001E-3"/>
      </sharedItems>
    </cacheField>
    <cacheField name="tosson_ac" numFmtId="0">
      <sharedItems containsString="0" containsBlank="1" containsNumber="1" minValue="7.7399999999999995E-4" maxValue="0.44828400000000002" count="16">
        <m/>
        <n v="9.19E-4"/>
        <n v="8.9499999999999996E-4"/>
        <n v="1.354E-3"/>
        <n v="3.6020000000000002E-3"/>
        <n v="0.44828400000000002"/>
        <n v="1.8010000000000001E-3"/>
        <n v="1.3420000000000001E-3"/>
        <n v="1.4630000000000001E-3"/>
        <n v="2.3616999999999999E-2"/>
        <n v="4.8110000000000002E-3"/>
        <n v="1.1119999999999999E-3"/>
        <n v="1.402E-3"/>
        <n v="9.4300000000000004E-4"/>
        <n v="7.7399999999999995E-4"/>
        <n v="1.523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2R"/>
    <x v="0"/>
    <s v="."/>
    <s v="C"/>
    <s v="T"/>
    <n v="1.6501650165019999E-3"/>
    <m/>
    <m/>
    <x v="0"/>
    <m/>
    <m/>
    <x v="0"/>
    <x v="0"/>
    <x v="0"/>
    <x v="0"/>
    <x v="0"/>
    <x v="0"/>
    <x v="0"/>
  </r>
  <r>
    <s v="2R"/>
    <x v="1"/>
    <s v="."/>
    <s v="G"/>
    <s v="T"/>
    <m/>
    <m/>
    <n v="6.96E-4"/>
    <x v="1"/>
    <n v="6.3000000000000003E-4"/>
    <n v="7.2599999999999997E-4"/>
    <x v="1"/>
    <x v="0"/>
    <x v="0"/>
    <x v="1"/>
    <x v="1"/>
    <x v="0"/>
    <x v="0"/>
  </r>
  <r>
    <s v="2R"/>
    <x v="2"/>
    <s v="."/>
    <s v="G"/>
    <s v="T"/>
    <m/>
    <n v="9.01E-4"/>
    <n v="9.2800000000000001E-4"/>
    <x v="2"/>
    <n v="8.8599999999999996E-4"/>
    <n v="9.4300000000000004E-4"/>
    <x v="2"/>
    <x v="1"/>
    <x v="1"/>
    <x v="2"/>
    <x v="2"/>
    <x v="1"/>
    <x v="1"/>
  </r>
  <r>
    <s v="2R"/>
    <x v="3"/>
    <s v="."/>
    <s v="C"/>
    <s v="A"/>
    <n v="2.2580645161289999E-2"/>
    <m/>
    <m/>
    <x v="1"/>
    <m/>
    <m/>
    <x v="3"/>
    <x v="0"/>
    <x v="0"/>
    <x v="0"/>
    <x v="0"/>
    <x v="0"/>
    <x v="0"/>
  </r>
  <r>
    <s v="2R"/>
    <x v="3"/>
    <s v="."/>
    <s v="C"/>
    <s v="T"/>
    <n v="1.7857142857142998E-2"/>
    <n v="9.990000000000001E-4"/>
    <n v="1.1410000000000001E-3"/>
    <x v="3"/>
    <n v="1.181E-3"/>
    <n v="1.3060000000000001E-3"/>
    <x v="4"/>
    <x v="2"/>
    <x v="2"/>
    <x v="3"/>
    <x v="3"/>
    <x v="2"/>
    <x v="2"/>
  </r>
  <r>
    <s v="2R"/>
    <x v="4"/>
    <s v="."/>
    <s v="G"/>
    <s v="A"/>
    <m/>
    <m/>
    <n v="1.431E-3"/>
    <x v="3"/>
    <m/>
    <m/>
    <x v="0"/>
    <x v="0"/>
    <x v="0"/>
    <x v="0"/>
    <x v="0"/>
    <x v="0"/>
    <x v="0"/>
  </r>
  <r>
    <s v="2R"/>
    <x v="4"/>
    <s v="."/>
    <s v="G"/>
    <s v="T"/>
    <m/>
    <n v="1.3879999999999999E-3"/>
    <n v="1.2769999999999999E-3"/>
    <x v="3"/>
    <n v="1.536E-3"/>
    <n v="1.451E-3"/>
    <x v="5"/>
    <x v="3"/>
    <x v="3"/>
    <x v="0"/>
    <x v="4"/>
    <x v="0"/>
    <x v="0"/>
  </r>
  <r>
    <s v="2R"/>
    <x v="5"/>
    <s v="."/>
    <s v="A"/>
    <s v="T"/>
    <n v="2.0576131687239999E-3"/>
    <m/>
    <m/>
    <x v="0"/>
    <m/>
    <m/>
    <x v="0"/>
    <x v="0"/>
    <x v="0"/>
    <x v="0"/>
    <x v="0"/>
    <x v="3"/>
    <x v="0"/>
  </r>
  <r>
    <s v="2R"/>
    <x v="6"/>
    <s v="."/>
    <s v="C"/>
    <s v="A"/>
    <n v="2.0576131687239999E-3"/>
    <m/>
    <m/>
    <x v="0"/>
    <m/>
    <m/>
    <x v="0"/>
    <x v="0"/>
    <x v="0"/>
    <x v="0"/>
    <x v="0"/>
    <x v="3"/>
    <x v="0"/>
  </r>
  <r>
    <s v="2R"/>
    <x v="6"/>
    <s v="."/>
    <s v="C"/>
    <s v="T"/>
    <m/>
    <m/>
    <n v="5.9999999999999995E-4"/>
    <x v="0"/>
    <m/>
    <m/>
    <x v="0"/>
    <x v="0"/>
    <x v="0"/>
    <x v="0"/>
    <x v="0"/>
    <x v="0"/>
    <x v="0"/>
  </r>
  <r>
    <s v="2R"/>
    <x v="7"/>
    <s v="."/>
    <s v="C"/>
    <s v="T"/>
    <n v="1.6233766233769999E-3"/>
    <m/>
    <n v="8.5099999999999998E-4"/>
    <x v="0"/>
    <m/>
    <m/>
    <x v="0"/>
    <x v="0"/>
    <x v="0"/>
    <x v="0"/>
    <x v="0"/>
    <x v="0"/>
    <x v="0"/>
  </r>
  <r>
    <s v="2R"/>
    <x v="8"/>
    <s v="."/>
    <s v="G"/>
    <s v="A"/>
    <n v="6.5476190476191007E-2"/>
    <n v="1.1689999999999999E-3"/>
    <n v="1.586E-3"/>
    <x v="4"/>
    <n v="1.5560000000000001E-3"/>
    <n v="1.6930000000000001E-3"/>
    <x v="6"/>
    <x v="4"/>
    <x v="4"/>
    <x v="4"/>
    <x v="5"/>
    <x v="4"/>
    <x v="3"/>
  </r>
  <r>
    <s v="2R"/>
    <x v="8"/>
    <s v="."/>
    <s v="G"/>
    <s v="T"/>
    <m/>
    <m/>
    <m/>
    <x v="0"/>
    <m/>
    <n v="1.1130000000000001E-3"/>
    <x v="0"/>
    <x v="0"/>
    <x v="0"/>
    <x v="0"/>
    <x v="0"/>
    <x v="0"/>
    <x v="0"/>
  </r>
  <r>
    <s v="2R"/>
    <x v="9"/>
    <s v="."/>
    <s v="G"/>
    <s v="T"/>
    <m/>
    <m/>
    <m/>
    <x v="0"/>
    <m/>
    <n v="8.7100000000000003E-4"/>
    <x v="0"/>
    <x v="0"/>
    <x v="0"/>
    <x v="0"/>
    <x v="6"/>
    <x v="0"/>
    <x v="0"/>
  </r>
  <r>
    <s v="2R"/>
    <x v="10"/>
    <s v="."/>
    <s v="A"/>
    <s v="T"/>
    <m/>
    <n v="3.8E-3"/>
    <n v="3.5400000000000002E-3"/>
    <x v="5"/>
    <n v="3.2880000000000001E-3"/>
    <n v="3.434E-3"/>
    <x v="7"/>
    <x v="5"/>
    <x v="5"/>
    <x v="5"/>
    <x v="7"/>
    <x v="5"/>
    <x v="4"/>
  </r>
  <r>
    <s v="2R"/>
    <x v="11"/>
    <s v="."/>
    <s v="A"/>
    <s v="T"/>
    <n v="3.2467532467530002E-3"/>
    <m/>
    <m/>
    <x v="0"/>
    <m/>
    <m/>
    <x v="0"/>
    <x v="0"/>
    <x v="0"/>
    <x v="0"/>
    <x v="0"/>
    <x v="0"/>
    <x v="0"/>
  </r>
  <r>
    <s v="2R"/>
    <x v="12"/>
    <s v="."/>
    <s v="G"/>
    <s v="C"/>
    <n v="4.950495049505E-3"/>
    <m/>
    <m/>
    <x v="0"/>
    <m/>
    <m/>
    <x v="0"/>
    <x v="0"/>
    <x v="0"/>
    <x v="0"/>
    <x v="0"/>
    <x v="0"/>
    <x v="0"/>
  </r>
  <r>
    <s v="2R"/>
    <x v="13"/>
    <s v="."/>
    <s v="C"/>
    <s v="T"/>
    <m/>
    <m/>
    <m/>
    <x v="0"/>
    <m/>
    <m/>
    <x v="0"/>
    <x v="0"/>
    <x v="0"/>
    <x v="0"/>
    <x v="8"/>
    <x v="0"/>
    <x v="0"/>
  </r>
  <r>
    <s v="2R"/>
    <x v="14"/>
    <s v="."/>
    <s v="A"/>
    <s v="T"/>
    <n v="2.0576131687239999E-3"/>
    <n v="0.17272000000000001"/>
    <m/>
    <x v="0"/>
    <m/>
    <m/>
    <x v="0"/>
    <x v="0"/>
    <x v="6"/>
    <x v="0"/>
    <x v="0"/>
    <x v="0"/>
    <x v="0"/>
  </r>
  <r>
    <s v="2R"/>
    <x v="15"/>
    <s v="."/>
    <s v="G"/>
    <s v="A"/>
    <n v="4.4247787610619998E-3"/>
    <m/>
    <m/>
    <x v="0"/>
    <m/>
    <m/>
    <x v="0"/>
    <x v="0"/>
    <x v="0"/>
    <x v="0"/>
    <x v="0"/>
    <x v="0"/>
    <x v="0"/>
  </r>
  <r>
    <s v="2R"/>
    <x v="15"/>
    <s v="."/>
    <s v="G"/>
    <s v="C"/>
    <n v="5.9523809523809998E-3"/>
    <m/>
    <m/>
    <x v="0"/>
    <m/>
    <m/>
    <x v="0"/>
    <x v="0"/>
    <x v="0"/>
    <x v="0"/>
    <x v="0"/>
    <x v="0"/>
    <x v="0"/>
  </r>
  <r>
    <s v="2R"/>
    <x v="15"/>
    <s v="."/>
    <s v="G"/>
    <s v="T"/>
    <n v="9.6774193548389998E-3"/>
    <m/>
    <m/>
    <x v="6"/>
    <m/>
    <m/>
    <x v="8"/>
    <x v="0"/>
    <x v="0"/>
    <x v="0"/>
    <x v="0"/>
    <x v="0"/>
    <x v="0"/>
  </r>
  <r>
    <s v="2R"/>
    <x v="16"/>
    <s v="."/>
    <s v="T"/>
    <s v="C"/>
    <n v="2.0576131687239999E-3"/>
    <m/>
    <m/>
    <x v="0"/>
    <m/>
    <m/>
    <x v="0"/>
    <x v="0"/>
    <x v="0"/>
    <x v="0"/>
    <x v="0"/>
    <x v="0"/>
    <x v="0"/>
  </r>
  <r>
    <s v="2R"/>
    <x v="17"/>
    <s v="."/>
    <s v="A"/>
    <s v="T"/>
    <n v="3.2258064516129999E-3"/>
    <m/>
    <m/>
    <x v="0"/>
    <m/>
    <m/>
    <x v="0"/>
    <x v="0"/>
    <x v="0"/>
    <x v="0"/>
    <x v="0"/>
    <x v="0"/>
    <x v="0"/>
  </r>
  <r>
    <s v="2R"/>
    <x v="18"/>
    <s v="."/>
    <s v="C"/>
    <s v="A"/>
    <n v="0.5"/>
    <n v="0.108318"/>
    <n v="0.40929599999999999"/>
    <x v="7"/>
    <n v="0.411968"/>
    <m/>
    <x v="9"/>
    <x v="6"/>
    <x v="7"/>
    <x v="6"/>
    <x v="9"/>
    <x v="6"/>
    <x v="5"/>
  </r>
  <r>
    <s v="2R"/>
    <x v="18"/>
    <s v="."/>
    <s v="C"/>
    <s v="G"/>
    <n v="4.4247787610619998E-3"/>
    <m/>
    <m/>
    <x v="0"/>
    <m/>
    <n v="2.4135E-2"/>
    <x v="0"/>
    <x v="0"/>
    <x v="0"/>
    <x v="0"/>
    <x v="0"/>
    <x v="0"/>
    <x v="0"/>
  </r>
  <r>
    <s v="2R"/>
    <x v="19"/>
    <s v="."/>
    <s v="C"/>
    <s v="A"/>
    <n v="5.9523809523809998E-3"/>
    <m/>
    <m/>
    <x v="0"/>
    <m/>
    <m/>
    <x v="0"/>
    <x v="0"/>
    <x v="0"/>
    <x v="0"/>
    <x v="0"/>
    <x v="0"/>
    <x v="0"/>
  </r>
  <r>
    <s v="2R"/>
    <x v="19"/>
    <s v="."/>
    <s v="C"/>
    <s v="G"/>
    <n v="1.4403292181070001E-2"/>
    <m/>
    <m/>
    <x v="0"/>
    <n v="2.8586E-2"/>
    <m/>
    <x v="0"/>
    <x v="7"/>
    <x v="8"/>
    <x v="7"/>
    <x v="0"/>
    <x v="7"/>
    <x v="0"/>
  </r>
  <r>
    <s v="2R"/>
    <x v="20"/>
    <s v="."/>
    <s v="C"/>
    <s v="A"/>
    <n v="4.8701298701300001E-3"/>
    <m/>
    <m/>
    <x v="0"/>
    <m/>
    <m/>
    <x v="0"/>
    <x v="0"/>
    <x v="0"/>
    <x v="0"/>
    <x v="0"/>
    <x v="0"/>
    <x v="0"/>
  </r>
  <r>
    <s v="2R"/>
    <x v="21"/>
    <s v="."/>
    <s v="A"/>
    <s v="C"/>
    <n v="4.8701298701300001E-3"/>
    <m/>
    <m/>
    <x v="0"/>
    <m/>
    <m/>
    <x v="0"/>
    <x v="0"/>
    <x v="0"/>
    <x v="0"/>
    <x v="0"/>
    <x v="0"/>
    <x v="0"/>
  </r>
  <r>
    <s v="2R"/>
    <x v="21"/>
    <s v="."/>
    <s v="A"/>
    <s v="T"/>
    <n v="1.6233766233769999E-3"/>
    <m/>
    <m/>
    <x v="0"/>
    <m/>
    <m/>
    <x v="0"/>
    <x v="0"/>
    <x v="0"/>
    <x v="0"/>
    <x v="0"/>
    <x v="0"/>
    <x v="0"/>
  </r>
  <r>
    <s v="2R"/>
    <x v="22"/>
    <s v="."/>
    <s v="C"/>
    <s v="T"/>
    <n v="1.6501650165019999E-3"/>
    <m/>
    <m/>
    <x v="0"/>
    <m/>
    <m/>
    <x v="0"/>
    <x v="0"/>
    <x v="0"/>
    <x v="0"/>
    <x v="0"/>
    <x v="0"/>
    <x v="0"/>
  </r>
  <r>
    <s v="2R"/>
    <x v="23"/>
    <s v="."/>
    <s v="C"/>
    <s v="T"/>
    <n v="4.4247787610619998E-3"/>
    <m/>
    <m/>
    <x v="0"/>
    <m/>
    <m/>
    <x v="0"/>
    <x v="0"/>
    <x v="0"/>
    <x v="8"/>
    <x v="0"/>
    <x v="0"/>
    <x v="0"/>
  </r>
  <r>
    <s v="2R"/>
    <x v="24"/>
    <s v="."/>
    <s v="A"/>
    <s v="T"/>
    <n v="1.6501650165019999E-3"/>
    <m/>
    <m/>
    <x v="0"/>
    <m/>
    <m/>
    <x v="0"/>
    <x v="0"/>
    <x v="0"/>
    <x v="0"/>
    <x v="0"/>
    <x v="0"/>
    <x v="0"/>
  </r>
  <r>
    <s v="2R"/>
    <x v="25"/>
    <s v="."/>
    <s v="C"/>
    <s v="A"/>
    <n v="4.4247787610619998E-3"/>
    <m/>
    <m/>
    <x v="0"/>
    <m/>
    <m/>
    <x v="0"/>
    <x v="0"/>
    <x v="0"/>
    <x v="0"/>
    <x v="0"/>
    <x v="0"/>
    <x v="0"/>
  </r>
  <r>
    <s v="2R"/>
    <x v="25"/>
    <s v="."/>
    <s v="C"/>
    <s v="T"/>
    <n v="3.2258064516129999E-3"/>
    <m/>
    <m/>
    <x v="0"/>
    <m/>
    <m/>
    <x v="0"/>
    <x v="0"/>
    <x v="0"/>
    <x v="0"/>
    <x v="0"/>
    <x v="0"/>
    <x v="0"/>
  </r>
  <r>
    <s v="2R"/>
    <x v="26"/>
    <s v="."/>
    <s v="C"/>
    <s v="A"/>
    <n v="1.6501650165019999E-3"/>
    <m/>
    <m/>
    <x v="0"/>
    <m/>
    <m/>
    <x v="0"/>
    <x v="0"/>
    <x v="0"/>
    <x v="0"/>
    <x v="0"/>
    <x v="0"/>
    <x v="0"/>
  </r>
  <r>
    <s v="2R"/>
    <x v="27"/>
    <s v="."/>
    <s v="C"/>
    <s v="T"/>
    <m/>
    <n v="6.5761E-2"/>
    <m/>
    <x v="0"/>
    <m/>
    <m/>
    <x v="0"/>
    <x v="0"/>
    <x v="0"/>
    <x v="0"/>
    <x v="0"/>
    <x v="0"/>
    <x v="0"/>
  </r>
  <r>
    <s v="2R"/>
    <x v="28"/>
    <s v="."/>
    <s v="A"/>
    <s v="G"/>
    <n v="1.6233766233769999E-3"/>
    <m/>
    <n v="8.7740000000000005E-3"/>
    <x v="0"/>
    <m/>
    <m/>
    <x v="0"/>
    <x v="0"/>
    <x v="0"/>
    <x v="0"/>
    <x v="0"/>
    <x v="0"/>
    <x v="0"/>
  </r>
  <r>
    <s v="2R"/>
    <x v="29"/>
    <s v="."/>
    <s v="C"/>
    <s v="G"/>
    <n v="5.9523809523809998E-3"/>
    <m/>
    <m/>
    <x v="0"/>
    <m/>
    <m/>
    <x v="0"/>
    <x v="0"/>
    <x v="0"/>
    <x v="0"/>
    <x v="0"/>
    <x v="0"/>
    <x v="0"/>
  </r>
  <r>
    <s v="2R"/>
    <x v="29"/>
    <s v="."/>
    <s v="C"/>
    <s v="T"/>
    <m/>
    <m/>
    <n v="1.6639999999999999E-3"/>
    <x v="8"/>
    <n v="1.6639999999999999E-3"/>
    <m/>
    <x v="10"/>
    <x v="0"/>
    <x v="0"/>
    <x v="0"/>
    <x v="0"/>
    <x v="8"/>
    <x v="0"/>
  </r>
  <r>
    <s v="2R"/>
    <x v="30"/>
    <s v="."/>
    <s v="G"/>
    <s v="T"/>
    <m/>
    <m/>
    <m/>
    <x v="0"/>
    <m/>
    <m/>
    <x v="0"/>
    <x v="0"/>
    <x v="0"/>
    <x v="0"/>
    <x v="10"/>
    <x v="0"/>
    <x v="0"/>
  </r>
  <r>
    <s v="2R"/>
    <x v="31"/>
    <s v="."/>
    <s v="C"/>
    <s v="G"/>
    <m/>
    <m/>
    <n v="1.6832E-2"/>
    <x v="0"/>
    <m/>
    <m/>
    <x v="0"/>
    <x v="0"/>
    <x v="0"/>
    <x v="0"/>
    <x v="0"/>
    <x v="0"/>
    <x v="0"/>
  </r>
  <r>
    <s v="2R"/>
    <x v="32"/>
    <s v="."/>
    <s v="C"/>
    <s v="A"/>
    <n v="3.2467532467530002E-3"/>
    <m/>
    <m/>
    <x v="0"/>
    <m/>
    <m/>
    <x v="0"/>
    <x v="0"/>
    <x v="0"/>
    <x v="9"/>
    <x v="0"/>
    <x v="0"/>
    <x v="0"/>
  </r>
  <r>
    <s v="2R"/>
    <x v="32"/>
    <s v="."/>
    <s v="C"/>
    <s v="T"/>
    <n v="8.1168831168829999E-3"/>
    <m/>
    <m/>
    <x v="0"/>
    <m/>
    <m/>
    <x v="0"/>
    <x v="0"/>
    <x v="0"/>
    <x v="0"/>
    <x v="11"/>
    <x v="0"/>
    <x v="0"/>
  </r>
  <r>
    <s v="2R"/>
    <x v="33"/>
    <s v="."/>
    <s v="T"/>
    <s v="A"/>
    <n v="4.4247787610619998E-3"/>
    <m/>
    <m/>
    <x v="0"/>
    <m/>
    <m/>
    <x v="0"/>
    <x v="0"/>
    <x v="0"/>
    <x v="0"/>
    <x v="0"/>
    <x v="0"/>
    <x v="0"/>
  </r>
  <r>
    <s v="2R"/>
    <x v="34"/>
    <s v="."/>
    <s v="G"/>
    <s v="T"/>
    <n v="3.2467532467530002E-3"/>
    <m/>
    <m/>
    <x v="0"/>
    <m/>
    <m/>
    <x v="0"/>
    <x v="8"/>
    <x v="0"/>
    <x v="0"/>
    <x v="0"/>
    <x v="0"/>
    <x v="0"/>
  </r>
  <r>
    <s v="2R"/>
    <x v="35"/>
    <s v="."/>
    <s v="T"/>
    <s v="G"/>
    <n v="1.6233766233769999E-3"/>
    <m/>
    <n v="9.8469999999999999E-3"/>
    <x v="0"/>
    <m/>
    <m/>
    <x v="0"/>
    <x v="0"/>
    <x v="0"/>
    <x v="0"/>
    <x v="0"/>
    <x v="0"/>
    <x v="0"/>
  </r>
  <r>
    <s v="2R"/>
    <x v="36"/>
    <s v="."/>
    <s v="G"/>
    <s v="A"/>
    <n v="4.4247787610619998E-3"/>
    <m/>
    <m/>
    <x v="0"/>
    <m/>
    <m/>
    <x v="0"/>
    <x v="0"/>
    <x v="0"/>
    <x v="0"/>
    <x v="0"/>
    <x v="0"/>
    <x v="0"/>
  </r>
  <r>
    <s v="2R"/>
    <x v="36"/>
    <s v="."/>
    <s v="G"/>
    <s v="T"/>
    <m/>
    <m/>
    <m/>
    <x v="0"/>
    <n v="3.2100000000000002E-3"/>
    <m/>
    <x v="0"/>
    <x v="0"/>
    <x v="0"/>
    <x v="0"/>
    <x v="0"/>
    <x v="0"/>
    <x v="0"/>
  </r>
  <r>
    <s v="2R"/>
    <x v="37"/>
    <s v="."/>
    <s v="C"/>
    <s v="T"/>
    <n v="3.2258064516129999E-3"/>
    <m/>
    <m/>
    <x v="0"/>
    <m/>
    <m/>
    <x v="0"/>
    <x v="0"/>
    <x v="0"/>
    <x v="0"/>
    <x v="0"/>
    <x v="0"/>
    <x v="0"/>
  </r>
  <r>
    <s v="2R"/>
    <x v="38"/>
    <s v="."/>
    <s v="T"/>
    <s v="A"/>
    <n v="1.6233766233769999E-3"/>
    <m/>
    <m/>
    <x v="0"/>
    <m/>
    <m/>
    <x v="0"/>
    <x v="0"/>
    <x v="0"/>
    <x v="0"/>
    <x v="0"/>
    <x v="0"/>
    <x v="0"/>
  </r>
  <r>
    <s v="2R"/>
    <x v="39"/>
    <s v="."/>
    <s v="C"/>
    <s v="T"/>
    <n v="2.0576131687239999E-3"/>
    <m/>
    <m/>
    <x v="0"/>
    <m/>
    <m/>
    <x v="0"/>
    <x v="0"/>
    <x v="0"/>
    <x v="0"/>
    <x v="0"/>
    <x v="0"/>
    <x v="0"/>
  </r>
  <r>
    <s v="2R"/>
    <x v="40"/>
    <s v="."/>
    <s v="G"/>
    <s v="A"/>
    <n v="2.0576131687239999E-3"/>
    <m/>
    <m/>
    <x v="0"/>
    <m/>
    <m/>
    <x v="0"/>
    <x v="0"/>
    <x v="0"/>
    <x v="0"/>
    <x v="0"/>
    <x v="0"/>
    <x v="0"/>
  </r>
  <r>
    <s v="2R"/>
    <x v="41"/>
    <s v="."/>
    <s v="T"/>
    <s v="A"/>
    <n v="5.9523809523809998E-3"/>
    <m/>
    <m/>
    <x v="0"/>
    <m/>
    <m/>
    <x v="0"/>
    <x v="0"/>
    <x v="0"/>
    <x v="0"/>
    <x v="0"/>
    <x v="0"/>
    <x v="0"/>
  </r>
  <r>
    <s v="2R"/>
    <x v="42"/>
    <s v="."/>
    <s v="G"/>
    <s v="A"/>
    <n v="8.8495575221239995E-3"/>
    <m/>
    <m/>
    <x v="0"/>
    <m/>
    <m/>
    <x v="0"/>
    <x v="0"/>
    <x v="0"/>
    <x v="0"/>
    <x v="0"/>
    <x v="0"/>
    <x v="0"/>
  </r>
  <r>
    <s v="2R"/>
    <x v="42"/>
    <s v="."/>
    <s v="G"/>
    <s v="T"/>
    <m/>
    <m/>
    <m/>
    <x v="0"/>
    <m/>
    <m/>
    <x v="11"/>
    <x v="0"/>
    <x v="0"/>
    <x v="10"/>
    <x v="12"/>
    <x v="9"/>
    <x v="6"/>
  </r>
  <r>
    <s v="2R"/>
    <x v="43"/>
    <s v="."/>
    <s v="C"/>
    <s v="T"/>
    <m/>
    <m/>
    <n v="1.7799999999999999E-3"/>
    <x v="9"/>
    <n v="1.9300000000000001E-3"/>
    <m/>
    <x v="12"/>
    <x v="9"/>
    <x v="0"/>
    <x v="11"/>
    <x v="13"/>
    <x v="0"/>
    <x v="0"/>
  </r>
  <r>
    <s v="2R"/>
    <x v="44"/>
    <s v="."/>
    <s v="G"/>
    <s v="A"/>
    <m/>
    <m/>
    <n v="1.7700000000000001E-3"/>
    <x v="0"/>
    <n v="1.457E-3"/>
    <m/>
    <x v="0"/>
    <x v="10"/>
    <x v="0"/>
    <x v="0"/>
    <x v="0"/>
    <x v="10"/>
    <x v="0"/>
  </r>
  <r>
    <s v="2R"/>
    <x v="45"/>
    <s v="."/>
    <s v="C"/>
    <s v="A"/>
    <m/>
    <m/>
    <m/>
    <x v="0"/>
    <m/>
    <n v="1.56E-3"/>
    <x v="0"/>
    <x v="0"/>
    <x v="0"/>
    <x v="0"/>
    <x v="0"/>
    <x v="0"/>
    <x v="7"/>
  </r>
  <r>
    <s v="2R"/>
    <x v="46"/>
    <s v="."/>
    <s v="C"/>
    <s v="A"/>
    <n v="1.6501650165019999E-3"/>
    <m/>
    <n v="1.789E-3"/>
    <x v="0"/>
    <m/>
    <m/>
    <x v="0"/>
    <x v="0"/>
    <x v="0"/>
    <x v="0"/>
    <x v="0"/>
    <x v="0"/>
    <x v="0"/>
  </r>
  <r>
    <s v="2R"/>
    <x v="47"/>
    <s v="."/>
    <s v="C"/>
    <s v="T"/>
    <m/>
    <m/>
    <n v="1.2769999999999999E-3"/>
    <x v="10"/>
    <n v="1.6739999999999999E-3"/>
    <n v="1.4630000000000001E-3"/>
    <x v="13"/>
    <x v="11"/>
    <x v="9"/>
    <x v="12"/>
    <x v="14"/>
    <x v="11"/>
    <x v="8"/>
  </r>
  <r>
    <s v="2R"/>
    <x v="48"/>
    <s v="."/>
    <s v="C"/>
    <s v="A"/>
    <m/>
    <m/>
    <m/>
    <x v="0"/>
    <m/>
    <m/>
    <x v="14"/>
    <x v="0"/>
    <x v="0"/>
    <x v="0"/>
    <x v="0"/>
    <x v="0"/>
    <x v="0"/>
  </r>
  <r>
    <s v="2R"/>
    <x v="49"/>
    <s v="."/>
    <s v="C"/>
    <s v="T"/>
    <m/>
    <m/>
    <m/>
    <x v="0"/>
    <m/>
    <m/>
    <x v="0"/>
    <x v="0"/>
    <x v="10"/>
    <x v="13"/>
    <x v="0"/>
    <x v="12"/>
    <x v="0"/>
  </r>
  <r>
    <s v="2R"/>
    <x v="50"/>
    <s v="."/>
    <s v="T"/>
    <s v="C"/>
    <n v="1.6233766233769999E-3"/>
    <m/>
    <m/>
    <x v="0"/>
    <m/>
    <m/>
    <x v="0"/>
    <x v="0"/>
    <x v="0"/>
    <x v="0"/>
    <x v="0"/>
    <x v="0"/>
    <x v="0"/>
  </r>
  <r>
    <s v="2R"/>
    <x v="51"/>
    <s v="."/>
    <s v="C"/>
    <s v="A"/>
    <m/>
    <m/>
    <m/>
    <x v="11"/>
    <m/>
    <m/>
    <x v="15"/>
    <x v="0"/>
    <x v="0"/>
    <x v="0"/>
    <x v="0"/>
    <x v="0"/>
    <x v="0"/>
  </r>
  <r>
    <s v="2R"/>
    <x v="51"/>
    <s v="."/>
    <s v="C"/>
    <s v="T"/>
    <n v="5.9523809523809998E-3"/>
    <n v="1.462E-3"/>
    <n v="1.7799999999999999E-3"/>
    <x v="12"/>
    <n v="1.418E-3"/>
    <n v="1.3910000000000001E-3"/>
    <x v="16"/>
    <x v="12"/>
    <x v="3"/>
    <x v="14"/>
    <x v="15"/>
    <x v="13"/>
    <x v="0"/>
  </r>
  <r>
    <s v="2R"/>
    <x v="52"/>
    <s v="."/>
    <s v="G"/>
    <s v="C"/>
    <n v="5.9523809523809998E-3"/>
    <m/>
    <m/>
    <x v="0"/>
    <m/>
    <m/>
    <x v="0"/>
    <x v="0"/>
    <x v="0"/>
    <x v="0"/>
    <x v="0"/>
    <x v="0"/>
    <x v="0"/>
  </r>
  <r>
    <s v="2R"/>
    <x v="53"/>
    <s v="."/>
    <s v="G"/>
    <s v="T"/>
    <m/>
    <m/>
    <m/>
    <x v="0"/>
    <m/>
    <m/>
    <x v="17"/>
    <x v="0"/>
    <x v="0"/>
    <x v="0"/>
    <x v="0"/>
    <x v="0"/>
    <x v="0"/>
  </r>
  <r>
    <s v="2R"/>
    <x v="54"/>
    <s v="."/>
    <s v="G"/>
    <s v="T"/>
    <m/>
    <m/>
    <m/>
    <x v="0"/>
    <m/>
    <m/>
    <x v="0"/>
    <x v="0"/>
    <x v="0"/>
    <x v="0"/>
    <x v="12"/>
    <x v="0"/>
    <x v="0"/>
  </r>
  <r>
    <s v="2R"/>
    <x v="55"/>
    <s v="."/>
    <s v="C"/>
    <s v="T"/>
    <m/>
    <m/>
    <m/>
    <x v="0"/>
    <m/>
    <m/>
    <x v="0"/>
    <x v="0"/>
    <x v="11"/>
    <x v="0"/>
    <x v="0"/>
    <x v="0"/>
    <x v="0"/>
  </r>
  <r>
    <s v="2R"/>
    <x v="56"/>
    <s v="."/>
    <s v="C"/>
    <s v="A"/>
    <n v="4.4247787610619998E-3"/>
    <m/>
    <m/>
    <x v="0"/>
    <m/>
    <m/>
    <x v="0"/>
    <x v="0"/>
    <x v="0"/>
    <x v="0"/>
    <x v="0"/>
    <x v="0"/>
    <x v="0"/>
  </r>
  <r>
    <s v="2R"/>
    <x v="57"/>
    <s v="."/>
    <s v="T"/>
    <s v="C"/>
    <n v="5.9523809523809998E-3"/>
    <m/>
    <m/>
    <x v="0"/>
    <m/>
    <m/>
    <x v="0"/>
    <x v="0"/>
    <x v="0"/>
    <x v="0"/>
    <x v="0"/>
    <x v="0"/>
    <x v="0"/>
  </r>
  <r>
    <s v="2R"/>
    <x v="58"/>
    <s v="."/>
    <s v="T"/>
    <s v="C"/>
    <n v="3.2258064516129999E-3"/>
    <m/>
    <m/>
    <x v="0"/>
    <m/>
    <m/>
    <x v="0"/>
    <x v="0"/>
    <x v="0"/>
    <x v="0"/>
    <x v="0"/>
    <x v="0"/>
    <x v="0"/>
  </r>
  <r>
    <s v="2R"/>
    <x v="59"/>
    <s v="."/>
    <s v="G"/>
    <s v="C"/>
    <n v="1.6233766233769999E-3"/>
    <m/>
    <m/>
    <x v="0"/>
    <m/>
    <m/>
    <x v="0"/>
    <x v="0"/>
    <x v="0"/>
    <x v="0"/>
    <x v="0"/>
    <x v="0"/>
    <x v="0"/>
  </r>
  <r>
    <s v="2R"/>
    <x v="59"/>
    <s v="."/>
    <s v="G"/>
    <s v="T"/>
    <m/>
    <m/>
    <m/>
    <x v="0"/>
    <m/>
    <m/>
    <x v="0"/>
    <x v="0"/>
    <x v="0"/>
    <x v="0"/>
    <x v="16"/>
    <x v="0"/>
    <x v="0"/>
  </r>
  <r>
    <s v="2R"/>
    <x v="60"/>
    <s v="."/>
    <s v="G"/>
    <s v="A"/>
    <m/>
    <m/>
    <m/>
    <x v="0"/>
    <m/>
    <m/>
    <x v="0"/>
    <x v="0"/>
    <x v="0"/>
    <x v="0"/>
    <x v="0"/>
    <x v="14"/>
    <x v="0"/>
  </r>
  <r>
    <s v="2R"/>
    <x v="61"/>
    <s v="."/>
    <s v="G"/>
    <s v="T"/>
    <n v="9.7402597402600002E-3"/>
    <m/>
    <m/>
    <x v="0"/>
    <m/>
    <m/>
    <x v="0"/>
    <x v="0"/>
    <x v="0"/>
    <x v="0"/>
    <x v="0"/>
    <x v="15"/>
    <x v="9"/>
  </r>
  <r>
    <s v="2R"/>
    <x v="62"/>
    <s v="."/>
    <s v="A"/>
    <s v="G"/>
    <n v="2.0576131687239999E-3"/>
    <m/>
    <m/>
    <x v="0"/>
    <n v="6.019E-3"/>
    <m/>
    <x v="0"/>
    <x v="0"/>
    <x v="0"/>
    <x v="0"/>
    <x v="0"/>
    <x v="0"/>
    <x v="0"/>
  </r>
  <r>
    <s v="2R"/>
    <x v="63"/>
    <s v="."/>
    <s v="G"/>
    <s v="T"/>
    <n v="5.9523809523809998E-3"/>
    <m/>
    <m/>
    <x v="0"/>
    <m/>
    <m/>
    <x v="0"/>
    <x v="0"/>
    <x v="0"/>
    <x v="0"/>
    <x v="0"/>
    <x v="0"/>
    <x v="0"/>
  </r>
  <r>
    <s v="2R"/>
    <x v="64"/>
    <s v="."/>
    <s v="C"/>
    <s v="A"/>
    <m/>
    <m/>
    <m/>
    <x v="0"/>
    <m/>
    <n v="1.209E-3"/>
    <x v="0"/>
    <x v="0"/>
    <x v="0"/>
    <x v="0"/>
    <x v="0"/>
    <x v="0"/>
    <x v="0"/>
  </r>
  <r>
    <s v="2R"/>
    <x v="65"/>
    <s v="."/>
    <s v="T"/>
    <s v="A"/>
    <n v="3.2258064516129999E-3"/>
    <m/>
    <m/>
    <x v="0"/>
    <m/>
    <m/>
    <x v="0"/>
    <x v="0"/>
    <x v="0"/>
    <x v="0"/>
    <x v="0"/>
    <x v="0"/>
    <x v="0"/>
  </r>
  <r>
    <s v="2R"/>
    <x v="65"/>
    <s v="."/>
    <s v="T"/>
    <s v="G"/>
    <n v="4.8701298701300001E-3"/>
    <m/>
    <n v="9.859999999999999E-4"/>
    <x v="0"/>
    <m/>
    <m/>
    <x v="0"/>
    <x v="0"/>
    <x v="0"/>
    <x v="0"/>
    <x v="0"/>
    <x v="0"/>
    <x v="0"/>
  </r>
  <r>
    <s v="2R"/>
    <x v="66"/>
    <s v="."/>
    <s v="T"/>
    <s v="G"/>
    <m/>
    <m/>
    <m/>
    <x v="0"/>
    <m/>
    <m/>
    <x v="0"/>
    <x v="0"/>
    <x v="0"/>
    <x v="0"/>
    <x v="0"/>
    <x v="0"/>
    <x v="10"/>
  </r>
  <r>
    <s v="2R"/>
    <x v="67"/>
    <s v="."/>
    <s v="C"/>
    <s v="A"/>
    <m/>
    <m/>
    <n v="1.7600000000000001E-3"/>
    <x v="0"/>
    <n v="1.575E-3"/>
    <m/>
    <x v="18"/>
    <x v="0"/>
    <x v="12"/>
    <x v="15"/>
    <x v="17"/>
    <x v="16"/>
    <x v="11"/>
  </r>
  <r>
    <s v="2R"/>
    <x v="67"/>
    <s v="."/>
    <s v="C"/>
    <s v="G"/>
    <n v="3.5714285714285997E-2"/>
    <m/>
    <m/>
    <x v="13"/>
    <m/>
    <m/>
    <x v="19"/>
    <x v="0"/>
    <x v="0"/>
    <x v="0"/>
    <x v="0"/>
    <x v="0"/>
    <x v="0"/>
  </r>
  <r>
    <s v="2R"/>
    <x v="68"/>
    <s v="."/>
    <s v="G"/>
    <s v="A"/>
    <n v="8.8495575221239995E-3"/>
    <m/>
    <m/>
    <x v="0"/>
    <m/>
    <m/>
    <x v="0"/>
    <x v="0"/>
    <x v="0"/>
    <x v="0"/>
    <x v="0"/>
    <x v="0"/>
    <x v="0"/>
  </r>
  <r>
    <s v="2R"/>
    <x v="69"/>
    <s v="."/>
    <s v="C"/>
    <s v="A"/>
    <m/>
    <m/>
    <n v="1.238E-3"/>
    <x v="14"/>
    <n v="1.3979999999999999E-3"/>
    <n v="1.33E-3"/>
    <x v="20"/>
    <x v="13"/>
    <x v="0"/>
    <x v="16"/>
    <x v="0"/>
    <x v="0"/>
    <x v="12"/>
  </r>
  <r>
    <s v="2R"/>
    <x v="69"/>
    <s v="."/>
    <s v="C"/>
    <s v="T"/>
    <m/>
    <m/>
    <m/>
    <x v="0"/>
    <m/>
    <m/>
    <x v="0"/>
    <x v="0"/>
    <x v="0"/>
    <x v="0"/>
    <x v="5"/>
    <x v="0"/>
    <x v="0"/>
  </r>
  <r>
    <s v="2R"/>
    <x v="70"/>
    <s v="."/>
    <s v="T"/>
    <s v="A"/>
    <n v="5.9523809523809998E-3"/>
    <m/>
    <m/>
    <x v="0"/>
    <m/>
    <m/>
    <x v="0"/>
    <x v="0"/>
    <x v="0"/>
    <x v="0"/>
    <x v="0"/>
    <x v="0"/>
    <x v="0"/>
  </r>
  <r>
    <s v="2R"/>
    <x v="71"/>
    <s v="."/>
    <s v="G"/>
    <s v="A"/>
    <m/>
    <m/>
    <m/>
    <x v="15"/>
    <n v="5.2180000000000004E-3"/>
    <m/>
    <x v="21"/>
    <x v="1"/>
    <x v="0"/>
    <x v="0"/>
    <x v="18"/>
    <x v="17"/>
    <x v="13"/>
  </r>
  <r>
    <s v="2R"/>
    <x v="71"/>
    <s v="."/>
    <s v="G"/>
    <s v="T"/>
    <n v="1.6501650165019999E-3"/>
    <m/>
    <m/>
    <x v="0"/>
    <m/>
    <m/>
    <x v="0"/>
    <x v="0"/>
    <x v="0"/>
    <x v="0"/>
    <x v="0"/>
    <x v="0"/>
    <x v="0"/>
  </r>
  <r>
    <s v="2R"/>
    <x v="72"/>
    <s v="."/>
    <s v="C"/>
    <s v="A"/>
    <m/>
    <n v="1.047E-3"/>
    <n v="1.122E-3"/>
    <x v="16"/>
    <n v="1.3979999999999999E-3"/>
    <n v="1.3060000000000001E-3"/>
    <x v="22"/>
    <x v="2"/>
    <x v="13"/>
    <x v="17"/>
    <x v="19"/>
    <x v="18"/>
    <x v="14"/>
  </r>
  <r>
    <s v="2R"/>
    <x v="72"/>
    <s v="."/>
    <s v="C"/>
    <s v="T"/>
    <n v="3.0973451327433999E-2"/>
    <m/>
    <m/>
    <x v="0"/>
    <m/>
    <m/>
    <x v="20"/>
    <x v="0"/>
    <x v="0"/>
    <x v="0"/>
    <x v="0"/>
    <x v="0"/>
    <x v="0"/>
  </r>
  <r>
    <s v="2R"/>
    <x v="73"/>
    <s v="."/>
    <s v="T"/>
    <s v="A"/>
    <n v="6.4516129032259999E-3"/>
    <m/>
    <m/>
    <x v="0"/>
    <m/>
    <m/>
    <x v="0"/>
    <x v="0"/>
    <x v="0"/>
    <x v="0"/>
    <x v="0"/>
    <x v="0"/>
    <x v="0"/>
  </r>
  <r>
    <s v="2R"/>
    <x v="74"/>
    <s v="."/>
    <s v="G"/>
    <s v="T"/>
    <n v="4.4247787610619998E-3"/>
    <m/>
    <m/>
    <x v="0"/>
    <m/>
    <m/>
    <x v="0"/>
    <x v="0"/>
    <x v="0"/>
    <x v="0"/>
    <x v="0"/>
    <x v="0"/>
    <x v="0"/>
  </r>
  <r>
    <s v="2R"/>
    <x v="75"/>
    <s v="."/>
    <s v="C"/>
    <s v="A"/>
    <n v="4.4247787610619998E-3"/>
    <m/>
    <n v="1.199E-3"/>
    <x v="17"/>
    <n v="1.418E-3"/>
    <n v="1.403E-3"/>
    <x v="23"/>
    <x v="14"/>
    <x v="14"/>
    <x v="18"/>
    <x v="20"/>
    <x v="0"/>
    <x v="15"/>
  </r>
  <r>
    <s v="2R"/>
    <x v="76"/>
    <s v="."/>
    <s v="A"/>
    <s v="G"/>
    <n v="3.0973451327433999E-2"/>
    <m/>
    <m/>
    <x v="0"/>
    <m/>
    <m/>
    <x v="0"/>
    <x v="0"/>
    <x v="0"/>
    <x v="0"/>
    <x v="0"/>
    <x v="0"/>
    <x v="0"/>
  </r>
  <r>
    <s v="2R"/>
    <x v="77"/>
    <s v="."/>
    <s v="C"/>
    <s v="T"/>
    <n v="5.9523809523809998E-3"/>
    <m/>
    <m/>
    <x v="0"/>
    <m/>
    <m/>
    <x v="0"/>
    <x v="0"/>
    <x v="0"/>
    <x v="0"/>
    <x v="0"/>
    <x v="0"/>
    <x v="0"/>
  </r>
  <r>
    <s v="2R"/>
    <x v="78"/>
    <s v="."/>
    <s v="T"/>
    <s v="A"/>
    <n v="4.8701298701300001E-3"/>
    <m/>
    <m/>
    <x v="0"/>
    <m/>
    <m/>
    <x v="0"/>
    <x v="0"/>
    <x v="0"/>
    <x v="0"/>
    <x v="0"/>
    <x v="0"/>
    <x v="0"/>
  </r>
  <r>
    <s v="2R"/>
    <x v="79"/>
    <s v="."/>
    <s v="C"/>
    <s v="A"/>
    <n v="3.2258064516129999E-3"/>
    <m/>
    <m/>
    <x v="0"/>
    <m/>
    <m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K4" firstHeaderRow="0" firstDataRow="1" firstDataCol="0"/>
  <pivotFields count="18">
    <pivotField showAll="0"/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9">
        <item x="1"/>
        <item x="15"/>
        <item x="2"/>
        <item x="11"/>
        <item x="3"/>
        <item x="12"/>
        <item x="17"/>
        <item x="14"/>
        <item x="9"/>
        <item x="16"/>
        <item x="10"/>
        <item x="8"/>
        <item x="13"/>
        <item x="5"/>
        <item x="6"/>
        <item x="7"/>
        <item x="4"/>
        <item x="0"/>
        <item t="default"/>
      </items>
    </pivotField>
    <pivotField dataField="1" showAll="0"/>
    <pivotField dataField="1" showAll="0"/>
    <pivotField dataField="1" showAll="0">
      <items count="25">
        <item x="1"/>
        <item x="21"/>
        <item x="14"/>
        <item x="3"/>
        <item x="15"/>
        <item x="2"/>
        <item x="22"/>
        <item x="18"/>
        <item x="5"/>
        <item x="17"/>
        <item x="20"/>
        <item x="13"/>
        <item x="16"/>
        <item x="4"/>
        <item x="12"/>
        <item x="10"/>
        <item x="23"/>
        <item x="11"/>
        <item x="7"/>
        <item x="9"/>
        <item x="19"/>
        <item x="8"/>
        <item x="6"/>
        <item x="0"/>
        <item t="default"/>
      </items>
    </pivotField>
    <pivotField dataField="1" showAll="0">
      <items count="16">
        <item x="2"/>
        <item x="1"/>
        <item x="14"/>
        <item x="3"/>
        <item x="12"/>
        <item x="10"/>
        <item x="11"/>
        <item x="4"/>
        <item x="13"/>
        <item x="9"/>
        <item x="8"/>
        <item x="5"/>
        <item x="7"/>
        <item x="6"/>
        <item x="0"/>
        <item t="default"/>
      </items>
    </pivotField>
    <pivotField dataField="1" showAll="0">
      <items count="16">
        <item x="1"/>
        <item x="13"/>
        <item x="4"/>
        <item x="12"/>
        <item x="2"/>
        <item x="3"/>
        <item x="14"/>
        <item x="9"/>
        <item x="10"/>
        <item x="5"/>
        <item x="6"/>
        <item x="8"/>
        <item x="11"/>
        <item x="7"/>
        <item x="0"/>
        <item t="default"/>
      </items>
    </pivotField>
    <pivotField dataField="1" showAll="0">
      <items count="20">
        <item x="1"/>
        <item x="2"/>
        <item x="15"/>
        <item x="16"/>
        <item x="4"/>
        <item x="18"/>
        <item x="3"/>
        <item x="13"/>
        <item x="17"/>
        <item x="14"/>
        <item x="11"/>
        <item x="12"/>
        <item x="10"/>
        <item x="5"/>
        <item x="8"/>
        <item x="9"/>
        <item x="7"/>
        <item x="6"/>
        <item x="0"/>
        <item t="default"/>
      </items>
    </pivotField>
    <pivotField dataField="1" showAll="0">
      <items count="22">
        <item x="1"/>
        <item x="6"/>
        <item x="20"/>
        <item x="3"/>
        <item x="19"/>
        <item x="14"/>
        <item x="4"/>
        <item x="5"/>
        <item x="17"/>
        <item x="2"/>
        <item x="13"/>
        <item x="10"/>
        <item x="16"/>
        <item x="18"/>
        <item x="15"/>
        <item x="12"/>
        <item x="7"/>
        <item x="11"/>
        <item x="8"/>
        <item x="9"/>
        <item x="0"/>
        <item t="default"/>
      </items>
    </pivotField>
    <pivotField dataField="1" showAll="0">
      <items count="20">
        <item x="1"/>
        <item x="16"/>
        <item x="18"/>
        <item x="2"/>
        <item x="13"/>
        <item x="11"/>
        <item x="4"/>
        <item x="10"/>
        <item x="8"/>
        <item x="9"/>
        <item x="5"/>
        <item x="17"/>
        <item x="14"/>
        <item x="15"/>
        <item x="12"/>
        <item x="7"/>
        <item x="3"/>
        <item x="6"/>
        <item x="0"/>
        <item t="default"/>
      </items>
    </pivotField>
    <pivotField dataField="1" showAll="0">
      <items count="17">
        <item x="14"/>
        <item x="2"/>
        <item x="1"/>
        <item x="13"/>
        <item x="11"/>
        <item x="7"/>
        <item x="3"/>
        <item x="12"/>
        <item x="8"/>
        <item x="15"/>
        <item x="6"/>
        <item x="4"/>
        <item x="10"/>
        <item x="9"/>
        <item x="5"/>
        <item x="0"/>
        <item t="default"/>
      </items>
    </pivotField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sk_ag" fld="8" subtotal="count" baseField="0" baseItem="0"/>
    <dataField name="Count of sk_ac" fld="9" subtotal="count" baseField="0" baseItem="0"/>
    <dataField name="Count of pala_aa" fld="10" subtotal="count" baseField="0" baseItem="0"/>
    <dataField name="Count of pala_ag" fld="11" subtotal="count" baseField="0" baseItem="0"/>
    <dataField name="Count of pala_ac" fld="12" subtotal="count" baseField="0" baseItem="0"/>
    <dataField name="Count of soni_ac" fld="13" subtotal="count" baseField="0" baseItem="0"/>
    <dataField name="Count of mg_ac" fld="14" subtotal="count" baseField="0" baseItem="0"/>
    <dataField name="Count of ti_ac" fld="15" subtotal="count" baseField="0" baseItem="0"/>
    <dataField name="Count of saran_ac" fld="16" subtotal="count" baseField="0" baseItem="0"/>
    <dataField name="Count of tosson_ac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2"/>
  <sheetViews>
    <sheetView tabSelected="1" zoomScale="130" zoomScaleNormal="130" workbookViewId="0">
      <pane ySplit="1" topLeftCell="A2" activePane="bottomLeft" state="frozen"/>
      <selection pane="bottomLeft" activeCell="F105" sqref="F105"/>
    </sheetView>
  </sheetViews>
  <sheetFormatPr defaultRowHeight="14.5" x14ac:dyDescent="0.35"/>
  <cols>
    <col min="1" max="1" width="8.7265625" style="5"/>
    <col min="2" max="2" width="10.1796875" style="3" customWidth="1"/>
    <col min="3" max="6" width="8.7265625" style="3"/>
    <col min="7" max="7" width="12.1796875" style="3" bestFit="1" customWidth="1"/>
    <col min="8" max="8" width="10.36328125" style="3" bestFit="1" customWidth="1"/>
    <col min="9" max="12" width="9.08984375" style="3" bestFit="1" customWidth="1"/>
    <col min="13" max="13" width="10.6328125" style="3" customWidth="1"/>
    <col min="14" max="15" width="9.08984375" style="3" bestFit="1" customWidth="1"/>
    <col min="16" max="16" width="10.54296875" style="3" customWidth="1"/>
    <col min="17" max="17" width="9.08984375" style="3" bestFit="1" customWidth="1"/>
    <col min="18" max="18" width="11.90625" style="3" customWidth="1"/>
    <col min="19" max="19" width="9.08984375" style="3" bestFit="1" customWidth="1"/>
  </cols>
  <sheetData>
    <row r="1" spans="1:19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35</v>
      </c>
      <c r="G1" s="6" t="s">
        <v>22</v>
      </c>
      <c r="H1" s="1" t="s">
        <v>5</v>
      </c>
      <c r="I1" s="1" t="s">
        <v>6</v>
      </c>
      <c r="J1" s="1" t="s">
        <v>7</v>
      </c>
      <c r="K1" s="2" t="s">
        <v>14</v>
      </c>
      <c r="L1" s="2" t="s">
        <v>15</v>
      </c>
      <c r="M1" s="2" t="s">
        <v>17</v>
      </c>
      <c r="N1" s="2" t="s">
        <v>16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23</v>
      </c>
    </row>
    <row r="2" spans="1:19" hidden="1" x14ac:dyDescent="0.35">
      <c r="A2" s="4" t="s">
        <v>8</v>
      </c>
      <c r="B2">
        <v>48714439</v>
      </c>
      <c r="C2" s="3" t="s">
        <v>9</v>
      </c>
      <c r="D2" s="7" t="s">
        <v>12</v>
      </c>
      <c r="E2" s="7" t="s">
        <v>11</v>
      </c>
      <c r="F2" s="7" t="s">
        <v>36</v>
      </c>
      <c r="G2">
        <v>1.6501650165019999E-3</v>
      </c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</row>
    <row r="3" spans="1:19" hidden="1" x14ac:dyDescent="0.35">
      <c r="A3" s="4" t="s">
        <v>8</v>
      </c>
      <c r="B3" s="1">
        <v>48714441</v>
      </c>
      <c r="C3" s="3" t="s">
        <v>9</v>
      </c>
      <c r="D3" s="1" t="s">
        <v>10</v>
      </c>
      <c r="E3" s="1" t="s">
        <v>11</v>
      </c>
      <c r="F3" s="7" t="s">
        <v>36</v>
      </c>
      <c r="G3" s="1"/>
      <c r="H3" s="1"/>
      <c r="I3" s="1">
        <v>6.96E-4</v>
      </c>
      <c r="J3" s="1">
        <v>6.5499999999999998E-4</v>
      </c>
      <c r="K3" s="3">
        <v>6.3000000000000003E-4</v>
      </c>
      <c r="L3" s="3">
        <v>7.2599999999999997E-4</v>
      </c>
      <c r="M3" s="3">
        <v>7.4600000000000003E-4</v>
      </c>
      <c r="P3" s="3">
        <v>7.3499999999999998E-4</v>
      </c>
      <c r="Q3" s="3">
        <v>7.3999999999999999E-4</v>
      </c>
    </row>
    <row r="4" spans="1:19" hidden="1" x14ac:dyDescent="0.35">
      <c r="A4" s="4" t="s">
        <v>8</v>
      </c>
      <c r="B4" s="1">
        <v>48714444</v>
      </c>
      <c r="C4" s="3" t="s">
        <v>9</v>
      </c>
      <c r="D4" s="1" t="s">
        <v>10</v>
      </c>
      <c r="E4" s="1" t="s">
        <v>11</v>
      </c>
      <c r="F4" s="7" t="s">
        <v>36</v>
      </c>
      <c r="G4" s="1"/>
      <c r="H4" s="1">
        <v>9.01E-4</v>
      </c>
      <c r="I4" s="1">
        <v>9.2800000000000001E-4</v>
      </c>
      <c r="J4" s="1">
        <v>1.039E-3</v>
      </c>
      <c r="K4" s="3">
        <v>8.8599999999999996E-4</v>
      </c>
      <c r="L4" s="3">
        <v>9.4300000000000004E-4</v>
      </c>
      <c r="M4" s="3">
        <v>1.2130000000000001E-3</v>
      </c>
      <c r="N4" s="3">
        <v>1.111E-3</v>
      </c>
      <c r="O4" s="3">
        <v>9.8499999999999998E-4</v>
      </c>
      <c r="P4" s="3">
        <v>1.103E-3</v>
      </c>
      <c r="Q4" s="3">
        <v>1.7149999999999999E-3</v>
      </c>
      <c r="R4" s="3">
        <v>9.0700000000000004E-4</v>
      </c>
      <c r="S4" s="3">
        <v>9.19E-4</v>
      </c>
    </row>
    <row r="5" spans="1:19" hidden="1" x14ac:dyDescent="0.35">
      <c r="A5" s="4" t="s">
        <v>8</v>
      </c>
      <c r="B5" s="1">
        <v>48714445</v>
      </c>
      <c r="C5" s="3" t="s">
        <v>9</v>
      </c>
      <c r="D5" s="1" t="s">
        <v>12</v>
      </c>
      <c r="E5" s="1" t="s">
        <v>13</v>
      </c>
      <c r="F5" s="7" t="s">
        <v>36</v>
      </c>
      <c r="G5">
        <v>2.2580645161289999E-2</v>
      </c>
      <c r="H5" s="1"/>
      <c r="I5" s="1"/>
      <c r="J5" s="1">
        <v>6.5499999999999998E-4</v>
      </c>
      <c r="M5" s="3">
        <v>1.1429999999999999E-3</v>
      </c>
    </row>
    <row r="6" spans="1:19" hidden="1" x14ac:dyDescent="0.35">
      <c r="A6" s="4" t="s">
        <v>8</v>
      </c>
      <c r="B6" s="1">
        <v>48714445</v>
      </c>
      <c r="C6" s="3" t="s">
        <v>9</v>
      </c>
      <c r="D6" s="1" t="s">
        <v>12</v>
      </c>
      <c r="E6" s="1" t="s">
        <v>11</v>
      </c>
      <c r="F6" s="7" t="s">
        <v>36</v>
      </c>
      <c r="G6">
        <v>1.7857142857142998E-2</v>
      </c>
      <c r="H6" s="1">
        <v>9.990000000000001E-4</v>
      </c>
      <c r="I6" s="1">
        <v>1.1410000000000001E-3</v>
      </c>
      <c r="J6" s="1">
        <v>1.3550000000000001E-3</v>
      </c>
      <c r="K6" s="3">
        <v>1.181E-3</v>
      </c>
      <c r="L6" s="3">
        <v>1.3060000000000001E-3</v>
      </c>
      <c r="M6" s="3">
        <v>1.632E-3</v>
      </c>
      <c r="N6" s="3">
        <v>9.3700000000000001E-4</v>
      </c>
      <c r="O6" s="3">
        <v>1.1349999999999999E-3</v>
      </c>
      <c r="P6" s="3">
        <v>1.2639999999999999E-3</v>
      </c>
      <c r="Q6" s="3">
        <v>1.245E-3</v>
      </c>
      <c r="R6" s="3">
        <v>1.2589999999999999E-3</v>
      </c>
      <c r="S6" s="3">
        <v>8.9499999999999996E-4</v>
      </c>
    </row>
    <row r="7" spans="1:19" hidden="1" x14ac:dyDescent="0.35">
      <c r="A7" s="4" t="s">
        <v>8</v>
      </c>
      <c r="B7" s="1">
        <v>48714446</v>
      </c>
      <c r="C7" s="3" t="s">
        <v>9</v>
      </c>
      <c r="D7" s="1" t="s">
        <v>10</v>
      </c>
      <c r="E7" s="1" t="s">
        <v>13</v>
      </c>
      <c r="F7" s="7" t="s">
        <v>36</v>
      </c>
      <c r="G7" s="1"/>
      <c r="H7" s="1"/>
      <c r="I7" s="1">
        <v>1.431E-3</v>
      </c>
      <c r="J7" s="1">
        <v>1.3550000000000001E-3</v>
      </c>
    </row>
    <row r="8" spans="1:19" hidden="1" x14ac:dyDescent="0.35">
      <c r="A8" s="4" t="s">
        <v>8</v>
      </c>
      <c r="B8" s="1">
        <v>48714446</v>
      </c>
      <c r="C8" s="3" t="s">
        <v>9</v>
      </c>
      <c r="D8" s="1" t="s">
        <v>10</v>
      </c>
      <c r="E8" s="1" t="s">
        <v>11</v>
      </c>
      <c r="F8" s="7" t="s">
        <v>36</v>
      </c>
      <c r="G8" s="1"/>
      <c r="H8" s="1">
        <v>1.3879999999999999E-3</v>
      </c>
      <c r="I8" s="1">
        <v>1.2769999999999999E-3</v>
      </c>
      <c r="J8" s="1">
        <v>1.3550000000000001E-3</v>
      </c>
      <c r="K8" s="3">
        <v>1.536E-3</v>
      </c>
      <c r="L8" s="3">
        <v>1.451E-3</v>
      </c>
      <c r="M8" s="3">
        <v>1.3760000000000001E-3</v>
      </c>
      <c r="N8" s="3">
        <v>1.263E-3</v>
      </c>
      <c r="O8" s="3">
        <v>1.2849999999999999E-3</v>
      </c>
      <c r="Q8" s="3">
        <v>1.547E-3</v>
      </c>
    </row>
    <row r="9" spans="1:19" hidden="1" x14ac:dyDescent="0.35">
      <c r="A9" s="4" t="s">
        <v>8</v>
      </c>
      <c r="B9" s="1">
        <v>48714448</v>
      </c>
      <c r="C9" s="3" t="s">
        <v>9</v>
      </c>
      <c r="D9" s="2" t="s">
        <v>13</v>
      </c>
      <c r="E9" s="2" t="s">
        <v>11</v>
      </c>
      <c r="F9" s="7" t="s">
        <v>36</v>
      </c>
      <c r="G9">
        <v>2.0576131687239999E-3</v>
      </c>
      <c r="H9" s="1"/>
      <c r="I9" s="1"/>
      <c r="J9" s="1"/>
      <c r="R9" s="3">
        <v>4.0228E-2</v>
      </c>
    </row>
    <row r="10" spans="1:19" hidden="1" x14ac:dyDescent="0.35">
      <c r="A10" s="4" t="s">
        <v>8</v>
      </c>
      <c r="B10" s="1">
        <v>48714449</v>
      </c>
      <c r="C10" s="3" t="s">
        <v>9</v>
      </c>
      <c r="D10" s="2" t="s">
        <v>12</v>
      </c>
      <c r="E10" s="2" t="s">
        <v>13</v>
      </c>
      <c r="F10" s="7" t="s">
        <v>36</v>
      </c>
      <c r="G10">
        <v>2.0576131687239999E-3</v>
      </c>
      <c r="H10" s="1"/>
      <c r="I10" s="1"/>
      <c r="J10" s="1"/>
      <c r="R10" s="3">
        <v>4.0228E-2</v>
      </c>
    </row>
    <row r="11" spans="1:19" hidden="1" x14ac:dyDescent="0.35">
      <c r="A11" s="4" t="s">
        <v>8</v>
      </c>
      <c r="B11" s="1">
        <v>48714449</v>
      </c>
      <c r="C11" s="3" t="s">
        <v>9</v>
      </c>
      <c r="D11" s="1" t="s">
        <v>12</v>
      </c>
      <c r="E11" s="1" t="s">
        <v>11</v>
      </c>
      <c r="F11" s="7" t="s">
        <v>36</v>
      </c>
      <c r="G11" s="1"/>
      <c r="H11" s="1"/>
      <c r="I11" s="1">
        <v>5.9999999999999995E-4</v>
      </c>
      <c r="J11" s="1"/>
    </row>
    <row r="12" spans="1:19" hidden="1" x14ac:dyDescent="0.35">
      <c r="A12" s="4" t="s">
        <v>8</v>
      </c>
      <c r="B12" s="1">
        <v>48714451</v>
      </c>
      <c r="C12" s="3" t="s">
        <v>9</v>
      </c>
      <c r="D12" s="1" t="s">
        <v>12</v>
      </c>
      <c r="E12" s="1" t="s">
        <v>11</v>
      </c>
      <c r="F12" s="7" t="s">
        <v>36</v>
      </c>
      <c r="G12">
        <v>1.6233766233769999E-3</v>
      </c>
      <c r="H12" s="1"/>
      <c r="I12" s="1">
        <v>8.5099999999999998E-4</v>
      </c>
      <c r="J12" s="1"/>
    </row>
    <row r="13" spans="1:19" hidden="1" x14ac:dyDescent="0.35">
      <c r="A13" s="4" t="s">
        <v>8</v>
      </c>
      <c r="B13" s="1">
        <v>48714453</v>
      </c>
      <c r="C13" s="3" t="s">
        <v>9</v>
      </c>
      <c r="D13" s="1" t="s">
        <v>10</v>
      </c>
      <c r="E13" s="1" t="s">
        <v>13</v>
      </c>
      <c r="F13" s="7" t="s">
        <v>36</v>
      </c>
      <c r="G13">
        <v>6.5476190476191007E-2</v>
      </c>
      <c r="H13" s="1">
        <v>1.1689999999999999E-3</v>
      </c>
      <c r="I13" s="1">
        <v>1.586E-3</v>
      </c>
      <c r="J13" s="1">
        <v>6.7266000000000006E-2</v>
      </c>
      <c r="K13" s="3">
        <v>1.5560000000000001E-3</v>
      </c>
      <c r="L13" s="3">
        <v>1.6930000000000001E-3</v>
      </c>
      <c r="M13" s="3">
        <v>4.9015000000000003E-2</v>
      </c>
      <c r="N13" s="3">
        <v>1.4599999999999999E-3</v>
      </c>
      <c r="O13" s="3">
        <v>1.049E-3</v>
      </c>
      <c r="P13" s="3">
        <v>1.1720000000000001E-3</v>
      </c>
      <c r="Q13" s="3">
        <v>1.5809999999999999E-3</v>
      </c>
      <c r="R13" s="3">
        <v>1.537E-3</v>
      </c>
      <c r="S13" s="3">
        <v>1.354E-3</v>
      </c>
    </row>
    <row r="14" spans="1:19" hidden="1" x14ac:dyDescent="0.35">
      <c r="A14" s="4" t="s">
        <v>8</v>
      </c>
      <c r="B14" s="1">
        <v>48714453</v>
      </c>
      <c r="C14" s="3" t="s">
        <v>9</v>
      </c>
      <c r="D14" s="1" t="s">
        <v>10</v>
      </c>
      <c r="E14" s="2" t="s">
        <v>11</v>
      </c>
      <c r="F14" s="7" t="s">
        <v>36</v>
      </c>
      <c r="G14" s="2"/>
      <c r="H14" s="1"/>
      <c r="I14" s="1"/>
      <c r="J14" s="1"/>
      <c r="L14" s="3">
        <v>1.1130000000000001E-3</v>
      </c>
    </row>
    <row r="15" spans="1:19" hidden="1" x14ac:dyDescent="0.35">
      <c r="A15" s="4" t="s">
        <v>8</v>
      </c>
      <c r="B15" s="1">
        <v>48714457</v>
      </c>
      <c r="C15" s="3" t="s">
        <v>9</v>
      </c>
      <c r="D15" s="1" t="s">
        <v>10</v>
      </c>
      <c r="E15" s="2" t="s">
        <v>11</v>
      </c>
      <c r="F15" s="7" t="s">
        <v>36</v>
      </c>
      <c r="G15" s="2"/>
      <c r="H15" s="1"/>
      <c r="I15" s="1"/>
      <c r="J15" s="1"/>
      <c r="L15" s="3">
        <v>8.7100000000000003E-4</v>
      </c>
      <c r="Q15" s="3">
        <v>1.1100000000000001E-3</v>
      </c>
    </row>
    <row r="16" spans="1:19" hidden="1" x14ac:dyDescent="0.35">
      <c r="A16" s="4" t="s">
        <v>8</v>
      </c>
      <c r="B16" s="1">
        <v>48714458</v>
      </c>
      <c r="C16" s="3" t="s">
        <v>9</v>
      </c>
      <c r="D16" s="1" t="s">
        <v>13</v>
      </c>
      <c r="E16" s="1" t="s">
        <v>11</v>
      </c>
      <c r="F16" s="7" t="s">
        <v>36</v>
      </c>
      <c r="G16" s="1"/>
      <c r="H16" s="1">
        <v>3.8E-3</v>
      </c>
      <c r="I16" s="1">
        <v>3.5400000000000002E-3</v>
      </c>
      <c r="J16" s="1">
        <v>3.3430000000000001E-3</v>
      </c>
      <c r="K16" s="3">
        <v>3.2880000000000001E-3</v>
      </c>
      <c r="L16" s="3">
        <v>3.434E-3</v>
      </c>
      <c r="M16" s="3">
        <v>3.055E-3</v>
      </c>
      <c r="N16" s="3">
        <v>3.3760000000000001E-3</v>
      </c>
      <c r="O16" s="3">
        <v>3.1050000000000001E-3</v>
      </c>
      <c r="P16" s="3">
        <v>3.653E-3</v>
      </c>
      <c r="Q16" s="3">
        <v>3.3639999999999998E-3</v>
      </c>
      <c r="R16" s="3">
        <v>2.9979999999999998E-3</v>
      </c>
      <c r="S16" s="3">
        <v>3.6020000000000002E-3</v>
      </c>
    </row>
    <row r="17" spans="1:19" hidden="1" x14ac:dyDescent="0.35">
      <c r="A17" s="4" t="s">
        <v>8</v>
      </c>
      <c r="B17">
        <v>48714462</v>
      </c>
      <c r="C17" s="3" t="s">
        <v>9</v>
      </c>
      <c r="D17" s="7" t="s">
        <v>13</v>
      </c>
      <c r="E17" s="7" t="s">
        <v>11</v>
      </c>
      <c r="F17" s="7" t="s">
        <v>36</v>
      </c>
      <c r="G17">
        <v>3.2467532467530002E-3</v>
      </c>
      <c r="H17" s="1"/>
      <c r="I17" s="1"/>
      <c r="J17" s="1"/>
    </row>
    <row r="18" spans="1:19" hidden="1" x14ac:dyDescent="0.35">
      <c r="A18" s="4" t="s">
        <v>8</v>
      </c>
      <c r="B18">
        <v>48714468</v>
      </c>
      <c r="C18" s="3" t="s">
        <v>9</v>
      </c>
      <c r="D18" s="7" t="s">
        <v>10</v>
      </c>
      <c r="E18" s="7" t="s">
        <v>12</v>
      </c>
      <c r="F18" s="7" t="s">
        <v>36</v>
      </c>
      <c r="G18">
        <v>4.950495049505E-3</v>
      </c>
      <c r="H18" s="1"/>
      <c r="I18" s="1"/>
      <c r="J18" s="1"/>
    </row>
    <row r="19" spans="1:19" hidden="1" x14ac:dyDescent="0.35">
      <c r="A19" s="4" t="s">
        <v>8</v>
      </c>
      <c r="B19" s="1">
        <v>48714469</v>
      </c>
      <c r="C19" s="3" t="s">
        <v>9</v>
      </c>
      <c r="D19" s="2" t="s">
        <v>12</v>
      </c>
      <c r="E19" s="2" t="s">
        <v>11</v>
      </c>
      <c r="F19" s="7" t="s">
        <v>36</v>
      </c>
      <c r="G19" s="2"/>
      <c r="H19" s="1"/>
      <c r="I19" s="1"/>
      <c r="J19" s="1"/>
      <c r="Q19" s="3">
        <v>4.7142999999999997E-2</v>
      </c>
    </row>
    <row r="20" spans="1:19" hidden="1" x14ac:dyDescent="0.35">
      <c r="A20" s="4" t="s">
        <v>8</v>
      </c>
      <c r="B20" s="1">
        <v>48714472</v>
      </c>
      <c r="C20" s="3" t="s">
        <v>9</v>
      </c>
      <c r="D20" s="1" t="s">
        <v>13</v>
      </c>
      <c r="E20" s="1" t="s">
        <v>11</v>
      </c>
      <c r="F20" s="7" t="s">
        <v>36</v>
      </c>
      <c r="G20">
        <v>2.0576131687239999E-3</v>
      </c>
      <c r="H20" s="1">
        <v>0.17272000000000001</v>
      </c>
      <c r="I20" s="1"/>
      <c r="J20" s="1"/>
      <c r="O20" s="3">
        <v>6.8490000000000001E-3</v>
      </c>
    </row>
    <row r="21" spans="1:19" hidden="1" x14ac:dyDescent="0.35">
      <c r="A21" s="4" t="s">
        <v>8</v>
      </c>
      <c r="B21" s="1">
        <v>48714473</v>
      </c>
      <c r="C21" s="3" t="s">
        <v>9</v>
      </c>
      <c r="D21" s="1" t="s">
        <v>10</v>
      </c>
      <c r="E21" s="7" t="s">
        <v>13</v>
      </c>
      <c r="F21" s="7" t="s">
        <v>36</v>
      </c>
      <c r="G21">
        <v>4.4247787610619998E-3</v>
      </c>
      <c r="H21" s="1"/>
      <c r="I21" s="1"/>
      <c r="J21" s="1"/>
    </row>
    <row r="22" spans="1:19" hidden="1" x14ac:dyDescent="0.35">
      <c r="A22" s="4" t="s">
        <v>8</v>
      </c>
      <c r="B22" s="1">
        <v>48714473</v>
      </c>
      <c r="C22" s="3" t="s">
        <v>9</v>
      </c>
      <c r="D22" s="1" t="s">
        <v>10</v>
      </c>
      <c r="E22" s="7" t="s">
        <v>12</v>
      </c>
      <c r="F22" s="7" t="s">
        <v>36</v>
      </c>
      <c r="G22">
        <v>5.9523809523809998E-3</v>
      </c>
      <c r="H22" s="1"/>
      <c r="I22" s="1"/>
      <c r="J22" s="1"/>
    </row>
    <row r="23" spans="1:19" hidden="1" x14ac:dyDescent="0.35">
      <c r="A23" s="4" t="s">
        <v>8</v>
      </c>
      <c r="B23" s="1">
        <v>48714473</v>
      </c>
      <c r="C23" s="3" t="s">
        <v>9</v>
      </c>
      <c r="D23" s="1" t="s">
        <v>10</v>
      </c>
      <c r="E23" s="7" t="s">
        <v>11</v>
      </c>
      <c r="F23" s="7" t="s">
        <v>36</v>
      </c>
      <c r="G23">
        <v>9.6774193548389998E-3</v>
      </c>
      <c r="H23" s="1"/>
      <c r="I23" s="1"/>
      <c r="J23" s="1">
        <v>9.7630000000000008E-3</v>
      </c>
      <c r="M23" s="3">
        <v>8.6459999999999992E-3</v>
      </c>
    </row>
    <row r="24" spans="1:19" hidden="1" x14ac:dyDescent="0.35">
      <c r="A24" s="4" t="s">
        <v>8</v>
      </c>
      <c r="B24">
        <v>48714479</v>
      </c>
      <c r="C24" s="3" t="s">
        <v>9</v>
      </c>
      <c r="D24" s="7" t="s">
        <v>11</v>
      </c>
      <c r="E24" s="7" t="s">
        <v>12</v>
      </c>
      <c r="F24" s="7" t="s">
        <v>36</v>
      </c>
      <c r="G24">
        <v>2.0576131687239999E-3</v>
      </c>
      <c r="H24" s="1"/>
      <c r="I24" s="1"/>
      <c r="J24" s="1"/>
    </row>
    <row r="25" spans="1:19" hidden="1" x14ac:dyDescent="0.35">
      <c r="A25" s="4" t="s">
        <v>8</v>
      </c>
      <c r="B25">
        <v>48714483</v>
      </c>
      <c r="C25" s="3" t="s">
        <v>9</v>
      </c>
      <c r="D25" s="7" t="s">
        <v>13</v>
      </c>
      <c r="E25" s="7" t="s">
        <v>11</v>
      </c>
      <c r="F25" s="7" t="s">
        <v>36</v>
      </c>
      <c r="G25">
        <v>3.2258064516129999E-3</v>
      </c>
      <c r="H25" s="1"/>
      <c r="I25" s="1"/>
      <c r="J25" s="1"/>
    </row>
    <row r="26" spans="1:19" hidden="1" x14ac:dyDescent="0.35">
      <c r="A26" s="4" t="s">
        <v>8</v>
      </c>
      <c r="B26" s="1">
        <v>48714486</v>
      </c>
      <c r="C26" s="3" t="s">
        <v>9</v>
      </c>
      <c r="D26" s="1" t="s">
        <v>12</v>
      </c>
      <c r="E26" s="1" t="s">
        <v>13</v>
      </c>
      <c r="F26" s="7" t="s">
        <v>36</v>
      </c>
      <c r="G26">
        <v>0.5</v>
      </c>
      <c r="H26" s="1">
        <v>0.108318</v>
      </c>
      <c r="I26" s="1">
        <v>0.40929599999999999</v>
      </c>
      <c r="J26" s="1">
        <v>1.2152E-2</v>
      </c>
      <c r="K26" s="3">
        <v>0.411968</v>
      </c>
      <c r="M26" s="3">
        <v>4.5269999999999998E-3</v>
      </c>
      <c r="N26" s="3">
        <v>0.38873799999999997</v>
      </c>
      <c r="O26" s="3">
        <v>0.31430200000000003</v>
      </c>
      <c r="P26" s="3">
        <v>0.43053900000000001</v>
      </c>
      <c r="Q26" s="3">
        <v>0.38800499999999999</v>
      </c>
      <c r="R26" s="3">
        <v>0.42817899999999998</v>
      </c>
      <c r="S26" s="3">
        <v>0.44828400000000002</v>
      </c>
    </row>
    <row r="27" spans="1:19" hidden="1" x14ac:dyDescent="0.35">
      <c r="A27" s="4" t="s">
        <v>8</v>
      </c>
      <c r="B27" s="1">
        <v>48714486</v>
      </c>
      <c r="C27" s="3" t="s">
        <v>9</v>
      </c>
      <c r="D27" s="1" t="s">
        <v>12</v>
      </c>
      <c r="E27" s="2" t="s">
        <v>10</v>
      </c>
      <c r="F27" s="7" t="s">
        <v>36</v>
      </c>
      <c r="G27">
        <v>4.4247787610619998E-3</v>
      </c>
      <c r="H27" s="1"/>
      <c r="I27" s="1"/>
      <c r="J27" s="1"/>
      <c r="L27" s="3">
        <v>2.4135E-2</v>
      </c>
    </row>
    <row r="28" spans="1:19" hidden="1" x14ac:dyDescent="0.35">
      <c r="A28" s="4" t="s">
        <v>8</v>
      </c>
      <c r="B28" s="1">
        <v>48714494</v>
      </c>
      <c r="C28" s="3" t="s">
        <v>9</v>
      </c>
      <c r="D28" s="2" t="s">
        <v>12</v>
      </c>
      <c r="E28" s="2" t="s">
        <v>13</v>
      </c>
      <c r="F28" s="7" t="s">
        <v>36</v>
      </c>
      <c r="G28">
        <v>5.9523809523809998E-3</v>
      </c>
      <c r="H28" s="1"/>
      <c r="I28" s="1"/>
      <c r="J28" s="1"/>
    </row>
    <row r="29" spans="1:19" hidden="1" x14ac:dyDescent="0.35">
      <c r="A29" s="4" t="s">
        <v>8</v>
      </c>
      <c r="B29" s="1">
        <v>48714494</v>
      </c>
      <c r="C29" s="3" t="s">
        <v>9</v>
      </c>
      <c r="D29" s="2" t="s">
        <v>12</v>
      </c>
      <c r="E29" s="2" t="s">
        <v>10</v>
      </c>
      <c r="F29" s="7" t="s">
        <v>36</v>
      </c>
      <c r="G29">
        <v>1.4403292181070001E-2</v>
      </c>
      <c r="H29" s="1"/>
      <c r="I29" s="1"/>
      <c r="J29" s="1"/>
      <c r="K29" s="3">
        <v>2.8586E-2</v>
      </c>
      <c r="N29" s="3">
        <v>1.4233000000000001E-2</v>
      </c>
      <c r="O29" s="3">
        <v>1.1034E-2</v>
      </c>
      <c r="P29" s="3">
        <v>1.8273000000000001E-2</v>
      </c>
      <c r="R29" s="3">
        <v>3.2323999999999999E-2</v>
      </c>
    </row>
    <row r="30" spans="1:19" hidden="1" x14ac:dyDescent="0.35">
      <c r="A30" s="4" t="s">
        <v>8</v>
      </c>
      <c r="B30">
        <v>48714498</v>
      </c>
      <c r="C30" s="3" t="s">
        <v>9</v>
      </c>
      <c r="D30" s="7" t="s">
        <v>12</v>
      </c>
      <c r="E30" s="7" t="s">
        <v>13</v>
      </c>
      <c r="F30" s="7" t="s">
        <v>36</v>
      </c>
      <c r="G30">
        <v>4.8701298701300001E-3</v>
      </c>
      <c r="H30" s="1"/>
      <c r="I30" s="1"/>
      <c r="J30" s="1"/>
    </row>
    <row r="31" spans="1:19" hidden="1" x14ac:dyDescent="0.35">
      <c r="A31" s="4" t="s">
        <v>8</v>
      </c>
      <c r="B31">
        <v>48714499</v>
      </c>
      <c r="C31" s="3" t="s">
        <v>9</v>
      </c>
      <c r="D31" s="7" t="s">
        <v>13</v>
      </c>
      <c r="E31" s="7" t="s">
        <v>12</v>
      </c>
      <c r="F31" s="7" t="s">
        <v>36</v>
      </c>
      <c r="G31">
        <v>4.8701298701300001E-3</v>
      </c>
      <c r="H31" s="1"/>
      <c r="I31" s="1"/>
      <c r="J31" s="1"/>
    </row>
    <row r="32" spans="1:19" hidden="1" x14ac:dyDescent="0.35">
      <c r="A32" s="4" t="s">
        <v>8</v>
      </c>
      <c r="B32">
        <v>48714499</v>
      </c>
      <c r="C32" s="3" t="s">
        <v>9</v>
      </c>
      <c r="D32" s="7" t="s">
        <v>13</v>
      </c>
      <c r="E32" s="7" t="s">
        <v>11</v>
      </c>
      <c r="F32" s="7" t="s">
        <v>36</v>
      </c>
      <c r="G32">
        <v>1.6233766233769999E-3</v>
      </c>
      <c r="H32" s="1"/>
      <c r="I32" s="1"/>
      <c r="J32" s="1"/>
    </row>
    <row r="33" spans="1:18" hidden="1" x14ac:dyDescent="0.35">
      <c r="A33" s="4" t="s">
        <v>8</v>
      </c>
      <c r="B33">
        <v>48714500</v>
      </c>
      <c r="C33" s="3" t="s">
        <v>9</v>
      </c>
      <c r="D33" s="7" t="s">
        <v>12</v>
      </c>
      <c r="E33" s="7" t="s">
        <v>11</v>
      </c>
      <c r="F33" s="7" t="s">
        <v>36</v>
      </c>
      <c r="G33">
        <v>1.6501650165019999E-3</v>
      </c>
      <c r="H33" s="1"/>
      <c r="I33" s="1"/>
      <c r="J33" s="1"/>
    </row>
    <row r="34" spans="1:18" hidden="1" x14ac:dyDescent="0.35">
      <c r="A34" s="4" t="s">
        <v>8</v>
      </c>
      <c r="B34" s="1">
        <v>48714502</v>
      </c>
      <c r="C34" s="3" t="s">
        <v>9</v>
      </c>
      <c r="D34" s="2" t="s">
        <v>12</v>
      </c>
      <c r="E34" s="2" t="s">
        <v>11</v>
      </c>
      <c r="F34" s="7" t="s">
        <v>36</v>
      </c>
      <c r="G34" s="2">
        <v>4.4247787610619998E-3</v>
      </c>
      <c r="H34" s="1"/>
      <c r="I34" s="1"/>
      <c r="J34" s="1"/>
      <c r="P34" s="3">
        <v>1.1032E-2</v>
      </c>
    </row>
    <row r="35" spans="1:18" hidden="1" x14ac:dyDescent="0.35">
      <c r="A35" s="4" t="s">
        <v>8</v>
      </c>
      <c r="B35" s="2">
        <v>48714507</v>
      </c>
      <c r="C35" s="3" t="s">
        <v>9</v>
      </c>
      <c r="D35" s="2" t="s">
        <v>13</v>
      </c>
      <c r="E35" s="2" t="s">
        <v>11</v>
      </c>
      <c r="F35" s="7" t="s">
        <v>36</v>
      </c>
      <c r="G35" s="2">
        <v>1.6501650165019999E-3</v>
      </c>
      <c r="H35" s="1"/>
      <c r="I35" s="1"/>
      <c r="J35" s="1"/>
    </row>
    <row r="36" spans="1:18" hidden="1" x14ac:dyDescent="0.35">
      <c r="A36" s="4" t="s">
        <v>8</v>
      </c>
      <c r="B36" s="2">
        <v>48714512</v>
      </c>
      <c r="C36" s="3" t="s">
        <v>9</v>
      </c>
      <c r="D36" s="2" t="s">
        <v>12</v>
      </c>
      <c r="E36" s="2" t="s">
        <v>13</v>
      </c>
      <c r="F36" s="7" t="s">
        <v>36</v>
      </c>
      <c r="G36" s="2">
        <v>4.4247787610619998E-3</v>
      </c>
      <c r="H36" s="1"/>
      <c r="I36" s="1"/>
      <c r="J36" s="1"/>
    </row>
    <row r="37" spans="1:18" hidden="1" x14ac:dyDescent="0.35">
      <c r="A37" s="4" t="s">
        <v>8</v>
      </c>
      <c r="B37" s="2">
        <v>48714512</v>
      </c>
      <c r="C37" s="3" t="s">
        <v>9</v>
      </c>
      <c r="D37" s="2" t="s">
        <v>12</v>
      </c>
      <c r="E37" s="2" t="s">
        <v>11</v>
      </c>
      <c r="F37" s="7" t="s">
        <v>36</v>
      </c>
      <c r="G37" s="2">
        <v>3.2258064516129999E-3</v>
      </c>
      <c r="H37" s="1"/>
      <c r="I37" s="1"/>
      <c r="J37" s="1"/>
    </row>
    <row r="38" spans="1:18" hidden="1" x14ac:dyDescent="0.35">
      <c r="A38" s="4" t="s">
        <v>8</v>
      </c>
      <c r="B38" s="2">
        <v>48714513</v>
      </c>
      <c r="C38" s="3" t="s">
        <v>9</v>
      </c>
      <c r="D38" s="2" t="s">
        <v>12</v>
      </c>
      <c r="E38" s="2" t="s">
        <v>13</v>
      </c>
      <c r="F38" s="7" t="s">
        <v>36</v>
      </c>
      <c r="G38" s="2">
        <v>1.6501650165019999E-3</v>
      </c>
      <c r="H38" s="1"/>
      <c r="I38" s="1"/>
      <c r="J38" s="1"/>
    </row>
    <row r="39" spans="1:18" hidden="1" x14ac:dyDescent="0.35">
      <c r="A39" s="4" t="s">
        <v>8</v>
      </c>
      <c r="B39" s="1">
        <v>48714516</v>
      </c>
      <c r="C39" s="3" t="s">
        <v>9</v>
      </c>
      <c r="D39" s="1" t="s">
        <v>12</v>
      </c>
      <c r="E39" s="1" t="s">
        <v>11</v>
      </c>
      <c r="F39" s="7" t="s">
        <v>36</v>
      </c>
      <c r="G39" s="1"/>
      <c r="H39" s="1">
        <v>6.5761E-2</v>
      </c>
      <c r="I39" s="1"/>
      <c r="J39" s="1"/>
    </row>
    <row r="40" spans="1:18" hidden="1" x14ac:dyDescent="0.35">
      <c r="A40" s="4" t="s">
        <v>8</v>
      </c>
      <c r="B40" s="1">
        <v>48714527</v>
      </c>
      <c r="C40" s="3" t="s">
        <v>9</v>
      </c>
      <c r="D40" s="1" t="s">
        <v>13</v>
      </c>
      <c r="E40" s="1" t="s">
        <v>10</v>
      </c>
      <c r="F40" s="7" t="s">
        <v>36</v>
      </c>
      <c r="G40">
        <v>1.6233766233769999E-3</v>
      </c>
      <c r="H40" s="1"/>
      <c r="I40" s="1">
        <v>8.7740000000000005E-3</v>
      </c>
      <c r="J40" s="1"/>
    </row>
    <row r="41" spans="1:18" hidden="1" x14ac:dyDescent="0.35">
      <c r="A41" s="4" t="s">
        <v>8</v>
      </c>
      <c r="B41" s="1">
        <v>48714528</v>
      </c>
      <c r="C41" s="3" t="s">
        <v>9</v>
      </c>
      <c r="D41" s="1" t="s">
        <v>12</v>
      </c>
      <c r="E41" s="2" t="s">
        <v>10</v>
      </c>
      <c r="F41" s="7" t="s">
        <v>36</v>
      </c>
      <c r="G41">
        <v>5.9523809523809998E-3</v>
      </c>
      <c r="H41" s="1"/>
      <c r="I41" s="1"/>
      <c r="J41" s="1"/>
    </row>
    <row r="42" spans="1:18" hidden="1" x14ac:dyDescent="0.35">
      <c r="A42" s="4" t="s">
        <v>8</v>
      </c>
      <c r="B42" s="1">
        <v>48714528</v>
      </c>
      <c r="C42" s="3" t="s">
        <v>9</v>
      </c>
      <c r="D42" s="1" t="s">
        <v>12</v>
      </c>
      <c r="E42" s="1" t="s">
        <v>11</v>
      </c>
      <c r="F42" s="7" t="s">
        <v>36</v>
      </c>
      <c r="G42" s="1"/>
      <c r="H42" s="1"/>
      <c r="I42" s="1">
        <v>1.6639999999999999E-3</v>
      </c>
      <c r="J42" s="1">
        <v>1.807E-3</v>
      </c>
      <c r="K42" s="3">
        <v>1.6639999999999999E-3</v>
      </c>
      <c r="M42" s="3">
        <v>1.7960000000000001E-3</v>
      </c>
      <c r="R42" s="3">
        <v>1.6000000000000001E-3</v>
      </c>
    </row>
    <row r="43" spans="1:18" hidden="1" x14ac:dyDescent="0.35">
      <c r="A43" s="4" t="s">
        <v>8</v>
      </c>
      <c r="B43" s="1">
        <v>48714529</v>
      </c>
      <c r="C43" s="3" t="s">
        <v>9</v>
      </c>
      <c r="D43" s="2" t="s">
        <v>10</v>
      </c>
      <c r="E43" s="2" t="s">
        <v>11</v>
      </c>
      <c r="F43" s="7" t="s">
        <v>36</v>
      </c>
      <c r="G43" s="2"/>
      <c r="H43" s="1"/>
      <c r="I43" s="1"/>
      <c r="J43" s="1"/>
      <c r="Q43" s="3">
        <v>1.934E-3</v>
      </c>
    </row>
    <row r="44" spans="1:18" hidden="1" x14ac:dyDescent="0.35">
      <c r="A44" s="4" t="s">
        <v>8</v>
      </c>
      <c r="B44" s="1">
        <v>48714532</v>
      </c>
      <c r="C44" s="3" t="s">
        <v>9</v>
      </c>
      <c r="D44" s="1" t="s">
        <v>12</v>
      </c>
      <c r="E44" s="1" t="s">
        <v>10</v>
      </c>
      <c r="F44" s="7" t="s">
        <v>36</v>
      </c>
      <c r="G44" s="1"/>
      <c r="H44" s="1"/>
      <c r="I44" s="1">
        <v>1.6832E-2</v>
      </c>
      <c r="J44" s="1"/>
    </row>
    <row r="45" spans="1:18" hidden="1" x14ac:dyDescent="0.35">
      <c r="A45" s="4" t="s">
        <v>8</v>
      </c>
      <c r="B45" s="1">
        <v>48714538</v>
      </c>
      <c r="C45" s="3" t="s">
        <v>9</v>
      </c>
      <c r="D45" s="2" t="s">
        <v>12</v>
      </c>
      <c r="E45" s="2" t="s">
        <v>13</v>
      </c>
      <c r="F45" s="7" t="s">
        <v>36</v>
      </c>
      <c r="G45">
        <v>3.2467532467530002E-3</v>
      </c>
      <c r="H45" s="1"/>
      <c r="I45" s="1"/>
      <c r="J45" s="1"/>
      <c r="P45" s="3">
        <v>1.1799E-2</v>
      </c>
    </row>
    <row r="46" spans="1:18" hidden="1" x14ac:dyDescent="0.35">
      <c r="A46" s="4" t="s">
        <v>8</v>
      </c>
      <c r="B46" s="1">
        <v>48714538</v>
      </c>
      <c r="C46" s="3" t="s">
        <v>9</v>
      </c>
      <c r="D46" s="2" t="s">
        <v>12</v>
      </c>
      <c r="E46" s="2" t="s">
        <v>11</v>
      </c>
      <c r="F46" s="7" t="s">
        <v>36</v>
      </c>
      <c r="G46">
        <v>8.1168831168829999E-3</v>
      </c>
      <c r="H46" s="1"/>
      <c r="I46" s="1"/>
      <c r="J46" s="1"/>
      <c r="Q46" s="3">
        <v>1.1084E-2</v>
      </c>
    </row>
    <row r="47" spans="1:18" hidden="1" x14ac:dyDescent="0.35">
      <c r="A47" s="4" t="s">
        <v>8</v>
      </c>
      <c r="B47" s="1">
        <v>48714541</v>
      </c>
      <c r="C47" s="3" t="s">
        <v>9</v>
      </c>
      <c r="D47" s="2" t="s">
        <v>11</v>
      </c>
      <c r="E47" s="2" t="s">
        <v>13</v>
      </c>
      <c r="F47" s="7" t="s">
        <v>36</v>
      </c>
      <c r="G47">
        <v>4.4247787610619998E-3</v>
      </c>
      <c r="H47" s="1"/>
      <c r="I47" s="1"/>
      <c r="J47" s="1"/>
    </row>
    <row r="48" spans="1:18" hidden="1" x14ac:dyDescent="0.35">
      <c r="A48" s="4" t="s">
        <v>8</v>
      </c>
      <c r="B48" s="1">
        <v>48714542</v>
      </c>
      <c r="C48" s="3" t="s">
        <v>9</v>
      </c>
      <c r="D48" s="2" t="s">
        <v>10</v>
      </c>
      <c r="E48" s="2" t="s">
        <v>11</v>
      </c>
      <c r="F48" s="7" t="s">
        <v>36</v>
      </c>
      <c r="G48">
        <v>3.2467532467530002E-3</v>
      </c>
      <c r="H48" s="1"/>
      <c r="I48" s="1"/>
      <c r="J48" s="1"/>
      <c r="N48" s="3">
        <v>2.0479999999999999E-3</v>
      </c>
    </row>
    <row r="49" spans="1:19" hidden="1" x14ac:dyDescent="0.35">
      <c r="A49" s="4" t="s">
        <v>8</v>
      </c>
      <c r="B49" s="1">
        <v>48714544</v>
      </c>
      <c r="C49" s="3" t="s">
        <v>9</v>
      </c>
      <c r="D49" s="1" t="s">
        <v>11</v>
      </c>
      <c r="E49" s="1" t="s">
        <v>10</v>
      </c>
      <c r="F49" s="7" t="s">
        <v>36</v>
      </c>
      <c r="G49">
        <v>1.6233766233769999E-3</v>
      </c>
      <c r="H49" s="1"/>
      <c r="I49" s="1">
        <v>9.8469999999999999E-3</v>
      </c>
      <c r="J49" s="1"/>
    </row>
    <row r="50" spans="1:19" hidden="1" x14ac:dyDescent="0.35">
      <c r="A50" s="4" t="s">
        <v>8</v>
      </c>
      <c r="B50" s="1">
        <v>48714545</v>
      </c>
      <c r="C50" s="3" t="s">
        <v>9</v>
      </c>
      <c r="D50" s="2" t="s">
        <v>10</v>
      </c>
      <c r="E50" s="2" t="s">
        <v>13</v>
      </c>
      <c r="F50" s="7" t="s">
        <v>36</v>
      </c>
      <c r="G50">
        <v>4.4247787610619998E-3</v>
      </c>
      <c r="H50" s="1"/>
      <c r="I50" s="1"/>
      <c r="J50" s="1"/>
    </row>
    <row r="51" spans="1:19" hidden="1" x14ac:dyDescent="0.35">
      <c r="A51" s="4" t="s">
        <v>8</v>
      </c>
      <c r="B51" s="1">
        <v>48714545</v>
      </c>
      <c r="C51" s="3" t="s">
        <v>9</v>
      </c>
      <c r="D51" s="2" t="s">
        <v>10</v>
      </c>
      <c r="E51" s="2" t="s">
        <v>11</v>
      </c>
      <c r="F51" s="7" t="s">
        <v>36</v>
      </c>
      <c r="G51" s="2"/>
      <c r="H51" s="1"/>
      <c r="I51" s="1"/>
      <c r="J51" s="1"/>
      <c r="K51" s="3">
        <v>3.2100000000000002E-3</v>
      </c>
    </row>
    <row r="52" spans="1:19" hidden="1" x14ac:dyDescent="0.35">
      <c r="A52" s="4" t="s">
        <v>8</v>
      </c>
      <c r="B52" s="1">
        <v>48714546</v>
      </c>
      <c r="C52" s="3" t="s">
        <v>9</v>
      </c>
      <c r="D52" s="2" t="s">
        <v>12</v>
      </c>
      <c r="E52" s="2" t="s">
        <v>11</v>
      </c>
      <c r="F52" s="7" t="s">
        <v>36</v>
      </c>
      <c r="G52">
        <v>3.2258064516129999E-3</v>
      </c>
      <c r="H52" s="1"/>
      <c r="I52" s="1"/>
      <c r="J52" s="1"/>
    </row>
    <row r="53" spans="1:19" hidden="1" x14ac:dyDescent="0.35">
      <c r="A53" s="4" t="s">
        <v>8</v>
      </c>
      <c r="B53" s="2">
        <v>48714553</v>
      </c>
      <c r="C53" s="3" t="s">
        <v>9</v>
      </c>
      <c r="D53" s="2" t="s">
        <v>11</v>
      </c>
      <c r="E53" s="2" t="s">
        <v>13</v>
      </c>
      <c r="F53" s="7" t="s">
        <v>36</v>
      </c>
      <c r="G53">
        <v>1.6233766233769999E-3</v>
      </c>
      <c r="H53" s="1"/>
      <c r="I53" s="1"/>
      <c r="J53" s="1"/>
    </row>
    <row r="54" spans="1:19" x14ac:dyDescent="0.35">
      <c r="A54" s="4" t="s">
        <v>8</v>
      </c>
      <c r="B54" s="2">
        <v>48714566</v>
      </c>
      <c r="C54" s="3" t="s">
        <v>9</v>
      </c>
      <c r="D54" s="2" t="s">
        <v>12</v>
      </c>
      <c r="E54" s="2" t="s">
        <v>11</v>
      </c>
      <c r="F54" s="7" t="s">
        <v>37</v>
      </c>
      <c r="G54">
        <v>2.0576131687239999E-3</v>
      </c>
      <c r="H54" s="1"/>
      <c r="I54" s="1"/>
      <c r="J54" s="1"/>
    </row>
    <row r="55" spans="1:19" x14ac:dyDescent="0.35">
      <c r="A55" s="4" t="s">
        <v>8</v>
      </c>
      <c r="B55" s="2">
        <v>48714572</v>
      </c>
      <c r="C55" s="3" t="s">
        <v>9</v>
      </c>
      <c r="D55" s="2" t="s">
        <v>10</v>
      </c>
      <c r="E55" s="2" t="s">
        <v>13</v>
      </c>
      <c r="F55" s="7" t="s">
        <v>37</v>
      </c>
      <c r="G55">
        <v>2.0576131687239999E-3</v>
      </c>
      <c r="H55" s="1"/>
      <c r="I55" s="1"/>
      <c r="J55" s="1"/>
    </row>
    <row r="56" spans="1:19" x14ac:dyDescent="0.35">
      <c r="A56" s="4" t="s">
        <v>8</v>
      </c>
      <c r="B56" s="2">
        <v>48714579</v>
      </c>
      <c r="C56" s="3" t="s">
        <v>9</v>
      </c>
      <c r="D56" s="2" t="s">
        <v>11</v>
      </c>
      <c r="E56" s="2" t="s">
        <v>13</v>
      </c>
      <c r="F56" s="7" t="s">
        <v>37</v>
      </c>
      <c r="G56">
        <v>5.9523809523809998E-3</v>
      </c>
      <c r="H56" s="1"/>
      <c r="I56" s="1"/>
      <c r="J56" s="1"/>
    </row>
    <row r="57" spans="1:19" x14ac:dyDescent="0.35">
      <c r="A57" s="4" t="s">
        <v>8</v>
      </c>
      <c r="B57" s="1">
        <v>48714581</v>
      </c>
      <c r="C57" s="3" t="s">
        <v>9</v>
      </c>
      <c r="D57" s="2" t="s">
        <v>10</v>
      </c>
      <c r="E57" s="2" t="s">
        <v>13</v>
      </c>
      <c r="F57" s="7" t="s">
        <v>37</v>
      </c>
      <c r="G57">
        <v>8.8495575221239995E-3</v>
      </c>
      <c r="H57" s="1"/>
      <c r="I57" s="1"/>
      <c r="J57" s="1"/>
    </row>
    <row r="58" spans="1:19" x14ac:dyDescent="0.35">
      <c r="A58" s="4" t="s">
        <v>8</v>
      </c>
      <c r="B58" s="1">
        <v>48714581</v>
      </c>
      <c r="C58" s="3" t="s">
        <v>9</v>
      </c>
      <c r="D58" s="2" t="s">
        <v>10</v>
      </c>
      <c r="E58" s="2" t="s">
        <v>11</v>
      </c>
      <c r="F58" s="7" t="s">
        <v>37</v>
      </c>
      <c r="G58" s="2"/>
      <c r="H58" s="1"/>
      <c r="I58" s="1"/>
      <c r="J58" s="1"/>
      <c r="M58" s="3">
        <v>2.0639999999999999E-3</v>
      </c>
      <c r="P58" s="3">
        <v>1.804E-3</v>
      </c>
      <c r="Q58" s="3">
        <v>2.2030000000000001E-3</v>
      </c>
      <c r="R58" s="3">
        <v>2.0660000000000001E-3</v>
      </c>
      <c r="S58" s="3">
        <v>1.8010000000000001E-3</v>
      </c>
    </row>
    <row r="59" spans="1:19" x14ac:dyDescent="0.35">
      <c r="A59" s="4" t="s">
        <v>8</v>
      </c>
      <c r="B59" s="1">
        <v>48714582</v>
      </c>
      <c r="C59" s="3" t="s">
        <v>9</v>
      </c>
      <c r="D59" s="1" t="s">
        <v>12</v>
      </c>
      <c r="E59" s="1" t="s">
        <v>11</v>
      </c>
      <c r="F59" s="7" t="s">
        <v>37</v>
      </c>
      <c r="G59" s="1"/>
      <c r="H59" s="1"/>
      <c r="I59" s="1">
        <v>1.7799999999999999E-3</v>
      </c>
      <c r="J59" s="1">
        <v>1.57E-3</v>
      </c>
      <c r="K59" s="3">
        <v>1.9300000000000001E-3</v>
      </c>
      <c r="M59" s="3">
        <v>1.6440000000000001E-3</v>
      </c>
      <c r="N59" s="3">
        <v>1.5900000000000001E-3</v>
      </c>
      <c r="P59" s="3">
        <v>1.5280000000000001E-3</v>
      </c>
      <c r="Q59" s="3">
        <v>1.884E-3</v>
      </c>
    </row>
    <row r="60" spans="1:19" x14ac:dyDescent="0.35">
      <c r="A60" s="4" t="s">
        <v>8</v>
      </c>
      <c r="B60" s="1">
        <v>48714583</v>
      </c>
      <c r="C60" s="3" t="s">
        <v>9</v>
      </c>
      <c r="D60" s="1" t="s">
        <v>10</v>
      </c>
      <c r="E60" s="1" t="s">
        <v>13</v>
      </c>
      <c r="F60" s="7" t="s">
        <v>37</v>
      </c>
      <c r="G60" s="1"/>
      <c r="H60" s="1"/>
      <c r="I60" s="1">
        <v>1.7700000000000001E-3</v>
      </c>
      <c r="J60" s="1"/>
      <c r="K60" s="3">
        <v>1.457E-3</v>
      </c>
      <c r="N60" s="3">
        <v>1.3290000000000001E-3</v>
      </c>
      <c r="R60" s="3">
        <v>1.5870000000000001E-3</v>
      </c>
    </row>
    <row r="61" spans="1:19" x14ac:dyDescent="0.35">
      <c r="A61" s="4" t="s">
        <v>8</v>
      </c>
      <c r="B61" s="1">
        <v>48714584</v>
      </c>
      <c r="C61" s="3" t="s">
        <v>9</v>
      </c>
      <c r="D61" s="2" t="s">
        <v>12</v>
      </c>
      <c r="E61" s="2" t="s">
        <v>13</v>
      </c>
      <c r="F61" s="7" t="s">
        <v>37</v>
      </c>
      <c r="G61" s="2"/>
      <c r="H61" s="1"/>
      <c r="I61" s="1"/>
      <c r="J61" s="1"/>
      <c r="L61" s="3">
        <v>1.56E-3</v>
      </c>
      <c r="S61" s="3">
        <v>1.3420000000000001E-3</v>
      </c>
    </row>
    <row r="62" spans="1:19" x14ac:dyDescent="0.35">
      <c r="A62" s="4" t="s">
        <v>8</v>
      </c>
      <c r="B62" s="1">
        <v>48714589</v>
      </c>
      <c r="C62" s="3" t="s">
        <v>9</v>
      </c>
      <c r="D62" s="1" t="s">
        <v>12</v>
      </c>
      <c r="E62" s="1" t="s">
        <v>13</v>
      </c>
      <c r="F62" s="7" t="s">
        <v>37</v>
      </c>
      <c r="G62">
        <v>1.6501650165019999E-3</v>
      </c>
      <c r="H62" s="1"/>
      <c r="I62" s="1">
        <v>1.789E-3</v>
      </c>
      <c r="J62" s="1"/>
    </row>
    <row r="63" spans="1:19" x14ac:dyDescent="0.35">
      <c r="A63" s="4" t="s">
        <v>8</v>
      </c>
      <c r="B63" s="1">
        <v>48714592</v>
      </c>
      <c r="C63" s="3" t="s">
        <v>9</v>
      </c>
      <c r="D63" s="1" t="s">
        <v>12</v>
      </c>
      <c r="E63" s="1" t="s">
        <v>11</v>
      </c>
      <c r="F63" s="7" t="s">
        <v>37</v>
      </c>
      <c r="G63" s="1"/>
      <c r="H63" s="1"/>
      <c r="I63" s="1">
        <v>1.2769999999999999E-3</v>
      </c>
      <c r="J63" s="1">
        <v>1.604E-3</v>
      </c>
      <c r="K63" s="3">
        <v>1.6739999999999999E-3</v>
      </c>
      <c r="L63" s="3">
        <v>1.4630000000000001E-3</v>
      </c>
      <c r="M63" s="3">
        <v>1.539E-3</v>
      </c>
      <c r="N63" s="3">
        <v>1.34E-3</v>
      </c>
      <c r="O63" s="3">
        <v>1.317E-3</v>
      </c>
      <c r="P63" s="3">
        <v>1.5969999999999999E-3</v>
      </c>
      <c r="Q63" s="3">
        <v>1.5139999999999999E-3</v>
      </c>
      <c r="R63" s="3">
        <v>1.4859999999999999E-3</v>
      </c>
      <c r="S63" s="3">
        <v>1.4630000000000001E-3</v>
      </c>
    </row>
    <row r="64" spans="1:19" x14ac:dyDescent="0.35">
      <c r="A64" s="4" t="s">
        <v>8</v>
      </c>
      <c r="B64" s="1">
        <v>48714602</v>
      </c>
      <c r="C64" s="3" t="s">
        <v>9</v>
      </c>
      <c r="D64" s="2" t="s">
        <v>12</v>
      </c>
      <c r="E64" s="2" t="s">
        <v>13</v>
      </c>
      <c r="F64" s="7" t="s">
        <v>37</v>
      </c>
      <c r="G64" s="2"/>
      <c r="H64" s="1"/>
      <c r="I64" s="1"/>
      <c r="J64" s="1"/>
      <c r="M64" s="3">
        <v>9.68E-4</v>
      </c>
    </row>
    <row r="65" spans="1:19" x14ac:dyDescent="0.35">
      <c r="A65" s="4" t="s">
        <v>8</v>
      </c>
      <c r="B65" s="1">
        <v>48714608</v>
      </c>
      <c r="C65" s="3" t="s">
        <v>9</v>
      </c>
      <c r="D65" s="2" t="s">
        <v>12</v>
      </c>
      <c r="E65" s="2" t="s">
        <v>11</v>
      </c>
      <c r="F65" s="7" t="s">
        <v>37</v>
      </c>
      <c r="G65" s="2"/>
      <c r="H65" s="1"/>
      <c r="I65" s="1"/>
      <c r="J65" s="1"/>
      <c r="O65" s="3">
        <v>1.542E-3</v>
      </c>
      <c r="P65" s="3">
        <v>1.2750000000000001E-3</v>
      </c>
      <c r="R65" s="3">
        <v>1.9812E-2</v>
      </c>
    </row>
    <row r="66" spans="1:19" x14ac:dyDescent="0.35">
      <c r="A66" s="4" t="s">
        <v>8</v>
      </c>
      <c r="B66">
        <v>48714612</v>
      </c>
      <c r="C66" s="3" t="s">
        <v>9</v>
      </c>
      <c r="D66" s="7" t="s">
        <v>11</v>
      </c>
      <c r="E66" s="7" t="s">
        <v>12</v>
      </c>
      <c r="F66" s="7" t="s">
        <v>37</v>
      </c>
      <c r="G66">
        <v>1.6233766233769999E-3</v>
      </c>
      <c r="H66" s="1"/>
      <c r="I66" s="1"/>
      <c r="J66" s="1"/>
    </row>
    <row r="67" spans="1:19" x14ac:dyDescent="0.35">
      <c r="A67" s="4" t="s">
        <v>8</v>
      </c>
      <c r="B67" s="1">
        <v>48714617</v>
      </c>
      <c r="C67" s="3" t="s">
        <v>9</v>
      </c>
      <c r="D67" s="1" t="s">
        <v>12</v>
      </c>
      <c r="E67" s="1" t="s">
        <v>13</v>
      </c>
      <c r="F67" s="7" t="s">
        <v>37</v>
      </c>
      <c r="G67" s="1"/>
      <c r="H67" s="1"/>
      <c r="I67" s="1"/>
      <c r="J67" s="1">
        <v>1.31E-3</v>
      </c>
      <c r="M67" s="3">
        <v>1.201E-3</v>
      </c>
    </row>
    <row r="68" spans="1:19" x14ac:dyDescent="0.35">
      <c r="A68" s="4" t="s">
        <v>8</v>
      </c>
      <c r="B68" s="1">
        <v>48714617</v>
      </c>
      <c r="C68" s="3" t="s">
        <v>9</v>
      </c>
      <c r="D68" s="1" t="s">
        <v>12</v>
      </c>
      <c r="E68" s="1" t="s">
        <v>11</v>
      </c>
      <c r="F68" s="7" t="s">
        <v>37</v>
      </c>
      <c r="G68">
        <v>5.9523809523809998E-3</v>
      </c>
      <c r="H68" s="1">
        <v>1.462E-3</v>
      </c>
      <c r="I68" s="1">
        <v>1.7799999999999999E-3</v>
      </c>
      <c r="J68" s="1">
        <v>1.446E-3</v>
      </c>
      <c r="K68" s="3">
        <v>1.418E-3</v>
      </c>
      <c r="L68" s="3">
        <v>1.3910000000000001E-3</v>
      </c>
      <c r="M68" s="3">
        <v>1.5740000000000001E-3</v>
      </c>
      <c r="N68" s="3">
        <v>1.274E-3</v>
      </c>
      <c r="O68" s="3">
        <v>1.2849999999999999E-3</v>
      </c>
      <c r="P68" s="3">
        <v>1.4250000000000001E-3</v>
      </c>
      <c r="Q68" s="3">
        <v>2.1870000000000001E-3</v>
      </c>
      <c r="R68" s="3">
        <v>1.3979999999999999E-3</v>
      </c>
    </row>
    <row r="69" spans="1:19" x14ac:dyDescent="0.35">
      <c r="A69" s="4" t="s">
        <v>8</v>
      </c>
      <c r="B69">
        <v>48714622</v>
      </c>
      <c r="C69" s="3" t="s">
        <v>9</v>
      </c>
      <c r="D69" s="7" t="s">
        <v>10</v>
      </c>
      <c r="E69" s="7" t="s">
        <v>12</v>
      </c>
      <c r="F69" s="7" t="s">
        <v>37</v>
      </c>
      <c r="G69">
        <v>5.9523809523809998E-3</v>
      </c>
      <c r="H69" s="1"/>
      <c r="I69" s="1"/>
      <c r="J69" s="1"/>
    </row>
    <row r="70" spans="1:19" x14ac:dyDescent="0.35">
      <c r="A70" s="4" t="s">
        <v>8</v>
      </c>
      <c r="B70" s="1">
        <v>48714624</v>
      </c>
      <c r="C70" s="3" t="s">
        <v>9</v>
      </c>
      <c r="D70" s="2" t="s">
        <v>10</v>
      </c>
      <c r="E70" s="2" t="s">
        <v>11</v>
      </c>
      <c r="F70" s="7" t="s">
        <v>37</v>
      </c>
      <c r="G70" s="2"/>
      <c r="H70" s="1"/>
      <c r="I70" s="1"/>
      <c r="J70" s="1"/>
      <c r="M70" s="3">
        <v>1.4339999999999999E-3</v>
      </c>
    </row>
    <row r="71" spans="1:19" x14ac:dyDescent="0.35">
      <c r="A71" s="4" t="s">
        <v>8</v>
      </c>
      <c r="B71" s="1">
        <v>48714635</v>
      </c>
      <c r="C71" s="3" t="s">
        <v>9</v>
      </c>
      <c r="D71" s="2" t="s">
        <v>10</v>
      </c>
      <c r="E71" s="2" t="s">
        <v>11</v>
      </c>
      <c r="F71" s="7" t="s">
        <v>37</v>
      </c>
      <c r="G71" s="2"/>
      <c r="H71" s="1"/>
      <c r="I71" s="1"/>
      <c r="J71" s="1"/>
      <c r="Q71" s="3">
        <v>2.2030000000000001E-3</v>
      </c>
    </row>
    <row r="72" spans="1:19" x14ac:dyDescent="0.35">
      <c r="A72" s="4" t="s">
        <v>8</v>
      </c>
      <c r="B72" s="1">
        <v>48714638</v>
      </c>
      <c r="C72" s="3" t="s">
        <v>9</v>
      </c>
      <c r="D72" s="2" t="s">
        <v>12</v>
      </c>
      <c r="E72" s="2" t="s">
        <v>11</v>
      </c>
      <c r="F72" s="7" t="s">
        <v>37</v>
      </c>
      <c r="G72" s="2"/>
      <c r="H72" s="1"/>
      <c r="I72" s="1"/>
      <c r="J72" s="1"/>
      <c r="O72" s="3">
        <v>2.8292999999999999E-2</v>
      </c>
    </row>
    <row r="73" spans="1:19" x14ac:dyDescent="0.35">
      <c r="A73" s="4" t="s">
        <v>8</v>
      </c>
      <c r="B73">
        <v>48714641</v>
      </c>
      <c r="C73" s="3" t="s">
        <v>9</v>
      </c>
      <c r="D73" s="7" t="s">
        <v>12</v>
      </c>
      <c r="E73" s="7" t="s">
        <v>13</v>
      </c>
      <c r="F73" s="7" t="s">
        <v>37</v>
      </c>
      <c r="G73">
        <v>4.4247787610619998E-3</v>
      </c>
      <c r="H73" s="1"/>
      <c r="I73" s="1"/>
      <c r="J73" s="1"/>
    </row>
    <row r="74" spans="1:19" x14ac:dyDescent="0.35">
      <c r="A74" s="4" t="s">
        <v>8</v>
      </c>
      <c r="B74" s="2">
        <v>48714645</v>
      </c>
      <c r="C74" s="3" t="s">
        <v>9</v>
      </c>
      <c r="D74" s="7" t="s">
        <v>11</v>
      </c>
      <c r="E74" s="7" t="s">
        <v>12</v>
      </c>
      <c r="F74" s="7" t="s">
        <v>37</v>
      </c>
      <c r="G74">
        <v>5.9523809523809998E-3</v>
      </c>
      <c r="H74" s="1"/>
      <c r="I74" s="1"/>
      <c r="J74" s="1"/>
    </row>
    <row r="75" spans="1:19" hidden="1" x14ac:dyDescent="0.35">
      <c r="A75" s="4" t="s">
        <v>8</v>
      </c>
      <c r="B75" s="2">
        <v>48714652</v>
      </c>
      <c r="C75" s="3" t="s">
        <v>9</v>
      </c>
      <c r="D75" s="7" t="s">
        <v>11</v>
      </c>
      <c r="E75" s="7" t="s">
        <v>12</v>
      </c>
      <c r="F75" s="7" t="s">
        <v>38</v>
      </c>
      <c r="G75">
        <v>3.2258064516129999E-3</v>
      </c>
      <c r="H75" s="1"/>
      <c r="I75" s="1"/>
      <c r="J75" s="1"/>
    </row>
    <row r="76" spans="1:19" hidden="1" x14ac:dyDescent="0.35">
      <c r="A76" s="4" t="s">
        <v>8</v>
      </c>
      <c r="B76" s="2">
        <v>48714666</v>
      </c>
      <c r="C76" s="3" t="s">
        <v>9</v>
      </c>
      <c r="D76" s="7" t="s">
        <v>10</v>
      </c>
      <c r="E76" s="7" t="s">
        <v>12</v>
      </c>
      <c r="F76" s="7" t="s">
        <v>38</v>
      </c>
      <c r="G76">
        <v>1.6233766233769999E-3</v>
      </c>
      <c r="H76" s="1"/>
      <c r="I76" s="1"/>
      <c r="J76" s="1"/>
    </row>
    <row r="77" spans="1:19" hidden="1" x14ac:dyDescent="0.35">
      <c r="A77" s="4" t="s">
        <v>8</v>
      </c>
      <c r="B77" s="1">
        <v>48714666</v>
      </c>
      <c r="C77" s="3" t="s">
        <v>9</v>
      </c>
      <c r="D77" s="2" t="s">
        <v>10</v>
      </c>
      <c r="E77" s="2" t="s">
        <v>11</v>
      </c>
      <c r="F77" s="7" t="s">
        <v>38</v>
      </c>
      <c r="G77" s="2"/>
      <c r="H77" s="1"/>
      <c r="I77" s="1"/>
      <c r="J77" s="1"/>
      <c r="Q77" s="3">
        <v>1.9680000000000001E-3</v>
      </c>
    </row>
    <row r="78" spans="1:19" hidden="1" x14ac:dyDescent="0.35">
      <c r="A78" s="4" t="s">
        <v>8</v>
      </c>
      <c r="B78" s="1">
        <v>48714670</v>
      </c>
      <c r="C78" s="3" t="s">
        <v>9</v>
      </c>
      <c r="D78" s="2" t="s">
        <v>10</v>
      </c>
      <c r="E78" s="2" t="s">
        <v>13</v>
      </c>
      <c r="F78" s="7" t="s">
        <v>38</v>
      </c>
      <c r="G78" s="2"/>
      <c r="H78" s="1"/>
      <c r="I78" s="1"/>
      <c r="J78" s="1"/>
      <c r="R78" s="3">
        <v>6.3119999999999999E-3</v>
      </c>
    </row>
    <row r="79" spans="1:19" hidden="1" x14ac:dyDescent="0.35">
      <c r="A79" s="4" t="s">
        <v>8</v>
      </c>
      <c r="B79" s="1">
        <v>48714671</v>
      </c>
      <c r="C79" s="3" t="s">
        <v>9</v>
      </c>
      <c r="D79" s="2" t="s">
        <v>10</v>
      </c>
      <c r="E79" s="2" t="s">
        <v>11</v>
      </c>
      <c r="F79" s="7" t="s">
        <v>38</v>
      </c>
      <c r="G79">
        <v>9.7402597402600002E-3</v>
      </c>
      <c r="H79" s="1"/>
      <c r="I79" s="1"/>
      <c r="J79" s="1"/>
      <c r="R79" s="3">
        <v>1.1566E-2</v>
      </c>
      <c r="S79" s="3">
        <v>2.3616999999999999E-2</v>
      </c>
    </row>
    <row r="80" spans="1:19" hidden="1" x14ac:dyDescent="0.35">
      <c r="A80" s="4" t="s">
        <v>8</v>
      </c>
      <c r="B80" s="1">
        <v>48714672</v>
      </c>
      <c r="C80" s="3" t="s">
        <v>9</v>
      </c>
      <c r="D80" s="2" t="s">
        <v>13</v>
      </c>
      <c r="E80" s="2" t="s">
        <v>10</v>
      </c>
      <c r="F80" s="7" t="s">
        <v>38</v>
      </c>
      <c r="G80">
        <v>2.0576131687239999E-3</v>
      </c>
      <c r="H80" s="1"/>
      <c r="I80" s="1"/>
      <c r="J80" s="1"/>
      <c r="K80" s="3">
        <v>6.019E-3</v>
      </c>
    </row>
    <row r="81" spans="1:19" hidden="1" x14ac:dyDescent="0.35">
      <c r="A81" s="4" t="s">
        <v>8</v>
      </c>
      <c r="B81">
        <v>48714676</v>
      </c>
      <c r="C81" s="3" t="s">
        <v>9</v>
      </c>
      <c r="D81" s="7" t="s">
        <v>10</v>
      </c>
      <c r="E81" s="7" t="s">
        <v>11</v>
      </c>
      <c r="F81" s="7" t="s">
        <v>38</v>
      </c>
      <c r="G81">
        <v>5.9523809523809998E-3</v>
      </c>
      <c r="H81" s="1"/>
      <c r="I81" s="1"/>
      <c r="J81" s="1"/>
    </row>
    <row r="82" spans="1:19" hidden="1" x14ac:dyDescent="0.35">
      <c r="A82" s="4" t="s">
        <v>8</v>
      </c>
      <c r="B82" s="1">
        <v>48714682</v>
      </c>
      <c r="C82" s="3" t="s">
        <v>9</v>
      </c>
      <c r="D82" s="2" t="s">
        <v>12</v>
      </c>
      <c r="E82" s="2" t="s">
        <v>13</v>
      </c>
      <c r="F82" s="7" t="s">
        <v>38</v>
      </c>
      <c r="G82" s="2"/>
      <c r="H82" s="1"/>
      <c r="I82" s="1"/>
      <c r="J82" s="1"/>
      <c r="L82" s="3">
        <v>1.209E-3</v>
      </c>
    </row>
    <row r="83" spans="1:19" hidden="1" x14ac:dyDescent="0.35">
      <c r="A83" s="4" t="s">
        <v>8</v>
      </c>
      <c r="B83">
        <v>48714685</v>
      </c>
      <c r="C83" s="3" t="s">
        <v>9</v>
      </c>
      <c r="D83" s="7" t="s">
        <v>11</v>
      </c>
      <c r="E83" s="7" t="s">
        <v>13</v>
      </c>
      <c r="F83" s="7" t="s">
        <v>38</v>
      </c>
      <c r="G83">
        <v>3.2258064516129999E-3</v>
      </c>
      <c r="H83" s="1"/>
      <c r="I83" s="1"/>
      <c r="J83" s="1"/>
    </row>
    <row r="84" spans="1:19" hidden="1" x14ac:dyDescent="0.35">
      <c r="A84" s="4" t="s">
        <v>8</v>
      </c>
      <c r="B84" s="1">
        <v>48714685</v>
      </c>
      <c r="C84" s="3" t="s">
        <v>9</v>
      </c>
      <c r="D84" s="1" t="s">
        <v>11</v>
      </c>
      <c r="E84" s="1" t="s">
        <v>10</v>
      </c>
      <c r="F84" s="7" t="s">
        <v>38</v>
      </c>
      <c r="G84">
        <v>4.8701298701300001E-3</v>
      </c>
      <c r="H84" s="1"/>
      <c r="I84" s="1">
        <v>9.859999999999999E-4</v>
      </c>
      <c r="J84" s="1"/>
    </row>
    <row r="85" spans="1:19" hidden="1" x14ac:dyDescent="0.35">
      <c r="A85" s="4" t="s">
        <v>8</v>
      </c>
      <c r="B85" s="1">
        <v>48714691</v>
      </c>
      <c r="C85" s="3" t="s">
        <v>9</v>
      </c>
      <c r="D85" s="2" t="s">
        <v>11</v>
      </c>
      <c r="E85" s="2" t="s">
        <v>10</v>
      </c>
      <c r="F85" s="7" t="s">
        <v>38</v>
      </c>
      <c r="G85" s="2"/>
      <c r="H85" s="1"/>
      <c r="I85" s="1"/>
      <c r="J85" s="1"/>
      <c r="S85" s="3">
        <v>4.8110000000000002E-3</v>
      </c>
    </row>
    <row r="86" spans="1:19" hidden="1" x14ac:dyDescent="0.35">
      <c r="A86" s="4" t="s">
        <v>8</v>
      </c>
      <c r="B86" s="1">
        <v>48714692</v>
      </c>
      <c r="C86" s="3" t="s">
        <v>9</v>
      </c>
      <c r="D86" s="1" t="s">
        <v>12</v>
      </c>
      <c r="E86" s="1" t="s">
        <v>13</v>
      </c>
      <c r="F86" s="7" t="s">
        <v>38</v>
      </c>
      <c r="G86" s="1"/>
      <c r="H86" s="1"/>
      <c r="I86" s="1">
        <v>1.7600000000000001E-3</v>
      </c>
      <c r="J86" s="1"/>
      <c r="K86" s="3">
        <v>1.575E-3</v>
      </c>
      <c r="M86" s="3">
        <v>1.3519999999999999E-3</v>
      </c>
      <c r="O86" s="3">
        <v>1.0709999999999999E-3</v>
      </c>
      <c r="P86" s="3">
        <v>1.126E-3</v>
      </c>
      <c r="Q86" s="3">
        <v>1.6149999999999999E-3</v>
      </c>
      <c r="R86" s="3">
        <v>1.0330000000000001E-3</v>
      </c>
      <c r="S86" s="3">
        <v>1.1119999999999999E-3</v>
      </c>
    </row>
    <row r="87" spans="1:19" hidden="1" x14ac:dyDescent="0.35">
      <c r="A87" s="4" t="s">
        <v>8</v>
      </c>
      <c r="B87" s="1">
        <v>48714692</v>
      </c>
      <c r="C87" s="3" t="s">
        <v>9</v>
      </c>
      <c r="D87" s="1" t="s">
        <v>12</v>
      </c>
      <c r="E87" s="1" t="s">
        <v>10</v>
      </c>
      <c r="F87" s="7" t="s">
        <v>38</v>
      </c>
      <c r="G87">
        <v>3.5714285714285997E-2</v>
      </c>
      <c r="H87" s="1"/>
      <c r="I87" s="1"/>
      <c r="J87" s="1">
        <v>2.2139999999999998E-3</v>
      </c>
      <c r="M87" s="3">
        <v>4.6639999999999997E-3</v>
      </c>
    </row>
    <row r="88" spans="1:19" hidden="1" x14ac:dyDescent="0.35">
      <c r="A88" s="4" t="s">
        <v>8</v>
      </c>
      <c r="B88">
        <v>48714696</v>
      </c>
      <c r="C88" s="3" t="s">
        <v>9</v>
      </c>
      <c r="D88" s="7" t="s">
        <v>10</v>
      </c>
      <c r="E88" s="7" t="s">
        <v>13</v>
      </c>
      <c r="F88" s="7" t="s">
        <v>38</v>
      </c>
      <c r="G88">
        <v>8.8495575221239995E-3</v>
      </c>
      <c r="H88" s="1"/>
      <c r="I88" s="1"/>
      <c r="J88" s="1"/>
    </row>
    <row r="89" spans="1:19" hidden="1" x14ac:dyDescent="0.35">
      <c r="A89" s="4" t="s">
        <v>8</v>
      </c>
      <c r="B89" s="1">
        <v>48714697</v>
      </c>
      <c r="C89" s="3" t="s">
        <v>9</v>
      </c>
      <c r="D89" s="1" t="s">
        <v>12</v>
      </c>
      <c r="E89" s="1" t="s">
        <v>13</v>
      </c>
      <c r="F89" s="7" t="s">
        <v>38</v>
      </c>
      <c r="G89" s="1"/>
      <c r="H89" s="1"/>
      <c r="I89" s="1">
        <v>1.238E-3</v>
      </c>
      <c r="J89" s="1">
        <v>1.536E-3</v>
      </c>
      <c r="K89" s="3">
        <v>1.3979999999999999E-3</v>
      </c>
      <c r="L89" s="3">
        <v>1.33E-3</v>
      </c>
      <c r="M89" s="3">
        <v>1.516E-3</v>
      </c>
      <c r="N89" s="3">
        <v>1.4809999999999999E-3</v>
      </c>
      <c r="P89" s="3">
        <v>1.1490000000000001E-3</v>
      </c>
      <c r="S89" s="3">
        <v>1.402E-3</v>
      </c>
    </row>
    <row r="90" spans="1:19" hidden="1" x14ac:dyDescent="0.35">
      <c r="A90" s="4" t="s">
        <v>8</v>
      </c>
      <c r="B90" s="1">
        <v>48714697</v>
      </c>
      <c r="C90" s="3" t="s">
        <v>9</v>
      </c>
      <c r="D90" s="1" t="s">
        <v>12</v>
      </c>
      <c r="E90" s="2" t="s">
        <v>11</v>
      </c>
      <c r="F90" s="7" t="s">
        <v>38</v>
      </c>
      <c r="G90" s="2"/>
      <c r="H90" s="1"/>
      <c r="I90" s="1"/>
      <c r="J90" s="1"/>
      <c r="Q90" s="3">
        <v>1.5809999999999999E-3</v>
      </c>
    </row>
    <row r="91" spans="1:19" hidden="1" x14ac:dyDescent="0.35">
      <c r="A91" s="4" t="s">
        <v>8</v>
      </c>
      <c r="B91" s="1">
        <v>48714698</v>
      </c>
      <c r="C91" s="3" t="s">
        <v>9</v>
      </c>
      <c r="D91" s="1" t="s">
        <v>11</v>
      </c>
      <c r="E91" s="2" t="s">
        <v>13</v>
      </c>
      <c r="F91" s="7" t="s">
        <v>38</v>
      </c>
      <c r="G91" s="2">
        <v>5.9523809523809998E-3</v>
      </c>
      <c r="H91" s="1"/>
      <c r="I91" s="1"/>
      <c r="J91" s="1"/>
    </row>
    <row r="92" spans="1:19" hidden="1" x14ac:dyDescent="0.35">
      <c r="A92" s="4" t="s">
        <v>8</v>
      </c>
      <c r="B92" s="1">
        <v>48714699</v>
      </c>
      <c r="C92" s="3" t="s">
        <v>9</v>
      </c>
      <c r="D92" s="1" t="s">
        <v>10</v>
      </c>
      <c r="E92" s="1" t="s">
        <v>13</v>
      </c>
      <c r="F92" s="7" t="s">
        <v>38</v>
      </c>
      <c r="G92" s="1"/>
      <c r="H92" s="1"/>
      <c r="I92" s="1"/>
      <c r="J92" s="1">
        <v>8.3600000000000005E-4</v>
      </c>
      <c r="K92" s="3">
        <v>5.2180000000000004E-3</v>
      </c>
      <c r="M92" s="3">
        <v>9.5600000000000004E-4</v>
      </c>
      <c r="N92" s="3">
        <v>1.111E-3</v>
      </c>
      <c r="Q92" s="3">
        <v>2.153E-3</v>
      </c>
      <c r="R92" s="3">
        <v>3.5270000000000002E-3</v>
      </c>
      <c r="S92" s="3">
        <v>9.4300000000000004E-4</v>
      </c>
    </row>
    <row r="93" spans="1:19" hidden="1" x14ac:dyDescent="0.35">
      <c r="A93" s="4" t="s">
        <v>8</v>
      </c>
      <c r="B93" s="1">
        <v>48714699</v>
      </c>
      <c r="C93" s="3" t="s">
        <v>9</v>
      </c>
      <c r="D93" s="1" t="s">
        <v>10</v>
      </c>
      <c r="E93" s="1" t="s">
        <v>11</v>
      </c>
      <c r="F93" s="7" t="s">
        <v>38</v>
      </c>
      <c r="G93" s="1">
        <v>1.6501650165019999E-3</v>
      </c>
      <c r="H93" s="1"/>
      <c r="I93" s="1"/>
      <c r="J93" s="1"/>
    </row>
    <row r="94" spans="1:19" hidden="1" x14ac:dyDescent="0.35">
      <c r="A94" s="4" t="s">
        <v>8</v>
      </c>
      <c r="B94" s="1">
        <v>48714700</v>
      </c>
      <c r="C94" s="3" t="s">
        <v>9</v>
      </c>
      <c r="D94" s="1" t="s">
        <v>12</v>
      </c>
      <c r="E94" s="1" t="s">
        <v>13</v>
      </c>
      <c r="F94" s="7" t="s">
        <v>38</v>
      </c>
      <c r="G94" s="1"/>
      <c r="H94" s="1">
        <v>1.047E-3</v>
      </c>
      <c r="I94" s="1">
        <v>1.122E-3</v>
      </c>
      <c r="J94" s="1">
        <v>1.5809999999999999E-3</v>
      </c>
      <c r="K94" s="3">
        <v>1.3979999999999999E-3</v>
      </c>
      <c r="L94" s="3">
        <v>1.3060000000000001E-3</v>
      </c>
      <c r="M94" s="3">
        <v>1.3060000000000001E-3</v>
      </c>
      <c r="N94" s="3">
        <v>9.3700000000000001E-4</v>
      </c>
      <c r="O94" s="3">
        <v>1.0059999999999999E-3</v>
      </c>
      <c r="P94" s="3">
        <v>1.333E-3</v>
      </c>
      <c r="Q94" s="3">
        <v>1.413E-3</v>
      </c>
      <c r="R94" s="3">
        <v>1.2340000000000001E-3</v>
      </c>
      <c r="S94" s="3">
        <v>7.7399999999999995E-4</v>
      </c>
    </row>
    <row r="95" spans="1:19" hidden="1" x14ac:dyDescent="0.35">
      <c r="A95" s="4" t="s">
        <v>8</v>
      </c>
      <c r="B95" s="1">
        <v>48714700</v>
      </c>
      <c r="C95" s="3" t="s">
        <v>9</v>
      </c>
      <c r="D95" s="1" t="s">
        <v>12</v>
      </c>
      <c r="E95" s="2" t="s">
        <v>11</v>
      </c>
      <c r="F95" s="7" t="s">
        <v>38</v>
      </c>
      <c r="G95">
        <v>3.0973451327433999E-2</v>
      </c>
      <c r="H95" s="1"/>
      <c r="I95" s="1"/>
      <c r="J95" s="1"/>
      <c r="M95" s="3">
        <v>1.516E-3</v>
      </c>
    </row>
    <row r="96" spans="1:19" hidden="1" x14ac:dyDescent="0.35">
      <c r="A96" s="4" t="s">
        <v>8</v>
      </c>
      <c r="B96">
        <v>48714701</v>
      </c>
      <c r="C96" s="3" t="s">
        <v>9</v>
      </c>
      <c r="D96" s="7" t="s">
        <v>11</v>
      </c>
      <c r="E96" s="7" t="s">
        <v>13</v>
      </c>
      <c r="F96" s="7" t="s">
        <v>38</v>
      </c>
      <c r="G96">
        <v>6.4516129032259999E-3</v>
      </c>
      <c r="H96" s="1"/>
      <c r="I96" s="1"/>
      <c r="J96" s="1"/>
    </row>
    <row r="97" spans="1:19" hidden="1" x14ac:dyDescent="0.35">
      <c r="A97" s="4" t="s">
        <v>8</v>
      </c>
      <c r="B97">
        <v>48714703</v>
      </c>
      <c r="C97" s="3" t="s">
        <v>9</v>
      </c>
      <c r="D97" s="7" t="s">
        <v>10</v>
      </c>
      <c r="E97" s="7" t="s">
        <v>11</v>
      </c>
      <c r="F97" s="7" t="s">
        <v>38</v>
      </c>
      <c r="G97">
        <v>4.4247787610619998E-3</v>
      </c>
      <c r="H97" s="1"/>
      <c r="I97" s="1"/>
      <c r="J97" s="1"/>
    </row>
    <row r="98" spans="1:19" hidden="1" x14ac:dyDescent="0.35">
      <c r="A98" s="4" t="s">
        <v>8</v>
      </c>
      <c r="B98" s="1">
        <v>48714704</v>
      </c>
      <c r="C98" s="3" t="s">
        <v>9</v>
      </c>
      <c r="D98" s="1" t="s">
        <v>12</v>
      </c>
      <c r="E98" s="1" t="s">
        <v>13</v>
      </c>
      <c r="F98" s="7" t="s">
        <v>38</v>
      </c>
      <c r="G98">
        <v>4.4247787610619998E-3</v>
      </c>
      <c r="H98" s="1"/>
      <c r="I98" s="1">
        <v>1.199E-3</v>
      </c>
      <c r="J98" s="1">
        <v>1.4909999999999999E-3</v>
      </c>
      <c r="K98" s="3">
        <v>1.418E-3</v>
      </c>
      <c r="L98" s="3">
        <v>1.403E-3</v>
      </c>
      <c r="M98" s="3">
        <v>1.9350000000000001E-3</v>
      </c>
      <c r="N98" s="3">
        <v>1.242E-3</v>
      </c>
      <c r="O98" s="3">
        <v>1.3060000000000001E-3</v>
      </c>
      <c r="P98" s="3">
        <v>1.1950000000000001E-3</v>
      </c>
      <c r="Q98" s="3">
        <v>1.1770000000000001E-3</v>
      </c>
      <c r="S98" s="3">
        <v>1.523E-3</v>
      </c>
    </row>
    <row r="99" spans="1:19" hidden="1" x14ac:dyDescent="0.35">
      <c r="A99" s="4" t="s">
        <v>8</v>
      </c>
      <c r="B99">
        <v>48714707</v>
      </c>
      <c r="C99" s="3" t="s">
        <v>9</v>
      </c>
      <c r="D99" s="7" t="s">
        <v>13</v>
      </c>
      <c r="E99" s="7" t="s">
        <v>10</v>
      </c>
      <c r="F99" s="7" t="s">
        <v>38</v>
      </c>
      <c r="G99">
        <v>3.0973451327433999E-2</v>
      </c>
    </row>
    <row r="100" spans="1:19" hidden="1" x14ac:dyDescent="0.35">
      <c r="A100" s="4" t="s">
        <v>8</v>
      </c>
      <c r="B100">
        <v>48714708</v>
      </c>
      <c r="C100" s="3" t="s">
        <v>9</v>
      </c>
      <c r="D100" s="7" t="s">
        <v>12</v>
      </c>
      <c r="E100" s="7" t="s">
        <v>11</v>
      </c>
      <c r="F100" s="7" t="s">
        <v>38</v>
      </c>
      <c r="G100">
        <v>5.9523809523809998E-3</v>
      </c>
    </row>
    <row r="101" spans="1:19" hidden="1" x14ac:dyDescent="0.35">
      <c r="A101" s="4" t="s">
        <v>8</v>
      </c>
      <c r="B101">
        <v>48714714</v>
      </c>
      <c r="C101" s="3" t="s">
        <v>9</v>
      </c>
      <c r="D101" s="7" t="s">
        <v>11</v>
      </c>
      <c r="E101" s="7" t="s">
        <v>13</v>
      </c>
      <c r="F101" s="7" t="s">
        <v>38</v>
      </c>
      <c r="G101">
        <v>4.8701298701300001E-3</v>
      </c>
    </row>
    <row r="102" spans="1:19" hidden="1" x14ac:dyDescent="0.35">
      <c r="A102" s="4" t="s">
        <v>8</v>
      </c>
      <c r="B102">
        <v>48714715</v>
      </c>
      <c r="C102" s="3" t="s">
        <v>9</v>
      </c>
      <c r="D102" s="7" t="s">
        <v>12</v>
      </c>
      <c r="E102" s="7" t="s">
        <v>13</v>
      </c>
      <c r="F102" s="7" t="s">
        <v>38</v>
      </c>
      <c r="G102">
        <v>3.2258064516129999E-3</v>
      </c>
    </row>
  </sheetData>
  <autoFilter ref="A1:S102">
    <filterColumn colId="5">
      <filters>
        <filter val="CD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"/>
  <sheetViews>
    <sheetView workbookViewId="0">
      <selection activeCell="B3" sqref="B3:K4"/>
    </sheetView>
  </sheetViews>
  <sheetFormatPr defaultRowHeight="14.5" x14ac:dyDescent="0.35"/>
  <cols>
    <col min="2" max="2" width="13.36328125" customWidth="1"/>
    <col min="3" max="3" width="13.26953125" customWidth="1"/>
    <col min="4" max="4" width="15.1796875" customWidth="1"/>
    <col min="5" max="5" width="15.08984375" customWidth="1"/>
    <col min="6" max="6" width="15" bestFit="1" customWidth="1"/>
    <col min="7" max="7" width="14.90625" bestFit="1" customWidth="1"/>
    <col min="8" max="8" width="14" bestFit="1" customWidth="1"/>
    <col min="9" max="9" width="12.54296875" bestFit="1" customWidth="1"/>
    <col min="10" max="10" width="16.08984375" bestFit="1" customWidth="1"/>
    <col min="11" max="11" width="17.1796875" bestFit="1" customWidth="1"/>
    <col min="12" max="19" width="8.81640625" bestFit="1" customWidth="1"/>
    <col min="20" max="20" width="6.7265625" bestFit="1" customWidth="1"/>
    <col min="21" max="21" width="10.7265625" bestFit="1" customWidth="1"/>
  </cols>
  <sheetData>
    <row r="3" spans="2:11" x14ac:dyDescent="0.35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</row>
    <row r="4" spans="2:11" x14ac:dyDescent="0.35">
      <c r="B4" s="8">
        <v>20</v>
      </c>
      <c r="C4" s="8">
        <v>20</v>
      </c>
      <c r="D4" s="8">
        <v>16</v>
      </c>
      <c r="E4" s="8">
        <v>24</v>
      </c>
      <c r="F4" s="8">
        <v>16</v>
      </c>
      <c r="G4" s="8">
        <v>15</v>
      </c>
      <c r="H4" s="8">
        <v>18</v>
      </c>
      <c r="I4" s="8">
        <v>22</v>
      </c>
      <c r="J4" s="8">
        <v>19</v>
      </c>
      <c r="K4" s="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workbookViewId="0">
      <selection activeCell="E4" sqref="E4"/>
    </sheetView>
  </sheetViews>
  <sheetFormatPr defaultRowHeight="14.5" x14ac:dyDescent="0.35"/>
  <cols>
    <col min="2" max="2" width="17" bestFit="1" customWidth="1"/>
    <col min="3" max="3" width="14.1796875" bestFit="1" customWidth="1"/>
  </cols>
  <sheetData>
    <row r="4" spans="2:9" x14ac:dyDescent="0.35">
      <c r="C4" t="s">
        <v>34</v>
      </c>
      <c r="I4" s="8"/>
    </row>
    <row r="5" spans="2:9" x14ac:dyDescent="0.35">
      <c r="B5" t="s">
        <v>24</v>
      </c>
      <c r="C5" s="8">
        <v>20</v>
      </c>
      <c r="D5">
        <v>291</v>
      </c>
      <c r="E5">
        <f>C5/D5</f>
        <v>6.8728522336769765E-2</v>
      </c>
      <c r="I5" s="8"/>
    </row>
    <row r="6" spans="2:9" x14ac:dyDescent="0.35">
      <c r="B6" t="s">
        <v>25</v>
      </c>
      <c r="C6" s="8">
        <v>20</v>
      </c>
      <c r="D6">
        <v>291</v>
      </c>
      <c r="E6">
        <f t="shared" ref="E6:E13" si="0">C6/D6</f>
        <v>6.8728522336769765E-2</v>
      </c>
      <c r="I6" s="8"/>
    </row>
    <row r="7" spans="2:9" x14ac:dyDescent="0.35">
      <c r="B7" t="s">
        <v>26</v>
      </c>
      <c r="C7" s="8">
        <v>16</v>
      </c>
      <c r="D7">
        <v>291</v>
      </c>
      <c r="E7">
        <f t="shared" si="0"/>
        <v>5.4982817869415807E-2</v>
      </c>
      <c r="I7" s="8"/>
    </row>
    <row r="8" spans="2:9" x14ac:dyDescent="0.35">
      <c r="B8" t="s">
        <v>27</v>
      </c>
      <c r="C8" s="8">
        <v>24</v>
      </c>
      <c r="D8">
        <v>291</v>
      </c>
      <c r="E8">
        <f t="shared" si="0"/>
        <v>8.247422680412371E-2</v>
      </c>
      <c r="I8" s="8"/>
    </row>
    <row r="9" spans="2:9" x14ac:dyDescent="0.35">
      <c r="B9" t="s">
        <v>28</v>
      </c>
      <c r="C9" s="8">
        <v>16</v>
      </c>
      <c r="D9">
        <v>291</v>
      </c>
      <c r="E9">
        <f t="shared" si="0"/>
        <v>5.4982817869415807E-2</v>
      </c>
      <c r="I9" s="8"/>
    </row>
    <row r="10" spans="2:9" x14ac:dyDescent="0.35">
      <c r="B10" t="s">
        <v>29</v>
      </c>
      <c r="C10" s="8">
        <v>15</v>
      </c>
      <c r="D10">
        <v>291</v>
      </c>
      <c r="E10">
        <f t="shared" si="0"/>
        <v>5.1546391752577317E-2</v>
      </c>
      <c r="I10" s="8"/>
    </row>
    <row r="11" spans="2:9" x14ac:dyDescent="0.35">
      <c r="B11" t="s">
        <v>30</v>
      </c>
      <c r="C11" s="8">
        <v>18</v>
      </c>
      <c r="D11">
        <v>291</v>
      </c>
      <c r="E11">
        <f t="shared" si="0"/>
        <v>6.1855670103092786E-2</v>
      </c>
      <c r="I11" s="8"/>
    </row>
    <row r="12" spans="2:9" x14ac:dyDescent="0.35">
      <c r="B12" t="s">
        <v>31</v>
      </c>
      <c r="C12" s="8">
        <v>22</v>
      </c>
      <c r="D12">
        <v>291</v>
      </c>
      <c r="E12">
        <f t="shared" si="0"/>
        <v>7.560137457044673E-2</v>
      </c>
      <c r="I12" s="8"/>
    </row>
    <row r="13" spans="2:9" x14ac:dyDescent="0.35">
      <c r="B13" t="s">
        <v>32</v>
      </c>
      <c r="C13" s="8">
        <v>19</v>
      </c>
      <c r="D13">
        <v>291</v>
      </c>
      <c r="E13">
        <f t="shared" si="0"/>
        <v>6.5292096219931275E-2</v>
      </c>
      <c r="I13" s="8"/>
    </row>
    <row r="14" spans="2:9" x14ac:dyDescent="0.35">
      <c r="B14" t="s">
        <v>33</v>
      </c>
      <c r="C14" s="8">
        <v>15</v>
      </c>
      <c r="D14">
        <v>291</v>
      </c>
      <c r="E14">
        <f>C14/D14</f>
        <v>5.1546391752577317E-2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cross-tab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Mahamadi Kientega</dc:creator>
  <cp:lastModifiedBy>Mahamadi Kientega</cp:lastModifiedBy>
  <dcterms:created xsi:type="dcterms:W3CDTF">2023-01-23T13:04:40Z</dcterms:created>
  <dcterms:modified xsi:type="dcterms:W3CDTF">2023-11-18T10:07:08Z</dcterms:modified>
</cp:coreProperties>
</file>