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E261A796-4E7F-46A2-AE08-4A4988D02F45}" xr6:coauthVersionLast="43" xr6:coauthVersionMax="43" xr10:uidLastSave="{00000000-0000-0000-0000-000000000000}"/>
  <bookViews>
    <workbookView xWindow="-110" yWindow="-110" windowWidth="19420" windowHeight="10560" xr2:uid="{75AA8218-EDBD-4373-90E6-0865F94C811F}"/>
  </bookViews>
  <sheets>
    <sheet name="Performance" sheetId="1" r:id="rId1"/>
    <sheet name="Aggregate" sheetId="2" r:id="rId2"/>
    <sheet name="Charts" sheetId="3" r:id="rId3"/>
    <sheet name="Optimization" sheetId="8" r:id="rId4"/>
    <sheet name="Encode OPT" sheetId="4" r:id="rId5"/>
    <sheet name="Encode GCC" sheetId="7" r:id="rId6"/>
    <sheet name="Decode OPT" sheetId="5" r:id="rId7"/>
    <sheet name="Decode GC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1" i="2"/>
  <c r="E10" i="2"/>
  <c r="D9" i="2"/>
  <c r="E8" i="2"/>
  <c r="F5" i="2"/>
  <c r="F4" i="2"/>
  <c r="F3" i="2"/>
  <c r="E5" i="2"/>
  <c r="E4" i="2"/>
  <c r="E3" i="2"/>
  <c r="D5" i="2"/>
  <c r="D4" i="2"/>
  <c r="D3" i="2"/>
  <c r="G28" i="1"/>
  <c r="F11" i="2" s="1"/>
  <c r="G25" i="1"/>
  <c r="G24" i="1"/>
  <c r="G22" i="1"/>
  <c r="D11" i="2" s="1"/>
  <c r="G27" i="1"/>
  <c r="F8" i="2" s="1"/>
  <c r="G21" i="1"/>
  <c r="D8" i="2" s="1"/>
  <c r="F29" i="1"/>
  <c r="G29" i="1" s="1"/>
  <c r="F14" i="2" s="1"/>
  <c r="F26" i="1"/>
  <c r="G26" i="1" s="1"/>
  <c r="E14" i="2" s="1"/>
  <c r="F23" i="1"/>
  <c r="G23" i="1" s="1"/>
  <c r="D14" i="2" s="1"/>
  <c r="G19" i="1"/>
  <c r="F10" i="2" s="1"/>
  <c r="G16" i="1"/>
  <c r="G13" i="1"/>
  <c r="D10" i="2" s="1"/>
  <c r="G15" i="1"/>
  <c r="E7" i="2" s="1"/>
  <c r="G18" i="1"/>
  <c r="F7" i="2" s="1"/>
  <c r="G12" i="1"/>
  <c r="D7" i="2" s="1"/>
  <c r="F20" i="1"/>
  <c r="G20" i="1" s="1"/>
  <c r="F13" i="2" s="1"/>
  <c r="F17" i="1"/>
  <c r="G17" i="1" s="1"/>
  <c r="E13" i="2" s="1"/>
  <c r="F14" i="1"/>
  <c r="G14" i="1" s="1"/>
  <c r="D13" i="2" s="1"/>
  <c r="G10" i="1"/>
  <c r="F9" i="2" s="1"/>
  <c r="G9" i="1"/>
  <c r="F6" i="2" s="1"/>
  <c r="G7" i="1"/>
  <c r="E9" i="2" s="1"/>
  <c r="G6" i="1"/>
  <c r="E6" i="2" s="1"/>
  <c r="G4" i="1"/>
  <c r="G3" i="1"/>
  <c r="D6" i="2" s="1"/>
  <c r="F11" i="1"/>
  <c r="G11" i="1" s="1"/>
  <c r="F12" i="2" s="1"/>
  <c r="F8" i="1"/>
  <c r="G8" i="1" s="1"/>
  <c r="E12" i="2" s="1"/>
  <c r="F5" i="1"/>
  <c r="G5" i="1" s="1"/>
</calcChain>
</file>

<file path=xl/sharedStrings.xml><?xml version="1.0" encoding="utf-8"?>
<sst xmlns="http://schemas.openxmlformats.org/spreadsheetml/2006/main" count="1091" uniqueCount="169">
  <si>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</si>
  <si>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</si>
  <si>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</si>
  <si>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</si>
  <si>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</si>
  <si>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</si>
  <si>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</si>
  <si>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</si>
  <si>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</si>
  <si>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</si>
  <si>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</si>
  <si>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</si>
  <si>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</si>
  <si>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</si>
  <si>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</si>
  <si>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</si>
  <si>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</si>
  <si>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</si>
  <si>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</si>
  <si>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</si>
  <si>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</si>
  <si>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</si>
  <si>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</si>
  <si>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</si>
  <si>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</si>
  <si>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</si>
  <si>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</si>
  <si>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</si>
  <si>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</si>
  <si>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</si>
  <si>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</si>
  <si>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</si>
  <si>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</si>
  <si>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</si>
  <si>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</si>
  <si>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</si>
  <si>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</si>
  <si>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</si>
  <si>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</si>
  <si>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</si>
  <si>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</si>
  <si>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</si>
  <si>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</si>
  <si>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</si>
  <si>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</si>
  <si>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</si>
  <si>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</si>
  <si>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</si>
  <si>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</si>
  <si>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</si>
  <si>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</si>
  <si>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</si>
  <si>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</si>
  <si>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</si>
  <si>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</si>
  <si>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</si>
  <si>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</si>
  <si>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</si>
  <si>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</si>
  <si>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</si>
  <si>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</si>
  <si>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</si>
  <si>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</si>
  <si>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</si>
  <si>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</si>
  <si>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</si>
  <si>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</si>
  <si>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</si>
  <si>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</si>
  <si>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</si>
  <si>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</si>
  <si>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</si>
  <si>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</si>
  <si>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</si>
  <si>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</si>
  <si>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</si>
  <si>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</si>
  <si>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</si>
  <si>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</si>
  <si>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</si>
  <si>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</si>
  <si>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</si>
  <si>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</si>
  <si>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</si>
  <si>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</si>
  <si>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</si>
  <si>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</si>
  <si>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</si>
  <si>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</si>
  <si>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</si>
  <si>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</si>
  <si>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</si>
  <si>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</si>
  <si>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</si>
  <si>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</si>
  <si>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</si>
  <si>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</si>
  <si>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</si>
  <si>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</si>
  <si>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</si>
  <si>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</si>
  <si>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</si>
  <si>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</si>
  <si>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</si>
  <si>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</si>
  <si>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</si>
  <si>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</si>
  <si>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</si>
  <si>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</si>
  <si>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</si>
  <si>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</si>
  <si>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</si>
  <si>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</si>
  <si>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</si>
  <si>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</si>
  <si>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</si>
  <si>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</si>
  <si>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</si>
  <si>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</si>
  <si>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</si>
  <si>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</si>
  <si>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</si>
  <si>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</si>
  <si>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</si>
  <si>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</si>
  <si>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</si>
  <si>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</si>
  <si>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</si>
  <si>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</si>
  <si>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</si>
  <si>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</si>
  <si>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</si>
  <si>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</si>
  <si>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</si>
  <si>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</si>
  <si>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</si>
  <si>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</si>
  <si>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</si>
  <si>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</si>
  <si>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</si>
  <si>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</si>
  <si>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</si>
  <si>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</si>
  <si>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</si>
  <si>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</si>
  <si>
    <t>OPT</t>
  </si>
  <si>
    <t>GCC</t>
  </si>
  <si>
    <t>27(n)+23</t>
  </si>
  <si>
    <t>Improvement</t>
  </si>
  <si>
    <t>257(n)+11</t>
  </si>
  <si>
    <t>34(n)+30</t>
  </si>
  <si>
    <t>n = char</t>
  </si>
  <si>
    <t>n = uint32</t>
  </si>
  <si>
    <t>Total Cycles</t>
  </si>
  <si>
    <t>Encode Cycles</t>
  </si>
  <si>
    <t>Decode Cycles</t>
  </si>
  <si>
    <t>Syscalls Cycles</t>
  </si>
  <si>
    <t>204(n)+18</t>
  </si>
  <si>
    <t>Simplified</t>
  </si>
  <si>
    <t>Start up</t>
  </si>
  <si>
    <t>Loop</t>
  </si>
  <si>
    <t>Wrap up</t>
  </si>
  <si>
    <t>49(n*5) + 12(n)</t>
  </si>
  <si>
    <t>39(n*5) + 9(n)</t>
  </si>
  <si>
    <t>27(n)</t>
  </si>
  <si>
    <t>32(n) + 12(n/5)</t>
  </si>
  <si>
    <t>Label</t>
  </si>
  <si>
    <t>Instruction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</si>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</sst>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4" fillId="0" borderId="13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164" fontId="0" fillId="0" borderId="0" xfId="1" applyNumberFormat="1" applyFont="1" applyBorder="1" applyAlignment="1">
      <alignment horizontal="right" wrapText="1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0" borderId="13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10" fontId="0" fillId="0" borderId="5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Aggregate!$D$6:$D$8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Aggregate!$E$6:$E$8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Aggregate!$F$6:$F$8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Aggregate!$D$9:$D$11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Aggregate!$E$9:$E$11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Aggregate!$F$9:$F$11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Aggregate!$D$12:$D$14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Aggregate!$E$12:$E$14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Aggregate!$F$12:$F$14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7936</xdr:rowOff>
    </xdr:from>
    <xdr:to>
      <xdr:col>8</xdr:col>
      <xdr:colOff>603250</xdr:colOff>
      <xdr:row>17</xdr:row>
      <xdr:rowOff>6349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7936</xdr:rowOff>
    </xdr:from>
    <xdr:to>
      <xdr:col>9</xdr:col>
      <xdr:colOff>0</xdr:colOff>
      <xdr:row>51</xdr:row>
      <xdr:rowOff>6349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52</xdr:row>
      <xdr:rowOff>11112</xdr:rowOff>
    </xdr:from>
    <xdr:to>
      <xdr:col>9</xdr:col>
      <xdr:colOff>6350</xdr:colOff>
      <xdr:row>68</xdr:row>
      <xdr:rowOff>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18</xdr:row>
      <xdr:rowOff>7936</xdr:rowOff>
    </xdr:from>
    <xdr:to>
      <xdr:col>8</xdr:col>
      <xdr:colOff>603249</xdr:colOff>
      <xdr:row>33</xdr:row>
      <xdr:rowOff>184149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A2:L40"/>
  <sheetViews>
    <sheetView tabSelected="1" zoomScaleNormal="100" workbookViewId="0">
      <selection activeCell="C21" sqref="C21:C23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19" t="s">
        <v>6</v>
      </c>
      <c r="C2" s="19" t="s">
        <v>2</v>
      </c>
      <c r="D2" s="19" t="s">
        <v>14</v>
      </c>
      <c r="E2" s="19" t="s">
        <v>8</v>
      </c>
      <c r="F2" s="19" t="s">
        <v>0</v>
      </c>
      <c r="G2" s="19" t="s">
        <v>1</v>
      </c>
    </row>
    <row r="3" spans="2:12" x14ac:dyDescent="0.35">
      <c r="B3" s="66" t="s">
        <v>11</v>
      </c>
      <c r="C3" s="66" t="s">
        <v>4</v>
      </c>
      <c r="D3" s="74">
        <v>8031625000</v>
      </c>
      <c r="E3" s="20" t="s">
        <v>9</v>
      </c>
      <c r="F3" s="21">
        <v>0.14065</v>
      </c>
      <c r="G3" s="22">
        <f>_xlfn.CEILING.MATH(D3*F3)</f>
        <v>1129648057</v>
      </c>
    </row>
    <row r="4" spans="2:12" x14ac:dyDescent="0.35">
      <c r="B4" s="67"/>
      <c r="C4" s="67"/>
      <c r="D4" s="72"/>
      <c r="E4" s="20" t="s">
        <v>10</v>
      </c>
      <c r="F4" s="21">
        <v>0.40057500000000001</v>
      </c>
      <c r="G4" s="22">
        <f>_xlfn.CEILING.MATH(D3*F4)</f>
        <v>3217268185</v>
      </c>
    </row>
    <row r="5" spans="2:12" x14ac:dyDescent="0.35">
      <c r="B5" s="67"/>
      <c r="C5" s="68"/>
      <c r="D5" s="73"/>
      <c r="E5" s="23" t="s">
        <v>13</v>
      </c>
      <c r="F5" s="24">
        <f>1-F3-F4</f>
        <v>0.45877500000000004</v>
      </c>
      <c r="G5" s="25">
        <f>_xlfn.CEILING.MATH(D3*F5)</f>
        <v>3684708760</v>
      </c>
    </row>
    <row r="6" spans="2:12" x14ac:dyDescent="0.35">
      <c r="B6" s="67"/>
      <c r="C6" s="69" t="s">
        <v>3</v>
      </c>
      <c r="D6" s="71">
        <v>10975812500</v>
      </c>
      <c r="E6" s="20" t="s">
        <v>9</v>
      </c>
      <c r="F6" s="21">
        <v>0.111375</v>
      </c>
      <c r="G6" s="22">
        <f>_xlfn.CEILING.MATH(D6*F6)</f>
        <v>1222431118</v>
      </c>
    </row>
    <row r="7" spans="2:12" x14ac:dyDescent="0.35">
      <c r="B7" s="67"/>
      <c r="C7" s="67"/>
      <c r="D7" s="72"/>
      <c r="E7" s="20" t="s">
        <v>10</v>
      </c>
      <c r="F7" s="21">
        <v>0.53992499999999999</v>
      </c>
      <c r="G7" s="22">
        <f>_xlfn.CEILING.MATH(D6*F7)</f>
        <v>5926115565</v>
      </c>
    </row>
    <row r="8" spans="2:12" x14ac:dyDescent="0.35">
      <c r="B8" s="67"/>
      <c r="C8" s="68"/>
      <c r="D8" s="73"/>
      <c r="E8" s="23" t="s">
        <v>13</v>
      </c>
      <c r="F8" s="24">
        <f>1-F6-F7</f>
        <v>0.34870000000000001</v>
      </c>
      <c r="G8" s="25">
        <f>_xlfn.CEILING.MATH(D6*F8)</f>
        <v>3827265819</v>
      </c>
    </row>
    <row r="9" spans="2:12" x14ac:dyDescent="0.35">
      <c r="B9" s="67"/>
      <c r="C9" s="69" t="s">
        <v>5</v>
      </c>
      <c r="D9" s="71">
        <v>15213125000</v>
      </c>
      <c r="E9" s="26" t="s">
        <v>9</v>
      </c>
      <c r="F9" s="27">
        <v>7.3925000000000005E-2</v>
      </c>
      <c r="G9" s="22">
        <f>_xlfn.CEILING.MATH(D9*F9)</f>
        <v>1124630266</v>
      </c>
    </row>
    <row r="10" spans="2:12" x14ac:dyDescent="0.35">
      <c r="B10" s="67"/>
      <c r="C10" s="67"/>
      <c r="D10" s="72"/>
      <c r="E10" s="20" t="s">
        <v>10</v>
      </c>
      <c r="F10" s="21">
        <v>0.61262499999999998</v>
      </c>
      <c r="G10" s="22">
        <f>_xlfn.CEILING.MATH(D9*F10)</f>
        <v>9319940704</v>
      </c>
    </row>
    <row r="11" spans="2:12" ht="15" thickBot="1" x14ac:dyDescent="0.4">
      <c r="B11" s="70"/>
      <c r="C11" s="70"/>
      <c r="D11" s="75"/>
      <c r="E11" s="28" t="s">
        <v>13</v>
      </c>
      <c r="F11" s="29">
        <f>1-F9-F10</f>
        <v>0.31345000000000001</v>
      </c>
      <c r="G11" s="30">
        <f>_xlfn.CEILING.MATH(D9*F11)</f>
        <v>4768554032</v>
      </c>
      <c r="I11" s="1"/>
      <c r="J11" s="1"/>
      <c r="K11" s="1"/>
      <c r="L11" s="1"/>
    </row>
    <row r="12" spans="2:12" x14ac:dyDescent="0.35">
      <c r="B12" s="66" t="s">
        <v>7</v>
      </c>
      <c r="C12" s="66" t="s">
        <v>4</v>
      </c>
      <c r="D12" s="74">
        <v>6658937500</v>
      </c>
      <c r="E12" s="20" t="s">
        <v>9</v>
      </c>
      <c r="F12" s="21">
        <v>0.161</v>
      </c>
      <c r="G12" s="22">
        <f>_xlfn.CEILING.MATH(D12*F12)</f>
        <v>1072088938</v>
      </c>
      <c r="I12" s="1"/>
      <c r="J12" s="1"/>
      <c r="K12" s="1"/>
      <c r="L12" s="1"/>
    </row>
    <row r="13" spans="2:12" x14ac:dyDescent="0.35">
      <c r="B13" s="67"/>
      <c r="C13" s="67"/>
      <c r="D13" s="72"/>
      <c r="E13" s="20" t="s">
        <v>10</v>
      </c>
      <c r="F13" s="21">
        <v>0.25074999999999997</v>
      </c>
      <c r="G13" s="22">
        <f>_xlfn.CEILING.MATH(D12*F13)</f>
        <v>1669728579</v>
      </c>
      <c r="I13" s="1"/>
      <c r="J13" s="1"/>
      <c r="K13" s="1"/>
      <c r="L13" s="1"/>
    </row>
    <row r="14" spans="2:12" x14ac:dyDescent="0.35">
      <c r="B14" s="67"/>
      <c r="C14" s="68"/>
      <c r="D14" s="73"/>
      <c r="E14" s="23" t="s">
        <v>13</v>
      </c>
      <c r="F14" s="24">
        <f>1-F12-F13</f>
        <v>0.58824999999999994</v>
      </c>
      <c r="G14" s="25">
        <f>_xlfn.CEILING.MATH(D12*F14)</f>
        <v>3917119985</v>
      </c>
      <c r="I14" s="1"/>
      <c r="J14" s="9"/>
      <c r="K14" s="1"/>
      <c r="L14" s="1"/>
    </row>
    <row r="15" spans="2:12" x14ac:dyDescent="0.35">
      <c r="B15" s="67"/>
      <c r="C15" s="69" t="s">
        <v>3</v>
      </c>
      <c r="D15" s="71">
        <v>7234250000</v>
      </c>
      <c r="E15" s="20" t="s">
        <v>9</v>
      </c>
      <c r="F15" s="21">
        <v>0.12847500000000001</v>
      </c>
      <c r="G15" s="22">
        <f>_xlfn.CEILING.MATH(D15*F15)</f>
        <v>929420269</v>
      </c>
      <c r="I15" s="1"/>
      <c r="J15" s="9"/>
      <c r="K15" s="1"/>
      <c r="L15" s="1"/>
    </row>
    <row r="16" spans="2:12" x14ac:dyDescent="0.35">
      <c r="B16" s="67"/>
      <c r="C16" s="67"/>
      <c r="D16" s="72"/>
      <c r="E16" s="20" t="s">
        <v>10</v>
      </c>
      <c r="F16" s="21">
        <v>0.43422500000000003</v>
      </c>
      <c r="G16" s="22">
        <f>_xlfn.CEILING.MATH(D15*F16)</f>
        <v>3141292207</v>
      </c>
      <c r="I16" s="1"/>
      <c r="J16" s="9"/>
      <c r="K16" s="1"/>
      <c r="L16" s="1"/>
    </row>
    <row r="17" spans="1:12" x14ac:dyDescent="0.35">
      <c r="B17" s="67"/>
      <c r="C17" s="68"/>
      <c r="D17" s="73"/>
      <c r="E17" s="23" t="s">
        <v>13</v>
      </c>
      <c r="F17" s="24">
        <f>1-F15-F16</f>
        <v>0.43729999999999997</v>
      </c>
      <c r="G17" s="25">
        <f>_xlfn.CEILING.MATH(D15*F17)</f>
        <v>3163537525</v>
      </c>
      <c r="I17" s="1"/>
      <c r="J17" s="1"/>
      <c r="K17" s="1"/>
      <c r="L17" s="1"/>
    </row>
    <row r="18" spans="1:12" x14ac:dyDescent="0.35">
      <c r="B18" s="67"/>
      <c r="C18" s="69" t="s">
        <v>5</v>
      </c>
      <c r="D18" s="71">
        <v>11646625000</v>
      </c>
      <c r="E18" s="20" t="s">
        <v>9</v>
      </c>
      <c r="F18" s="27">
        <v>8.5349999999999995E-2</v>
      </c>
      <c r="G18" s="22">
        <f>_xlfn.CEILING.MATH(D18*F18)</f>
        <v>994039444</v>
      </c>
      <c r="I18" s="1"/>
      <c r="J18" s="1"/>
      <c r="K18" s="1"/>
      <c r="L18" s="1"/>
    </row>
    <row r="19" spans="1:12" x14ac:dyDescent="0.35">
      <c r="B19" s="67"/>
      <c r="C19" s="67"/>
      <c r="D19" s="72"/>
      <c r="E19" s="20" t="s">
        <v>10</v>
      </c>
      <c r="F19" s="21">
        <v>0.52117500000000005</v>
      </c>
      <c r="G19" s="22">
        <f>_xlfn.CEILING.MATH(D18*F19)</f>
        <v>6069929785</v>
      </c>
      <c r="I19" s="1"/>
      <c r="J19" s="1"/>
      <c r="K19" s="1"/>
      <c r="L19" s="1"/>
    </row>
    <row r="20" spans="1:12" ht="15" thickBot="1" x14ac:dyDescent="0.4">
      <c r="B20" s="70"/>
      <c r="C20" s="70"/>
      <c r="D20" s="75"/>
      <c r="E20" s="28" t="s">
        <v>13</v>
      </c>
      <c r="F20" s="29">
        <f>1-F18-F19</f>
        <v>0.39347499999999991</v>
      </c>
      <c r="G20" s="30">
        <f>_xlfn.CEILING.MATH(D18*F20)</f>
        <v>4582655772</v>
      </c>
    </row>
    <row r="21" spans="1:12" x14ac:dyDescent="0.35">
      <c r="B21" s="66" t="s">
        <v>12</v>
      </c>
      <c r="C21" s="66" t="s">
        <v>4</v>
      </c>
      <c r="D21" s="74">
        <v>6294375000</v>
      </c>
      <c r="E21" s="58" t="s">
        <v>9</v>
      </c>
      <c r="F21" s="59">
        <v>0.14197499999999999</v>
      </c>
      <c r="G21" s="60">
        <f>_xlfn.CEILING.MATH(D21*F21)</f>
        <v>893643891</v>
      </c>
    </row>
    <row r="22" spans="1:12" x14ac:dyDescent="0.35">
      <c r="B22" s="67"/>
      <c r="C22" s="67"/>
      <c r="D22" s="72"/>
      <c r="E22" s="20" t="s">
        <v>10</v>
      </c>
      <c r="F22" s="21">
        <v>0.30924499999999999</v>
      </c>
      <c r="G22" s="22">
        <f>_xlfn.CEILING.MATH(D21*F22)</f>
        <v>1946503997</v>
      </c>
    </row>
    <row r="23" spans="1:12" x14ac:dyDescent="0.35">
      <c r="B23" s="67"/>
      <c r="C23" s="68"/>
      <c r="D23" s="73"/>
      <c r="E23" s="23" t="s">
        <v>13</v>
      </c>
      <c r="F23" s="24">
        <f>1-F21-F22</f>
        <v>0.54878000000000005</v>
      </c>
      <c r="G23" s="25">
        <f>_xlfn.CEILING.MATH(D21*F23)</f>
        <v>3454227113</v>
      </c>
    </row>
    <row r="24" spans="1:12" x14ac:dyDescent="0.35">
      <c r="B24" s="67"/>
      <c r="C24" s="69" t="s">
        <v>3</v>
      </c>
      <c r="D24" s="71">
        <v>6577687500</v>
      </c>
      <c r="E24" s="20" t="s">
        <v>9</v>
      </c>
      <c r="F24" s="21">
        <v>0.151425</v>
      </c>
      <c r="G24" s="22">
        <f>_xlfn.CEILING.MATH(D24*F24)</f>
        <v>996026330</v>
      </c>
    </row>
    <row r="25" spans="1:12" x14ac:dyDescent="0.35">
      <c r="B25" s="67"/>
      <c r="C25" s="67"/>
      <c r="D25" s="72"/>
      <c r="E25" s="20" t="s">
        <v>10</v>
      </c>
      <c r="F25" s="21">
        <v>0.31190000000000001</v>
      </c>
      <c r="G25" s="22">
        <f>_xlfn.CEILING.MATH(D24*F25)</f>
        <v>2051580732</v>
      </c>
    </row>
    <row r="26" spans="1:12" x14ac:dyDescent="0.35">
      <c r="B26" s="67"/>
      <c r="C26" s="68"/>
      <c r="D26" s="73"/>
      <c r="E26" s="23" t="s">
        <v>13</v>
      </c>
      <c r="F26" s="31">
        <f>1-F24-F25</f>
        <v>0.53667500000000001</v>
      </c>
      <c r="G26" s="25">
        <f>_xlfn.CEILING.MATH(D24*F26)</f>
        <v>3530080440</v>
      </c>
    </row>
    <row r="27" spans="1:12" x14ac:dyDescent="0.35">
      <c r="B27" s="67"/>
      <c r="C27" s="69" t="s">
        <v>5</v>
      </c>
      <c r="D27" s="71">
        <v>7765437500</v>
      </c>
      <c r="E27" s="20" t="s">
        <v>9</v>
      </c>
      <c r="F27" s="27">
        <v>0.13272500000000001</v>
      </c>
      <c r="G27" s="22">
        <f>_xlfn.CEILING.MATH(D27*F27)</f>
        <v>1030667693</v>
      </c>
    </row>
    <row r="28" spans="1:12" x14ac:dyDescent="0.35">
      <c r="B28" s="67"/>
      <c r="C28" s="67"/>
      <c r="D28" s="72"/>
      <c r="E28" s="20" t="s">
        <v>10</v>
      </c>
      <c r="F28" s="21">
        <v>0.27712500000000001</v>
      </c>
      <c r="G28" s="22">
        <f>_xlfn.CEILING.MATH(D27*F28)</f>
        <v>2151996868</v>
      </c>
    </row>
    <row r="29" spans="1:12" x14ac:dyDescent="0.35">
      <c r="B29" s="68"/>
      <c r="C29" s="68"/>
      <c r="D29" s="73"/>
      <c r="E29" s="23" t="s">
        <v>13</v>
      </c>
      <c r="F29" s="31">
        <f>1-F27-F28</f>
        <v>0.59014999999999995</v>
      </c>
      <c r="G29" s="25">
        <f>_xlfn.CEILING.MATH(D27*F29)</f>
        <v>4582772941</v>
      </c>
    </row>
    <row r="30" spans="1:12" x14ac:dyDescent="0.35">
      <c r="A30" s="1"/>
      <c r="B30" s="52"/>
      <c r="C30" s="52"/>
      <c r="D30" s="52"/>
      <c r="E30" s="53"/>
      <c r="F30" s="54"/>
      <c r="G30" s="55"/>
      <c r="H30" s="1"/>
    </row>
    <row r="31" spans="1:12" x14ac:dyDescent="0.35">
      <c r="A31" s="1"/>
      <c r="B31" s="52"/>
      <c r="C31" s="56"/>
      <c r="D31" s="52"/>
      <c r="E31" s="53"/>
      <c r="F31" s="54"/>
      <c r="G31" s="55"/>
      <c r="H31" s="1"/>
    </row>
    <row r="32" spans="1:12" x14ac:dyDescent="0.35">
      <c r="A32" s="1"/>
      <c r="B32" s="52"/>
      <c r="C32" s="52"/>
      <c r="D32" s="52"/>
      <c r="E32" s="53"/>
      <c r="F32" s="57"/>
      <c r="G32" s="55"/>
      <c r="H32" s="1"/>
    </row>
    <row r="33" spans="1:8" x14ac:dyDescent="0.35">
      <c r="A33" s="1"/>
      <c r="B33" s="52"/>
      <c r="C33" s="52"/>
      <c r="D33" s="52"/>
      <c r="E33" s="53"/>
      <c r="F33" s="54"/>
      <c r="G33" s="55"/>
      <c r="H33" s="1"/>
    </row>
    <row r="34" spans="1:8" x14ac:dyDescent="0.35">
      <c r="A34" s="1"/>
      <c r="B34" s="52"/>
      <c r="C34" s="52"/>
      <c r="D34" s="52"/>
      <c r="E34" s="53"/>
      <c r="F34" s="54"/>
      <c r="G34" s="55"/>
      <c r="H34" s="1"/>
    </row>
    <row r="35" spans="1:8" x14ac:dyDescent="0.35">
      <c r="A35" s="1"/>
      <c r="B35" s="52"/>
      <c r="C35" s="52"/>
      <c r="D35" s="52"/>
      <c r="E35" s="53"/>
      <c r="F35" s="54"/>
      <c r="G35" s="55"/>
      <c r="H35" s="1"/>
    </row>
    <row r="36" spans="1:8" x14ac:dyDescent="0.35">
      <c r="A36" s="1"/>
      <c r="B36" s="52"/>
      <c r="C36" s="52"/>
      <c r="D36" s="52"/>
      <c r="E36" s="53"/>
      <c r="F36" s="54"/>
      <c r="G36" s="55"/>
      <c r="H36" s="1"/>
    </row>
    <row r="37" spans="1:8" x14ac:dyDescent="0.35">
      <c r="A37" s="1"/>
      <c r="B37" s="52"/>
      <c r="C37" s="52"/>
      <c r="D37" s="52"/>
      <c r="E37" s="53"/>
      <c r="F37" s="54"/>
      <c r="G37" s="55"/>
      <c r="H37" s="1"/>
    </row>
    <row r="38" spans="1:8" x14ac:dyDescent="0.35">
      <c r="A38" s="1"/>
      <c r="B38" s="52"/>
      <c r="C38" s="52"/>
      <c r="D38" s="52"/>
      <c r="E38" s="53"/>
      <c r="F38" s="54"/>
      <c r="G38" s="55"/>
      <c r="H38" s="1"/>
    </row>
    <row r="39" spans="1:8" x14ac:dyDescent="0.35">
      <c r="A39" s="1"/>
      <c r="B39" s="1"/>
      <c r="C39" s="1"/>
      <c r="D39" s="1"/>
      <c r="E39" s="2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</sheetData>
  <mergeCells count="21"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  <mergeCell ref="B3:B11"/>
    <mergeCell ref="C3:C5"/>
    <mergeCell ref="C6:C8"/>
    <mergeCell ref="C9:C11"/>
    <mergeCell ref="B12:B20"/>
    <mergeCell ref="B21:B29"/>
    <mergeCell ref="C12:C14"/>
    <mergeCell ref="C15:C17"/>
    <mergeCell ref="C18:C20"/>
    <mergeCell ref="C21:C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39"/>
  <sheetViews>
    <sheetView workbookViewId="0">
      <selection activeCell="F3" sqref="F3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0"/>
      <c r="B2" s="4" t="s">
        <v>15</v>
      </c>
      <c r="C2" s="15" t="s">
        <v>6</v>
      </c>
      <c r="D2" s="15" t="s">
        <v>4</v>
      </c>
      <c r="E2" s="15" t="s">
        <v>3</v>
      </c>
      <c r="F2" s="4" t="s">
        <v>5</v>
      </c>
      <c r="G2" s="11"/>
      <c r="H2" s="11"/>
      <c r="I2" s="10"/>
    </row>
    <row r="3" spans="1:9" x14ac:dyDescent="0.35">
      <c r="A3" s="10"/>
      <c r="B3" s="76" t="s">
        <v>153</v>
      </c>
      <c r="C3" s="17" t="s">
        <v>11</v>
      </c>
      <c r="D3" s="17">
        <f>Performance!D3</f>
        <v>8031625000</v>
      </c>
      <c r="E3" s="17">
        <f>Performance!D6</f>
        <v>10975812500</v>
      </c>
      <c r="F3" s="18">
        <f>Performance!D9</f>
        <v>15213125000</v>
      </c>
      <c r="G3" s="12"/>
      <c r="H3" s="13"/>
      <c r="I3" s="10"/>
    </row>
    <row r="4" spans="1:9" x14ac:dyDescent="0.35">
      <c r="A4" s="10"/>
      <c r="B4" s="77"/>
      <c r="C4" s="16" t="s">
        <v>7</v>
      </c>
      <c r="D4" s="16">
        <f>Performance!D12</f>
        <v>6658937500</v>
      </c>
      <c r="E4" s="16">
        <f>Performance!D15</f>
        <v>7234250000</v>
      </c>
      <c r="F4" s="14">
        <f>Performance!D18</f>
        <v>11646625000</v>
      </c>
      <c r="G4" s="12"/>
      <c r="H4" s="13"/>
      <c r="I4" s="10"/>
    </row>
    <row r="5" spans="1:9" ht="15" thickBot="1" x14ac:dyDescent="0.4">
      <c r="B5" s="77"/>
      <c r="C5" s="32" t="s">
        <v>12</v>
      </c>
      <c r="D5" s="32">
        <f>Performance!D21</f>
        <v>6294375000</v>
      </c>
      <c r="E5" s="33">
        <f>Performance!D24</f>
        <v>6577687500</v>
      </c>
      <c r="F5" s="3">
        <f>Performance!D27</f>
        <v>7765437500</v>
      </c>
      <c r="G5" s="8"/>
      <c r="H5" s="7"/>
    </row>
    <row r="6" spans="1:9" x14ac:dyDescent="0.35">
      <c r="B6" s="76" t="s">
        <v>154</v>
      </c>
      <c r="C6" s="17" t="s">
        <v>11</v>
      </c>
      <c r="D6" s="17">
        <f>Performance!G3</f>
        <v>1129648057</v>
      </c>
      <c r="E6" s="17">
        <f>Performance!G6</f>
        <v>1222431118</v>
      </c>
      <c r="F6" s="18">
        <f>Performance!G9</f>
        <v>1124630266</v>
      </c>
      <c r="G6" s="6"/>
      <c r="H6" s="7"/>
    </row>
    <row r="7" spans="1:9" x14ac:dyDescent="0.35">
      <c r="B7" s="77"/>
      <c r="C7" s="16" t="s">
        <v>7</v>
      </c>
      <c r="D7" s="16">
        <f>Performance!G12</f>
        <v>1072088938</v>
      </c>
      <c r="E7" s="16">
        <f>Performance!G15</f>
        <v>929420269</v>
      </c>
      <c r="F7" s="14">
        <f>Performance!G18</f>
        <v>994039444</v>
      </c>
      <c r="G7" s="6"/>
      <c r="H7" s="7"/>
    </row>
    <row r="8" spans="1:9" ht="15" thickBot="1" x14ac:dyDescent="0.4">
      <c r="B8" s="77"/>
      <c r="C8" s="32" t="s">
        <v>12</v>
      </c>
      <c r="D8" s="33">
        <f>Performance!G21</f>
        <v>893643891</v>
      </c>
      <c r="E8" s="32">
        <f>Performance!G24</f>
        <v>996026330</v>
      </c>
      <c r="F8" s="3">
        <f>Performance!G27</f>
        <v>1030667693</v>
      </c>
      <c r="G8" s="8"/>
      <c r="H8" s="7"/>
    </row>
    <row r="9" spans="1:9" x14ac:dyDescent="0.35">
      <c r="B9" s="76" t="s">
        <v>155</v>
      </c>
      <c r="C9" s="17" t="s">
        <v>11</v>
      </c>
      <c r="D9" s="17">
        <f>Performance!G4</f>
        <v>3217268185</v>
      </c>
      <c r="E9" s="17">
        <f>Performance!G7</f>
        <v>5926115565</v>
      </c>
      <c r="F9" s="18">
        <f>Performance!G10</f>
        <v>9319940704</v>
      </c>
      <c r="G9" s="6"/>
      <c r="H9" s="7"/>
    </row>
    <row r="10" spans="1:9" x14ac:dyDescent="0.35">
      <c r="B10" s="77"/>
      <c r="C10" s="16" t="s">
        <v>7</v>
      </c>
      <c r="D10" s="16">
        <f>Performance!G13</f>
        <v>1669728579</v>
      </c>
      <c r="E10" s="16">
        <f>Performance!G16</f>
        <v>3141292207</v>
      </c>
      <c r="F10" s="14">
        <f>Performance!G19</f>
        <v>6069929785</v>
      </c>
      <c r="G10" s="6"/>
      <c r="H10" s="7"/>
    </row>
    <row r="11" spans="1:9" ht="15" thickBot="1" x14ac:dyDescent="0.4">
      <c r="B11" s="77"/>
      <c r="C11" s="32" t="s">
        <v>12</v>
      </c>
      <c r="D11" s="32">
        <f>Performance!G22</f>
        <v>1946503997</v>
      </c>
      <c r="E11" s="32">
        <f>Performance!G25</f>
        <v>2051580732</v>
      </c>
      <c r="F11" s="3">
        <f>Performance!G28</f>
        <v>2151996868</v>
      </c>
      <c r="G11" s="8"/>
      <c r="H11" s="7"/>
    </row>
    <row r="12" spans="1:9" x14ac:dyDescent="0.35">
      <c r="B12" s="76" t="s">
        <v>156</v>
      </c>
      <c r="C12" s="17" t="s">
        <v>11</v>
      </c>
      <c r="D12" s="17">
        <f>Performance!G5</f>
        <v>3684708760</v>
      </c>
      <c r="E12" s="17">
        <f>Performance!G8</f>
        <v>3827265819</v>
      </c>
      <c r="F12" s="18">
        <f>Performance!G11</f>
        <v>4768554032</v>
      </c>
      <c r="G12" s="6"/>
      <c r="H12" s="7"/>
    </row>
    <row r="13" spans="1:9" x14ac:dyDescent="0.35">
      <c r="B13" s="77"/>
      <c r="C13" s="16" t="s">
        <v>7</v>
      </c>
      <c r="D13" s="16">
        <f>Performance!G14</f>
        <v>3917119985</v>
      </c>
      <c r="E13" s="16">
        <f>Performance!G17</f>
        <v>3163537525</v>
      </c>
      <c r="F13" s="14">
        <f>Performance!G20</f>
        <v>4582655772</v>
      </c>
      <c r="G13" s="6"/>
      <c r="H13" s="7"/>
    </row>
    <row r="14" spans="1:9" x14ac:dyDescent="0.35">
      <c r="B14" s="78"/>
      <c r="C14" s="61" t="s">
        <v>12</v>
      </c>
      <c r="D14" s="62">
        <f>Performance!G23</f>
        <v>3454227113</v>
      </c>
      <c r="E14" s="62">
        <f>Performance!G26</f>
        <v>3530080440</v>
      </c>
      <c r="F14" s="63">
        <f>Performance!G29</f>
        <v>4582772941</v>
      </c>
      <c r="G14" s="6"/>
      <c r="H14" s="7"/>
    </row>
    <row r="15" spans="1:9" x14ac:dyDescent="0.35">
      <c r="C15" s="9"/>
      <c r="D15" s="9"/>
      <c r="E15" s="9"/>
      <c r="F15" s="5"/>
      <c r="G15" s="6"/>
      <c r="H15" s="7"/>
    </row>
    <row r="16" spans="1:9" x14ac:dyDescent="0.35">
      <c r="C16" s="9"/>
      <c r="D16" s="9"/>
      <c r="E16" s="9"/>
      <c r="F16" s="5"/>
      <c r="G16" s="6"/>
      <c r="H16" s="7"/>
    </row>
    <row r="17" spans="3:8" x14ac:dyDescent="0.35">
      <c r="C17" s="9"/>
      <c r="D17" s="9"/>
      <c r="E17" s="9"/>
      <c r="F17" s="5"/>
      <c r="G17" s="8"/>
      <c r="H17" s="7"/>
    </row>
    <row r="18" spans="3:8" x14ac:dyDescent="0.35">
      <c r="C18" s="9"/>
      <c r="D18" s="9"/>
      <c r="E18" s="9"/>
      <c r="F18" s="5"/>
      <c r="G18" s="6"/>
      <c r="H18" s="7"/>
    </row>
    <row r="19" spans="3:8" x14ac:dyDescent="0.35">
      <c r="C19" s="9"/>
      <c r="D19" s="9"/>
      <c r="E19" s="9"/>
      <c r="F19" s="5"/>
      <c r="G19" s="6"/>
      <c r="H19" s="7"/>
    </row>
    <row r="20" spans="3:8" x14ac:dyDescent="0.35">
      <c r="C20" s="9"/>
      <c r="D20" s="9"/>
      <c r="E20" s="9"/>
      <c r="F20" s="5"/>
      <c r="G20" s="8"/>
      <c r="H20" s="7"/>
    </row>
    <row r="21" spans="3:8" x14ac:dyDescent="0.35">
      <c r="C21" s="9"/>
      <c r="D21" s="9"/>
      <c r="E21" s="9"/>
      <c r="F21" s="5"/>
      <c r="G21" s="6"/>
      <c r="H21" s="7"/>
    </row>
    <row r="22" spans="3:8" x14ac:dyDescent="0.35">
      <c r="C22" s="9"/>
      <c r="D22" s="9"/>
      <c r="E22" s="9"/>
      <c r="F22" s="5"/>
      <c r="G22" s="6"/>
      <c r="H22" s="7"/>
    </row>
    <row r="23" spans="3:8" x14ac:dyDescent="0.35">
      <c r="C23" s="9"/>
      <c r="D23" s="9"/>
      <c r="E23" s="9"/>
      <c r="F23" s="5"/>
      <c r="G23" s="8"/>
      <c r="H23" s="7"/>
    </row>
    <row r="24" spans="3:8" x14ac:dyDescent="0.35">
      <c r="C24" s="9"/>
      <c r="D24" s="9"/>
      <c r="E24" s="9"/>
      <c r="F24" s="5"/>
      <c r="G24" s="6"/>
      <c r="H24" s="7"/>
    </row>
    <row r="25" spans="3:8" x14ac:dyDescent="0.35">
      <c r="C25" s="9"/>
      <c r="D25" s="9"/>
      <c r="E25" s="9"/>
      <c r="F25" s="5"/>
      <c r="G25" s="6"/>
      <c r="H25" s="7"/>
    </row>
    <row r="26" spans="3:8" x14ac:dyDescent="0.35">
      <c r="C26" s="9"/>
      <c r="D26" s="9"/>
      <c r="E26" s="9"/>
      <c r="F26" s="5"/>
      <c r="G26" s="6"/>
      <c r="H26" s="7"/>
    </row>
    <row r="27" spans="3:8" x14ac:dyDescent="0.35">
      <c r="C27" s="9"/>
      <c r="D27" s="9"/>
      <c r="E27" s="9"/>
      <c r="F27" s="5"/>
      <c r="G27" s="6"/>
      <c r="H27" s="7"/>
    </row>
    <row r="28" spans="3:8" x14ac:dyDescent="0.35">
      <c r="C28" s="9"/>
      <c r="D28" s="9"/>
      <c r="E28" s="9"/>
      <c r="F28" s="5"/>
      <c r="G28" s="6"/>
      <c r="H28" s="7"/>
    </row>
    <row r="29" spans="3:8" x14ac:dyDescent="0.35">
      <c r="C29" s="9"/>
      <c r="D29" s="9"/>
      <c r="E29" s="9"/>
      <c r="F29" s="5"/>
      <c r="G29" s="6"/>
      <c r="H29" s="7"/>
    </row>
    <row r="31" spans="3:8" x14ac:dyDescent="0.35">
      <c r="F31" s="2"/>
    </row>
    <row r="32" spans="3:8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</sheetData>
  <mergeCells count="4">
    <mergeCell ref="B12:B14"/>
    <mergeCell ref="B3:B5"/>
    <mergeCell ref="B9:B11"/>
    <mergeCell ref="B6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zoomScaleNormal="100" workbookViewId="0">
      <selection activeCell="J19" sqref="J19"/>
    </sheetView>
  </sheetViews>
  <sheetFormatPr defaultRowHeight="14.5" x14ac:dyDescent="0.35"/>
  <sheetData/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710D-19AA-4D12-98C6-2B8F098B36A0}">
  <dimension ref="B2:H6"/>
  <sheetViews>
    <sheetView workbookViewId="0">
      <selection activeCell="H11" sqref="H11"/>
    </sheetView>
  </sheetViews>
  <sheetFormatPr defaultRowHeight="14.5" x14ac:dyDescent="0.35"/>
  <cols>
    <col min="1" max="1" width="8.7265625" customWidth="1"/>
    <col min="2" max="2" width="9.7265625" customWidth="1"/>
    <col min="3" max="3" width="8.08984375" customWidth="1"/>
    <col min="4" max="4" width="8.26953125" customWidth="1"/>
    <col min="5" max="5" width="13.90625" customWidth="1"/>
    <col min="6" max="6" width="9.08984375" customWidth="1"/>
    <col min="7" max="7" width="10.26953125" customWidth="1"/>
    <col min="8" max="8" width="13.36328125" customWidth="1"/>
  </cols>
  <sheetData>
    <row r="2" spans="2:8" ht="15.5" x14ac:dyDescent="0.35">
      <c r="B2" s="49" t="s">
        <v>8</v>
      </c>
      <c r="C2" s="49" t="s">
        <v>6</v>
      </c>
      <c r="D2" s="49" t="s">
        <v>159</v>
      </c>
      <c r="E2" s="49" t="s">
        <v>160</v>
      </c>
      <c r="F2" s="49" t="s">
        <v>161</v>
      </c>
      <c r="G2" s="49" t="s">
        <v>158</v>
      </c>
      <c r="H2" s="50" t="s">
        <v>148</v>
      </c>
    </row>
    <row r="3" spans="2:8" x14ac:dyDescent="0.35">
      <c r="B3" s="44" t="s">
        <v>9</v>
      </c>
      <c r="C3" s="44" t="s">
        <v>146</v>
      </c>
      <c r="D3" s="44">
        <v>22</v>
      </c>
      <c r="E3" s="65" t="s">
        <v>165</v>
      </c>
      <c r="F3" s="44">
        <v>8</v>
      </c>
      <c r="G3" s="65" t="s">
        <v>150</v>
      </c>
      <c r="H3" s="79">
        <v>0.2059</v>
      </c>
    </row>
    <row r="4" spans="2:8" x14ac:dyDescent="0.35">
      <c r="B4" s="51" t="s">
        <v>151</v>
      </c>
      <c r="C4" s="42" t="s">
        <v>145</v>
      </c>
      <c r="D4" s="42">
        <v>17</v>
      </c>
      <c r="E4" s="64" t="s">
        <v>164</v>
      </c>
      <c r="F4" s="42">
        <v>6</v>
      </c>
      <c r="G4" s="64" t="s">
        <v>147</v>
      </c>
      <c r="H4" s="80"/>
    </row>
    <row r="5" spans="2:8" x14ac:dyDescent="0.35">
      <c r="B5" s="44" t="s">
        <v>10</v>
      </c>
      <c r="C5" s="44" t="s">
        <v>146</v>
      </c>
      <c r="D5" s="44">
        <v>11</v>
      </c>
      <c r="E5" s="65" t="s">
        <v>162</v>
      </c>
      <c r="F5" s="44">
        <v>0</v>
      </c>
      <c r="G5" s="65" t="s">
        <v>149</v>
      </c>
      <c r="H5" s="79">
        <v>0.20599999999999999</v>
      </c>
    </row>
    <row r="6" spans="2:8" x14ac:dyDescent="0.35">
      <c r="B6" s="51" t="s">
        <v>152</v>
      </c>
      <c r="C6" s="42" t="s">
        <v>145</v>
      </c>
      <c r="D6" s="42">
        <v>13</v>
      </c>
      <c r="E6" s="64" t="s">
        <v>163</v>
      </c>
      <c r="F6" s="42">
        <v>5</v>
      </c>
      <c r="G6" s="64" t="s">
        <v>157</v>
      </c>
      <c r="H6" s="80"/>
    </row>
  </sheetData>
  <mergeCells count="2">
    <mergeCell ref="H3:H4"/>
    <mergeCell ref="H5:H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workbookViewId="0">
      <selection activeCell="W9" sqref="W9"/>
    </sheetView>
  </sheetViews>
  <sheetFormatPr defaultRowHeight="14.5" x14ac:dyDescent="0.35"/>
  <cols>
    <col min="1" max="1" width="22.81640625" customWidth="1"/>
    <col min="2" max="2" width="6.7265625" customWidth="1"/>
    <col min="3" max="3" width="5.81640625" customWidth="1"/>
    <col min="4" max="30" width="2.63281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84" t="s">
        <v>167</v>
      </c>
      <c r="B1" s="84" t="s">
        <v>14</v>
      </c>
      <c r="C1" s="84" t="s">
        <v>166</v>
      </c>
      <c r="D1" s="82">
        <v>1</v>
      </c>
      <c r="E1" s="82">
        <v>2</v>
      </c>
      <c r="F1" s="82">
        <v>3</v>
      </c>
      <c r="G1" s="82">
        <v>4</v>
      </c>
      <c r="H1" s="82">
        <v>5</v>
      </c>
      <c r="I1" s="82">
        <v>6</v>
      </c>
      <c r="J1" s="82">
        <v>7</v>
      </c>
      <c r="K1" s="82">
        <v>8</v>
      </c>
      <c r="L1" s="82">
        <v>9</v>
      </c>
      <c r="M1" s="82">
        <v>10</v>
      </c>
      <c r="N1" s="82">
        <v>11</v>
      </c>
      <c r="O1" s="82">
        <v>12</v>
      </c>
      <c r="P1" s="82">
        <v>13</v>
      </c>
      <c r="Q1" s="82">
        <v>14</v>
      </c>
      <c r="R1" s="82">
        <v>15</v>
      </c>
      <c r="S1" s="82">
        <v>16</v>
      </c>
      <c r="T1" s="82">
        <v>17</v>
      </c>
      <c r="U1" s="82">
        <v>18</v>
      </c>
      <c r="V1" s="82">
        <v>19</v>
      </c>
      <c r="W1" s="82">
        <v>20</v>
      </c>
      <c r="X1" s="82">
        <v>21</v>
      </c>
      <c r="Y1" s="82">
        <v>22</v>
      </c>
      <c r="Z1" s="82">
        <v>23</v>
      </c>
      <c r="AA1" s="82">
        <v>24</v>
      </c>
      <c r="AB1" s="82">
        <v>25</v>
      </c>
      <c r="AC1" s="82">
        <v>26</v>
      </c>
      <c r="AD1" s="83">
        <v>27</v>
      </c>
      <c r="AE1" s="4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</row>
    <row r="2" spans="1:63" x14ac:dyDescent="0.35">
      <c r="A2" s="40" t="s">
        <v>21</v>
      </c>
      <c r="B2" s="40">
        <v>1</v>
      </c>
      <c r="C2" s="40"/>
      <c r="D2" s="34" t="s">
        <v>41</v>
      </c>
      <c r="E2" t="s">
        <v>42</v>
      </c>
      <c r="F2" t="s">
        <v>43</v>
      </c>
      <c r="G2" t="s">
        <v>144</v>
      </c>
      <c r="H2" t="s">
        <v>143</v>
      </c>
      <c r="AE2" s="44"/>
    </row>
    <row r="3" spans="1:63" x14ac:dyDescent="0.35">
      <c r="A3" s="40" t="s">
        <v>22</v>
      </c>
      <c r="B3" s="40">
        <v>1</v>
      </c>
      <c r="C3" s="40"/>
      <c r="E3" t="s">
        <v>41</v>
      </c>
      <c r="F3" t="s">
        <v>42</v>
      </c>
      <c r="G3" t="s">
        <v>43</v>
      </c>
      <c r="H3" t="s">
        <v>144</v>
      </c>
      <c r="I3" t="s">
        <v>143</v>
      </c>
      <c r="AE3" s="44"/>
    </row>
    <row r="4" spans="1:63" x14ac:dyDescent="0.35">
      <c r="A4" s="40" t="s">
        <v>23</v>
      </c>
      <c r="B4" s="40">
        <v>1</v>
      </c>
      <c r="C4" s="40"/>
      <c r="F4" t="s">
        <v>41</v>
      </c>
      <c r="G4" t="s">
        <v>42</v>
      </c>
      <c r="H4" t="s">
        <v>43</v>
      </c>
      <c r="I4" t="s">
        <v>144</v>
      </c>
      <c r="J4" t="s">
        <v>143</v>
      </c>
      <c r="AE4" s="44"/>
    </row>
    <row r="5" spans="1:63" x14ac:dyDescent="0.35">
      <c r="A5" s="40" t="s">
        <v>24</v>
      </c>
      <c r="B5" s="40">
        <v>1</v>
      </c>
      <c r="C5" s="40"/>
      <c r="G5" t="s">
        <v>41</v>
      </c>
      <c r="H5" t="s">
        <v>42</v>
      </c>
      <c r="I5" t="s">
        <v>43</v>
      </c>
      <c r="J5" t="s">
        <v>144</v>
      </c>
      <c r="K5" t="s">
        <v>143</v>
      </c>
      <c r="AE5" s="44"/>
    </row>
    <row r="6" spans="1:63" x14ac:dyDescent="0.35">
      <c r="A6" s="40" t="s">
        <v>25</v>
      </c>
      <c r="B6" s="40">
        <v>1</v>
      </c>
      <c r="C6" s="40"/>
      <c r="H6" t="s">
        <v>41</v>
      </c>
      <c r="I6" t="s">
        <v>42</v>
      </c>
      <c r="J6" t="s">
        <v>43</v>
      </c>
      <c r="K6" t="s">
        <v>144</v>
      </c>
      <c r="L6" t="s">
        <v>143</v>
      </c>
      <c r="AE6" s="44"/>
    </row>
    <row r="7" spans="1:63" x14ac:dyDescent="0.35">
      <c r="A7" s="40" t="s">
        <v>26</v>
      </c>
      <c r="B7" s="40">
        <v>1</v>
      </c>
      <c r="C7" s="40"/>
      <c r="I7" t="s">
        <v>41</v>
      </c>
      <c r="J7" t="s">
        <v>42</v>
      </c>
      <c r="K7" t="s">
        <v>43</v>
      </c>
      <c r="L7" t="s">
        <v>144</v>
      </c>
      <c r="M7" t="s">
        <v>143</v>
      </c>
      <c r="AE7" s="44"/>
    </row>
    <row r="8" spans="1:63" x14ac:dyDescent="0.35">
      <c r="A8" s="40" t="s">
        <v>27</v>
      </c>
      <c r="B8" s="40">
        <v>3</v>
      </c>
      <c r="C8" s="40"/>
      <c r="J8" t="s">
        <v>41</v>
      </c>
      <c r="K8" t="s">
        <v>42</v>
      </c>
      <c r="L8" t="s">
        <v>43</v>
      </c>
      <c r="M8" t="s">
        <v>43</v>
      </c>
      <c r="N8" t="s">
        <v>43</v>
      </c>
      <c r="O8" t="s">
        <v>144</v>
      </c>
      <c r="P8" t="s">
        <v>143</v>
      </c>
      <c r="AE8" s="44"/>
    </row>
    <row r="9" spans="1:63" x14ac:dyDescent="0.35">
      <c r="A9" s="40" t="s">
        <v>28</v>
      </c>
      <c r="B9" s="40">
        <v>1</v>
      </c>
      <c r="C9" s="40"/>
      <c r="K9" t="s">
        <v>41</v>
      </c>
      <c r="L9" t="s">
        <v>42</v>
      </c>
      <c r="M9" t="s">
        <v>42</v>
      </c>
      <c r="N9" t="s">
        <v>42</v>
      </c>
      <c r="O9" t="s">
        <v>43</v>
      </c>
      <c r="P9" t="s">
        <v>144</v>
      </c>
      <c r="Q9" t="s">
        <v>143</v>
      </c>
      <c r="AE9" s="44"/>
    </row>
    <row r="10" spans="1:63" x14ac:dyDescent="0.35">
      <c r="A10" s="40" t="s">
        <v>29</v>
      </c>
      <c r="B10" s="40">
        <v>1</v>
      </c>
      <c r="C10" s="40"/>
      <c r="L10" t="s">
        <v>41</v>
      </c>
      <c r="M10" t="s">
        <v>41</v>
      </c>
      <c r="N10" t="s">
        <v>41</v>
      </c>
      <c r="O10" t="s">
        <v>42</v>
      </c>
      <c r="P10" t="s">
        <v>43</v>
      </c>
      <c r="Q10" t="s">
        <v>144</v>
      </c>
      <c r="R10" t="s">
        <v>143</v>
      </c>
      <c r="AE10" s="44"/>
    </row>
    <row r="11" spans="1:63" x14ac:dyDescent="0.35">
      <c r="A11" s="40" t="s">
        <v>30</v>
      </c>
      <c r="B11" s="40">
        <v>1</v>
      </c>
      <c r="C11" s="40"/>
      <c r="O11" t="s">
        <v>41</v>
      </c>
      <c r="P11" t="s">
        <v>42</v>
      </c>
      <c r="Q11" t="s">
        <v>43</v>
      </c>
      <c r="R11" t="s">
        <v>144</v>
      </c>
      <c r="S11" t="s">
        <v>143</v>
      </c>
      <c r="AE11" s="44"/>
    </row>
    <row r="12" spans="1:63" x14ac:dyDescent="0.35">
      <c r="A12" s="41" t="s">
        <v>31</v>
      </c>
      <c r="B12" s="41">
        <v>1</v>
      </c>
      <c r="C12" s="41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 t="s">
        <v>41</v>
      </c>
      <c r="Q12" s="36" t="s">
        <v>42</v>
      </c>
      <c r="R12" s="36" t="s">
        <v>43</v>
      </c>
      <c r="S12" s="36" t="s">
        <v>144</v>
      </c>
      <c r="T12" s="36" t="s">
        <v>143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44"/>
    </row>
    <row r="13" spans="1:63" x14ac:dyDescent="0.35">
      <c r="A13" s="40" t="s">
        <v>32</v>
      </c>
      <c r="B13" s="40">
        <v>1</v>
      </c>
      <c r="C13" s="40" t="s">
        <v>140</v>
      </c>
      <c r="D13" t="s">
        <v>41</v>
      </c>
      <c r="E13" t="s">
        <v>42</v>
      </c>
      <c r="F13" t="s">
        <v>43</v>
      </c>
      <c r="G13" t="s">
        <v>144</v>
      </c>
      <c r="H13" t="s">
        <v>143</v>
      </c>
      <c r="AD13" s="1"/>
      <c r="AE13" s="44"/>
    </row>
    <row r="14" spans="1:63" x14ac:dyDescent="0.35">
      <c r="A14" s="40" t="s">
        <v>33</v>
      </c>
      <c r="B14" s="40">
        <v>1</v>
      </c>
      <c r="C14" s="40"/>
      <c r="E14" t="s">
        <v>41</v>
      </c>
      <c r="F14" t="s">
        <v>42</v>
      </c>
      <c r="G14" t="s">
        <v>43</v>
      </c>
      <c r="H14" t="s">
        <v>144</v>
      </c>
      <c r="I14" t="s">
        <v>143</v>
      </c>
      <c r="AD14" s="1"/>
      <c r="AE14" s="44"/>
    </row>
    <row r="15" spans="1:63" x14ac:dyDescent="0.35">
      <c r="A15" s="40" t="s">
        <v>20</v>
      </c>
      <c r="B15" s="40">
        <v>2</v>
      </c>
      <c r="C15" s="40"/>
      <c r="F15" t="s">
        <v>41</v>
      </c>
      <c r="G15" t="s">
        <v>42</v>
      </c>
      <c r="H15" t="s">
        <v>43</v>
      </c>
      <c r="I15" t="s">
        <v>43</v>
      </c>
      <c r="J15" t="s">
        <v>144</v>
      </c>
      <c r="K15" t="s">
        <v>143</v>
      </c>
      <c r="AD15" s="1"/>
      <c r="AE15" s="44"/>
    </row>
    <row r="16" spans="1:63" x14ac:dyDescent="0.35">
      <c r="A16" s="40" t="s">
        <v>34</v>
      </c>
      <c r="B16" s="40">
        <v>1</v>
      </c>
      <c r="C16" s="40"/>
      <c r="G16" t="s">
        <v>41</v>
      </c>
      <c r="H16" t="s">
        <v>42</v>
      </c>
      <c r="I16" t="s">
        <v>42</v>
      </c>
      <c r="J16" t="s">
        <v>43</v>
      </c>
      <c r="K16" t="s">
        <v>144</v>
      </c>
      <c r="L16" t="s">
        <v>143</v>
      </c>
      <c r="AD16" s="1"/>
      <c r="AE16" s="44"/>
    </row>
    <row r="17" spans="1:31" x14ac:dyDescent="0.35">
      <c r="A17" s="40" t="s">
        <v>35</v>
      </c>
      <c r="B17" s="40">
        <v>1</v>
      </c>
      <c r="C17" s="40"/>
      <c r="H17" t="s">
        <v>41</v>
      </c>
      <c r="I17" t="s">
        <v>41</v>
      </c>
      <c r="J17" t="s">
        <v>42</v>
      </c>
      <c r="K17" t="s">
        <v>43</v>
      </c>
      <c r="L17" t="s">
        <v>144</v>
      </c>
      <c r="M17" t="s">
        <v>143</v>
      </c>
      <c r="AD17" s="1"/>
      <c r="AE17" s="44"/>
    </row>
    <row r="18" spans="1:31" x14ac:dyDescent="0.35">
      <c r="A18" s="40" t="s">
        <v>36</v>
      </c>
      <c r="B18" s="40">
        <v>1</v>
      </c>
      <c r="C18" s="40"/>
      <c r="J18" t="s">
        <v>41</v>
      </c>
      <c r="K18" t="s">
        <v>42</v>
      </c>
      <c r="L18" t="s">
        <v>43</v>
      </c>
      <c r="M18" t="s">
        <v>144</v>
      </c>
      <c r="N18" t="s">
        <v>143</v>
      </c>
      <c r="AD18" s="1"/>
      <c r="AE18" s="44"/>
    </row>
    <row r="19" spans="1:31" x14ac:dyDescent="0.35">
      <c r="A19" s="40" t="s">
        <v>17</v>
      </c>
      <c r="B19" s="40">
        <v>1</v>
      </c>
      <c r="C19" s="40"/>
      <c r="K19" t="s">
        <v>41</v>
      </c>
      <c r="L19" t="s">
        <v>42</v>
      </c>
      <c r="M19" t="s">
        <v>43</v>
      </c>
      <c r="N19" t="s">
        <v>144</v>
      </c>
      <c r="O19" t="s">
        <v>143</v>
      </c>
      <c r="AD19" s="1"/>
      <c r="AE19" s="44"/>
    </row>
    <row r="20" spans="1:31" x14ac:dyDescent="0.35">
      <c r="A20" s="40" t="s">
        <v>16</v>
      </c>
      <c r="B20" s="40">
        <v>1</v>
      </c>
      <c r="C20" s="40"/>
      <c r="L20" t="s">
        <v>41</v>
      </c>
      <c r="M20" t="s">
        <v>42</v>
      </c>
      <c r="N20" t="s">
        <v>43</v>
      </c>
      <c r="O20" t="s">
        <v>43</v>
      </c>
      <c r="P20" t="s">
        <v>144</v>
      </c>
      <c r="Q20" t="s">
        <v>143</v>
      </c>
      <c r="AD20" s="1"/>
      <c r="AE20" s="44"/>
    </row>
    <row r="21" spans="1:31" x14ac:dyDescent="0.35">
      <c r="A21" s="40" t="s">
        <v>18</v>
      </c>
      <c r="B21" s="40">
        <v>1</v>
      </c>
      <c r="C21" s="40"/>
      <c r="M21" t="s">
        <v>41</v>
      </c>
      <c r="N21" t="s">
        <v>42</v>
      </c>
      <c r="O21" t="s">
        <v>42</v>
      </c>
      <c r="P21" t="s">
        <v>43</v>
      </c>
      <c r="Q21" t="s">
        <v>144</v>
      </c>
      <c r="R21" t="s">
        <v>143</v>
      </c>
      <c r="AD21" s="1"/>
      <c r="AE21" s="44"/>
    </row>
    <row r="22" spans="1:31" x14ac:dyDescent="0.35">
      <c r="A22" s="40" t="s">
        <v>19</v>
      </c>
      <c r="B22" s="40">
        <v>1</v>
      </c>
      <c r="C22" s="40"/>
      <c r="N22" t="s">
        <v>41</v>
      </c>
      <c r="O22" t="s">
        <v>41</v>
      </c>
      <c r="P22" t="s">
        <v>42</v>
      </c>
      <c r="Q22" t="s">
        <v>42</v>
      </c>
      <c r="R22" t="s">
        <v>42</v>
      </c>
      <c r="S22" t="s">
        <v>43</v>
      </c>
      <c r="T22" t="s">
        <v>144</v>
      </c>
      <c r="U22" t="s">
        <v>143</v>
      </c>
      <c r="AC22" s="1"/>
      <c r="AD22" s="1"/>
      <c r="AE22" s="44"/>
    </row>
    <row r="23" spans="1:31" x14ac:dyDescent="0.35">
      <c r="A23" s="40" t="s">
        <v>24</v>
      </c>
      <c r="B23" s="40">
        <v>1</v>
      </c>
      <c r="C23" s="40"/>
      <c r="P23" t="s">
        <v>41</v>
      </c>
      <c r="Q23" t="s">
        <v>41</v>
      </c>
      <c r="R23" t="s">
        <v>41</v>
      </c>
      <c r="S23" t="s">
        <v>42</v>
      </c>
      <c r="T23" t="s">
        <v>43</v>
      </c>
      <c r="U23" t="s">
        <v>144</v>
      </c>
      <c r="V23" t="s">
        <v>143</v>
      </c>
      <c r="X23" s="1"/>
      <c r="Y23" s="1"/>
      <c r="Z23" s="1"/>
      <c r="AA23" s="1"/>
      <c r="AB23" s="1"/>
      <c r="AC23" s="1"/>
      <c r="AD23" s="1"/>
      <c r="AE23" s="44"/>
    </row>
    <row r="24" spans="1:31" x14ac:dyDescent="0.35">
      <c r="A24" s="40" t="s">
        <v>29</v>
      </c>
      <c r="B24" s="40">
        <v>2</v>
      </c>
      <c r="C24" s="40"/>
      <c r="S24" t="s">
        <v>41</v>
      </c>
      <c r="T24" t="s">
        <v>42</v>
      </c>
      <c r="U24" t="s">
        <v>43</v>
      </c>
      <c r="V24" t="s">
        <v>43</v>
      </c>
      <c r="W24" s="1" t="s">
        <v>144</v>
      </c>
      <c r="X24" s="10" t="s">
        <v>143</v>
      </c>
      <c r="Y24" s="1"/>
      <c r="Z24" s="1"/>
      <c r="AA24" s="1"/>
      <c r="AB24" s="1"/>
      <c r="AC24" s="1"/>
      <c r="AD24" s="1"/>
      <c r="AE24" s="44"/>
    </row>
    <row r="25" spans="1:31" x14ac:dyDescent="0.35">
      <c r="A25" s="40" t="s">
        <v>37</v>
      </c>
      <c r="B25" s="40">
        <v>1</v>
      </c>
      <c r="C25" s="40"/>
      <c r="T25" t="s">
        <v>41</v>
      </c>
      <c r="U25" t="s">
        <v>42</v>
      </c>
      <c r="V25" t="s">
        <v>42</v>
      </c>
      <c r="W25" s="1" t="s">
        <v>42</v>
      </c>
      <c r="X25" s="10" t="s">
        <v>42</v>
      </c>
      <c r="Y25" s="1" t="s">
        <v>43</v>
      </c>
      <c r="Z25" s="10" t="s">
        <v>144</v>
      </c>
      <c r="AA25" s="10" t="s">
        <v>143</v>
      </c>
      <c r="AB25" s="1"/>
      <c r="AC25" s="1"/>
      <c r="AD25" s="1"/>
      <c r="AE25" s="44"/>
    </row>
    <row r="26" spans="1:31" x14ac:dyDescent="0.35">
      <c r="A26" s="41" t="s">
        <v>38</v>
      </c>
      <c r="B26" s="41">
        <v>3</v>
      </c>
      <c r="C26" s="41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 t="s">
        <v>41</v>
      </c>
      <c r="V26" s="37" t="s">
        <v>41</v>
      </c>
      <c r="W26" s="36" t="s">
        <v>41</v>
      </c>
      <c r="X26" s="36" t="s">
        <v>41</v>
      </c>
      <c r="Y26" s="36" t="s">
        <v>42</v>
      </c>
      <c r="Z26" s="36" t="s">
        <v>43</v>
      </c>
      <c r="AA26" s="37" t="s">
        <v>43</v>
      </c>
      <c r="AB26" s="37" t="s">
        <v>43</v>
      </c>
      <c r="AC26" s="37" t="s">
        <v>144</v>
      </c>
      <c r="AD26" s="37" t="s">
        <v>143</v>
      </c>
      <c r="AE26" s="44"/>
    </row>
    <row r="27" spans="1:31" x14ac:dyDescent="0.35">
      <c r="A27" s="40" t="s">
        <v>39</v>
      </c>
      <c r="B27" s="40">
        <v>1</v>
      </c>
      <c r="C27" s="40" t="s">
        <v>141</v>
      </c>
      <c r="D27" t="s">
        <v>41</v>
      </c>
      <c r="E27" t="s">
        <v>42</v>
      </c>
      <c r="F27" t="s">
        <v>43</v>
      </c>
      <c r="G27" t="s">
        <v>144</v>
      </c>
      <c r="H27" t="s">
        <v>143</v>
      </c>
      <c r="AE27" s="44"/>
    </row>
    <row r="28" spans="1:31" x14ac:dyDescent="0.35">
      <c r="A28" s="41" t="s">
        <v>40</v>
      </c>
      <c r="B28" s="41">
        <v>1</v>
      </c>
      <c r="C28" s="41"/>
      <c r="D28" s="42"/>
      <c r="E28" s="36" t="s">
        <v>41</v>
      </c>
      <c r="F28" s="36" t="s">
        <v>42</v>
      </c>
      <c r="G28" s="36" t="s">
        <v>43</v>
      </c>
      <c r="H28" s="36" t="s">
        <v>144</v>
      </c>
      <c r="I28" s="36" t="s">
        <v>143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44"/>
    </row>
  </sheetData>
  <pageMargins left="0.7" right="0.7" top="0.75" bottom="0.75" header="0.3" footer="0.3"/>
  <pageSetup paperSize="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workbookViewId="0">
      <selection activeCell="W5" sqref="W5"/>
    </sheetView>
  </sheetViews>
  <sheetFormatPr defaultRowHeight="14.5" x14ac:dyDescent="0.35"/>
  <cols>
    <col min="1" max="1" width="22.90625" customWidth="1"/>
    <col min="2" max="2" width="6.81640625" customWidth="1"/>
    <col min="3" max="3" width="5.81640625" customWidth="1"/>
    <col min="4" max="24" width="2.7265625" customWidth="1"/>
    <col min="25" max="33" width="2.81640625" customWidth="1"/>
  </cols>
  <sheetData>
    <row r="1" spans="1:33" x14ac:dyDescent="0.35">
      <c r="A1" s="84" t="s">
        <v>167</v>
      </c>
      <c r="B1" s="83" t="s">
        <v>14</v>
      </c>
      <c r="C1" s="84" t="s">
        <v>166</v>
      </c>
      <c r="D1" s="81">
        <v>1</v>
      </c>
      <c r="E1" s="82">
        <v>2</v>
      </c>
      <c r="F1" s="82">
        <v>3</v>
      </c>
      <c r="G1" s="82">
        <v>4</v>
      </c>
      <c r="H1" s="82">
        <v>5</v>
      </c>
      <c r="I1" s="82">
        <v>6</v>
      </c>
      <c r="J1" s="82">
        <v>7</v>
      </c>
      <c r="K1" s="82">
        <v>8</v>
      </c>
      <c r="L1" s="82">
        <v>9</v>
      </c>
      <c r="M1" s="82">
        <v>10</v>
      </c>
      <c r="N1" s="82">
        <v>11</v>
      </c>
      <c r="O1" s="82">
        <v>12</v>
      </c>
      <c r="P1" s="82">
        <v>13</v>
      </c>
      <c r="Q1" s="82">
        <v>14</v>
      </c>
      <c r="R1" s="82">
        <v>15</v>
      </c>
      <c r="S1" s="82">
        <v>16</v>
      </c>
      <c r="T1" s="82">
        <v>17</v>
      </c>
      <c r="U1" s="82">
        <v>18</v>
      </c>
      <c r="V1" s="82">
        <v>19</v>
      </c>
      <c r="W1" s="82">
        <v>20</v>
      </c>
      <c r="X1" s="83">
        <v>21</v>
      </c>
      <c r="Y1" s="46"/>
      <c r="Z1" s="46"/>
      <c r="AA1" s="46"/>
      <c r="AB1" s="46"/>
      <c r="AC1" s="46"/>
      <c r="AD1" s="46"/>
      <c r="AE1" s="46"/>
      <c r="AF1" s="46"/>
      <c r="AG1" s="46"/>
    </row>
    <row r="2" spans="1:33" x14ac:dyDescent="0.35">
      <c r="A2" s="40" t="s">
        <v>21</v>
      </c>
      <c r="B2" s="38">
        <v>1</v>
      </c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X2" s="38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35">
      <c r="A3" s="40" t="s">
        <v>22</v>
      </c>
      <c r="B3" s="38">
        <v>1</v>
      </c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X3" s="38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35">
      <c r="A4" s="40" t="s">
        <v>23</v>
      </c>
      <c r="B4" s="38">
        <v>1</v>
      </c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X4" s="38"/>
      <c r="Y4" s="10"/>
      <c r="Z4" s="10"/>
      <c r="AA4" s="10"/>
      <c r="AB4" s="10"/>
      <c r="AC4" s="10"/>
      <c r="AD4" s="10"/>
      <c r="AE4" s="10"/>
      <c r="AF4" s="10"/>
      <c r="AG4" s="10"/>
    </row>
    <row r="5" spans="1:33" x14ac:dyDescent="0.35">
      <c r="A5" s="40" t="s">
        <v>24</v>
      </c>
      <c r="B5" s="38">
        <v>1</v>
      </c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X5" s="38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35">
      <c r="A6" s="40" t="s">
        <v>107</v>
      </c>
      <c r="B6" s="38">
        <v>1</v>
      </c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X6" s="38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35">
      <c r="A7" s="41" t="s">
        <v>108</v>
      </c>
      <c r="B7" s="39">
        <v>3</v>
      </c>
      <c r="C7" s="41"/>
      <c r="D7" s="42"/>
      <c r="E7" s="36"/>
      <c r="F7" s="36"/>
      <c r="G7" s="36"/>
      <c r="H7" s="36"/>
      <c r="I7" s="36" t="s">
        <v>41</v>
      </c>
      <c r="J7" s="36" t="s">
        <v>42</v>
      </c>
      <c r="K7" s="36" t="s">
        <v>43</v>
      </c>
      <c r="L7" s="36" t="s">
        <v>43</v>
      </c>
      <c r="M7" s="36" t="s">
        <v>43</v>
      </c>
      <c r="N7" s="36" t="s">
        <v>144</v>
      </c>
      <c r="O7" s="36" t="s">
        <v>143</v>
      </c>
      <c r="P7" s="36"/>
      <c r="Q7" s="36"/>
      <c r="R7" s="36"/>
      <c r="S7" s="36"/>
      <c r="T7" s="36"/>
      <c r="U7" s="36"/>
      <c r="V7" s="36"/>
      <c r="W7" s="36"/>
      <c r="X7" s="39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35">
      <c r="A8" s="40" t="s">
        <v>109</v>
      </c>
      <c r="B8" s="38">
        <v>1</v>
      </c>
      <c r="D8" s="44" t="s">
        <v>41</v>
      </c>
      <c r="E8" t="s">
        <v>42</v>
      </c>
      <c r="F8" t="s">
        <v>43</v>
      </c>
      <c r="G8" t="s">
        <v>144</v>
      </c>
      <c r="H8" t="s">
        <v>143</v>
      </c>
      <c r="X8" s="38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35">
      <c r="A9" s="40" t="s">
        <v>110</v>
      </c>
      <c r="B9" s="38">
        <v>1</v>
      </c>
      <c r="D9" s="44"/>
      <c r="E9" t="s">
        <v>41</v>
      </c>
      <c r="F9" t="s">
        <v>42</v>
      </c>
      <c r="G9" t="s">
        <v>43</v>
      </c>
      <c r="H9" t="s">
        <v>144</v>
      </c>
      <c r="I9" t="s">
        <v>143</v>
      </c>
      <c r="X9" s="38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35">
      <c r="A10" s="40" t="s">
        <v>111</v>
      </c>
      <c r="B10" s="38">
        <v>1</v>
      </c>
      <c r="D10" s="44"/>
      <c r="F10" t="s">
        <v>41</v>
      </c>
      <c r="G10" t="s">
        <v>42</v>
      </c>
      <c r="H10" t="s">
        <v>43</v>
      </c>
      <c r="I10" t="s">
        <v>144</v>
      </c>
      <c r="J10" t="s">
        <v>143</v>
      </c>
      <c r="X10" s="38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35">
      <c r="A11" s="40" t="s">
        <v>112</v>
      </c>
      <c r="B11" s="38">
        <v>1</v>
      </c>
      <c r="D11" s="44"/>
      <c r="G11" t="s">
        <v>41</v>
      </c>
      <c r="H11" t="s">
        <v>42</v>
      </c>
      <c r="I11" t="s">
        <v>43</v>
      </c>
      <c r="J11" t="s">
        <v>144</v>
      </c>
      <c r="K11" t="s">
        <v>143</v>
      </c>
      <c r="X11" s="38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35">
      <c r="A12" s="40" t="s">
        <v>113</v>
      </c>
      <c r="B12" s="38">
        <v>1</v>
      </c>
      <c r="D12" s="44"/>
      <c r="H12" t="s">
        <v>41</v>
      </c>
      <c r="I12" t="s">
        <v>42</v>
      </c>
      <c r="J12" t="s">
        <v>43</v>
      </c>
      <c r="K12" t="s">
        <v>144</v>
      </c>
      <c r="L12" t="s">
        <v>143</v>
      </c>
      <c r="X12" s="38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x14ac:dyDescent="0.35">
      <c r="A13" s="41" t="s">
        <v>114</v>
      </c>
      <c r="B13" s="39">
        <v>1</v>
      </c>
      <c r="C13" s="41"/>
      <c r="D13" s="42"/>
      <c r="E13" s="36"/>
      <c r="F13" s="36"/>
      <c r="G13" s="36"/>
      <c r="H13" s="36"/>
      <c r="I13" s="36" t="s">
        <v>41</v>
      </c>
      <c r="J13" s="36" t="s">
        <v>42</v>
      </c>
      <c r="K13" s="36" t="s">
        <v>43</v>
      </c>
      <c r="L13" s="36" t="s">
        <v>144</v>
      </c>
      <c r="M13" s="36" t="s">
        <v>143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9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x14ac:dyDescent="0.35">
      <c r="A14" s="40" t="s">
        <v>29</v>
      </c>
      <c r="B14" s="38">
        <v>1</v>
      </c>
      <c r="C14" t="s">
        <v>140</v>
      </c>
      <c r="D14" s="44" t="s">
        <v>41</v>
      </c>
      <c r="E14" t="s">
        <v>42</v>
      </c>
      <c r="F14" t="s">
        <v>43</v>
      </c>
      <c r="G14" t="s">
        <v>144</v>
      </c>
      <c r="H14" t="s">
        <v>143</v>
      </c>
      <c r="X14" s="38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x14ac:dyDescent="0.35">
      <c r="A15" s="40" t="s">
        <v>115</v>
      </c>
      <c r="B15" s="38">
        <v>1</v>
      </c>
      <c r="D15" s="44"/>
      <c r="E15" t="s">
        <v>41</v>
      </c>
      <c r="F15" t="s">
        <v>42</v>
      </c>
      <c r="G15" t="s">
        <v>42</v>
      </c>
      <c r="H15" t="s">
        <v>42</v>
      </c>
      <c r="I15" t="s">
        <v>43</v>
      </c>
      <c r="J15" t="s">
        <v>144</v>
      </c>
      <c r="K15" t="s">
        <v>143</v>
      </c>
      <c r="X15" s="38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35">
      <c r="A16" s="40" t="s">
        <v>116</v>
      </c>
      <c r="B16" s="38">
        <v>1</v>
      </c>
      <c r="D16" s="44"/>
      <c r="F16" t="s">
        <v>41</v>
      </c>
      <c r="G16" t="s">
        <v>41</v>
      </c>
      <c r="H16" t="s">
        <v>41</v>
      </c>
      <c r="I16" t="s">
        <v>42</v>
      </c>
      <c r="J16" t="s">
        <v>42</v>
      </c>
      <c r="K16" t="s">
        <v>42</v>
      </c>
      <c r="L16" t="s">
        <v>43</v>
      </c>
      <c r="M16" t="s">
        <v>144</v>
      </c>
      <c r="N16" t="s">
        <v>143</v>
      </c>
      <c r="X16" s="38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35">
      <c r="A17" s="40" t="s">
        <v>117</v>
      </c>
      <c r="B17" s="38">
        <v>1</v>
      </c>
      <c r="D17" s="44"/>
      <c r="I17" t="s">
        <v>41</v>
      </c>
      <c r="J17" t="s">
        <v>41</v>
      </c>
      <c r="K17" t="s">
        <v>41</v>
      </c>
      <c r="L17" t="s">
        <v>42</v>
      </c>
      <c r="M17" t="s">
        <v>43</v>
      </c>
      <c r="N17" t="s">
        <v>144</v>
      </c>
      <c r="O17" t="s">
        <v>143</v>
      </c>
      <c r="X17" s="38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35">
      <c r="A18" s="40" t="s">
        <v>118</v>
      </c>
      <c r="B18" s="38">
        <v>2</v>
      </c>
      <c r="D18" s="44"/>
      <c r="L18" t="s">
        <v>41</v>
      </c>
      <c r="M18" t="s">
        <v>42</v>
      </c>
      <c r="N18" t="s">
        <v>43</v>
      </c>
      <c r="O18" t="s">
        <v>43</v>
      </c>
      <c r="P18" t="s">
        <v>144</v>
      </c>
      <c r="Q18" t="s">
        <v>143</v>
      </c>
      <c r="X18" s="38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35">
      <c r="A19" s="40" t="s">
        <v>119</v>
      </c>
      <c r="B19" s="38">
        <v>1</v>
      </c>
      <c r="D19" s="44"/>
      <c r="M19" t="s">
        <v>41</v>
      </c>
      <c r="N19" t="s">
        <v>42</v>
      </c>
      <c r="O19" t="s">
        <v>42</v>
      </c>
      <c r="P19" t="s">
        <v>43</v>
      </c>
      <c r="Q19" t="s">
        <v>144</v>
      </c>
      <c r="R19" t="s">
        <v>143</v>
      </c>
      <c r="X19" s="38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35">
      <c r="A20" s="40" t="s">
        <v>120</v>
      </c>
      <c r="B20" s="38">
        <v>1</v>
      </c>
      <c r="D20" s="44"/>
      <c r="N20" t="s">
        <v>41</v>
      </c>
      <c r="O20" t="s">
        <v>41</v>
      </c>
      <c r="P20" t="s">
        <v>42</v>
      </c>
      <c r="Q20" t="s">
        <v>42</v>
      </c>
      <c r="R20" t="s">
        <v>42</v>
      </c>
      <c r="S20" t="s">
        <v>43</v>
      </c>
      <c r="T20" t="s">
        <v>144</v>
      </c>
      <c r="U20" t="s">
        <v>143</v>
      </c>
      <c r="X20" s="38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35">
      <c r="A21" s="41" t="s">
        <v>27</v>
      </c>
      <c r="B21" s="39">
        <v>3</v>
      </c>
      <c r="C21" s="41"/>
      <c r="D21" s="42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 t="s">
        <v>41</v>
      </c>
      <c r="Q21" s="36" t="s">
        <v>41</v>
      </c>
      <c r="R21" s="36" t="s">
        <v>41</v>
      </c>
      <c r="S21" s="36" t="s">
        <v>42</v>
      </c>
      <c r="T21" s="36" t="s">
        <v>43</v>
      </c>
      <c r="U21" s="36" t="s">
        <v>43</v>
      </c>
      <c r="V21" s="36" t="s">
        <v>43</v>
      </c>
      <c r="W21" s="36" t="s">
        <v>144</v>
      </c>
      <c r="X21" s="39" t="s">
        <v>143</v>
      </c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35">
      <c r="A22" s="40" t="s">
        <v>121</v>
      </c>
      <c r="B22" s="38">
        <v>1</v>
      </c>
      <c r="D22" s="44" t="s">
        <v>41</v>
      </c>
      <c r="E22" t="s">
        <v>42</v>
      </c>
      <c r="F22" t="s">
        <v>43</v>
      </c>
      <c r="G22" t="s">
        <v>144</v>
      </c>
      <c r="H22" t="s">
        <v>143</v>
      </c>
      <c r="X22" s="38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35">
      <c r="A23" s="40" t="s">
        <v>122</v>
      </c>
      <c r="B23" s="38">
        <v>1</v>
      </c>
      <c r="D23" s="44"/>
      <c r="E23" t="s">
        <v>41</v>
      </c>
      <c r="F23" t="s">
        <v>42</v>
      </c>
      <c r="G23" t="s">
        <v>43</v>
      </c>
      <c r="H23" t="s">
        <v>144</v>
      </c>
      <c r="I23" t="s">
        <v>143</v>
      </c>
      <c r="X23" s="38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A24" s="40" t="s">
        <v>123</v>
      </c>
      <c r="B24" s="38">
        <v>1</v>
      </c>
      <c r="D24" s="44"/>
      <c r="F24" t="s">
        <v>41</v>
      </c>
      <c r="G24" t="s">
        <v>42</v>
      </c>
      <c r="H24" t="s">
        <v>43</v>
      </c>
      <c r="I24" t="s">
        <v>144</v>
      </c>
      <c r="J24" t="s">
        <v>143</v>
      </c>
      <c r="X24" s="38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35">
      <c r="A25" s="40" t="s">
        <v>124</v>
      </c>
      <c r="B25" s="38">
        <v>1</v>
      </c>
      <c r="D25" s="44"/>
      <c r="G25" t="s">
        <v>41</v>
      </c>
      <c r="H25" t="s">
        <v>42</v>
      </c>
      <c r="I25" t="s">
        <v>42</v>
      </c>
      <c r="J25" t="s">
        <v>42</v>
      </c>
      <c r="K25" t="s">
        <v>43</v>
      </c>
      <c r="L25" t="s">
        <v>144</v>
      </c>
      <c r="M25" t="s">
        <v>143</v>
      </c>
      <c r="X25" s="38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35">
      <c r="A26" s="40" t="s">
        <v>24</v>
      </c>
      <c r="B26" s="38">
        <v>1</v>
      </c>
      <c r="D26" s="44"/>
      <c r="H26" t="s">
        <v>41</v>
      </c>
      <c r="I26" t="s">
        <v>41</v>
      </c>
      <c r="J26" t="s">
        <v>41</v>
      </c>
      <c r="K26" t="s">
        <v>42</v>
      </c>
      <c r="L26" t="s">
        <v>43</v>
      </c>
      <c r="M26" t="s">
        <v>144</v>
      </c>
      <c r="N26" t="s">
        <v>143</v>
      </c>
      <c r="X26" s="38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35">
      <c r="A27" s="40" t="s">
        <v>125</v>
      </c>
      <c r="B27" s="38">
        <v>1</v>
      </c>
      <c r="D27" s="44"/>
      <c r="K27" t="s">
        <v>41</v>
      </c>
      <c r="L27" t="s">
        <v>42</v>
      </c>
      <c r="M27" t="s">
        <v>43</v>
      </c>
      <c r="N27" t="s">
        <v>144</v>
      </c>
      <c r="O27" t="s">
        <v>143</v>
      </c>
      <c r="X27" s="38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35">
      <c r="A28" s="40" t="s">
        <v>126</v>
      </c>
      <c r="B28" s="38">
        <v>1</v>
      </c>
      <c r="D28" s="44"/>
      <c r="L28" t="s">
        <v>41</v>
      </c>
      <c r="M28" t="s">
        <v>42</v>
      </c>
      <c r="N28" t="s">
        <v>43</v>
      </c>
      <c r="O28" t="s">
        <v>144</v>
      </c>
      <c r="P28" t="s">
        <v>143</v>
      </c>
      <c r="X28" s="38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35">
      <c r="A29" s="40" t="s">
        <v>127</v>
      </c>
      <c r="B29" s="38">
        <v>1</v>
      </c>
      <c r="D29" s="44"/>
      <c r="M29" t="s">
        <v>41</v>
      </c>
      <c r="N29" t="s">
        <v>42</v>
      </c>
      <c r="O29" t="s">
        <v>43</v>
      </c>
      <c r="P29" t="s">
        <v>144</v>
      </c>
      <c r="Q29" t="s">
        <v>143</v>
      </c>
      <c r="X29" s="38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35">
      <c r="A30" s="41" t="s">
        <v>128</v>
      </c>
      <c r="B30" s="39">
        <v>3</v>
      </c>
      <c r="C30" s="41"/>
      <c r="D30" s="42"/>
      <c r="E30" s="36"/>
      <c r="F30" s="36"/>
      <c r="G30" s="36"/>
      <c r="H30" s="36"/>
      <c r="I30" s="36"/>
      <c r="J30" s="36"/>
      <c r="K30" s="36"/>
      <c r="L30" s="36"/>
      <c r="M30" s="36"/>
      <c r="N30" s="36" t="s">
        <v>41</v>
      </c>
      <c r="O30" s="36" t="s">
        <v>42</v>
      </c>
      <c r="P30" s="36" t="s">
        <v>43</v>
      </c>
      <c r="Q30" s="36" t="s">
        <v>43</v>
      </c>
      <c r="R30" s="36" t="s">
        <v>43</v>
      </c>
      <c r="S30" s="36" t="s">
        <v>144</v>
      </c>
      <c r="T30" s="36" t="s">
        <v>143</v>
      </c>
      <c r="U30" s="36"/>
      <c r="V30" s="36"/>
      <c r="W30" s="36"/>
      <c r="X30" s="39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35">
      <c r="A31" s="40" t="s">
        <v>129</v>
      </c>
      <c r="B31" s="38">
        <v>1</v>
      </c>
      <c r="D31" s="44" t="s">
        <v>41</v>
      </c>
      <c r="E31" t="s">
        <v>42</v>
      </c>
      <c r="F31" t="s">
        <v>43</v>
      </c>
      <c r="G31" t="s">
        <v>144</v>
      </c>
      <c r="H31" t="s">
        <v>143</v>
      </c>
      <c r="X31" s="38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35">
      <c r="A32" s="40" t="s">
        <v>130</v>
      </c>
      <c r="B32" s="38">
        <v>1</v>
      </c>
      <c r="D32" s="44"/>
      <c r="E32" t="s">
        <v>41</v>
      </c>
      <c r="F32" t="s">
        <v>42</v>
      </c>
      <c r="G32" t="s">
        <v>43</v>
      </c>
      <c r="H32" t="s">
        <v>144</v>
      </c>
      <c r="I32" t="s">
        <v>143</v>
      </c>
      <c r="X32" s="38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35">
      <c r="A33" s="41" t="s">
        <v>131</v>
      </c>
      <c r="B33" s="39">
        <v>3</v>
      </c>
      <c r="C33" s="41"/>
      <c r="D33" s="42"/>
      <c r="E33" s="36"/>
      <c r="F33" s="36" t="s">
        <v>41</v>
      </c>
      <c r="G33" s="36" t="s">
        <v>42</v>
      </c>
      <c r="H33" s="36" t="s">
        <v>43</v>
      </c>
      <c r="I33" s="36" t="s">
        <v>43</v>
      </c>
      <c r="J33" s="36" t="s">
        <v>43</v>
      </c>
      <c r="K33" s="36" t="s">
        <v>144</v>
      </c>
      <c r="L33" s="36" t="s">
        <v>143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9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35">
      <c r="A34" s="40" t="s">
        <v>122</v>
      </c>
      <c r="B34" s="38">
        <v>1</v>
      </c>
      <c r="C34" t="s">
        <v>141</v>
      </c>
      <c r="D34" s="44" t="s">
        <v>41</v>
      </c>
      <c r="E34" s="10" t="s">
        <v>42</v>
      </c>
      <c r="F34" s="10" t="s">
        <v>43</v>
      </c>
      <c r="G34" s="10" t="s">
        <v>144</v>
      </c>
      <c r="H34" s="10" t="s">
        <v>143</v>
      </c>
      <c r="X34" s="38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35">
      <c r="A35" s="40" t="s">
        <v>132</v>
      </c>
      <c r="B35" s="38">
        <v>1</v>
      </c>
      <c r="D35" s="44"/>
      <c r="E35" s="10" t="s">
        <v>41</v>
      </c>
      <c r="F35" s="10" t="s">
        <v>42</v>
      </c>
      <c r="G35" s="10" t="s">
        <v>43</v>
      </c>
      <c r="H35" s="10" t="s">
        <v>144</v>
      </c>
      <c r="I35" s="10" t="s">
        <v>143</v>
      </c>
      <c r="X35" s="38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35">
      <c r="A36" s="40" t="s">
        <v>24</v>
      </c>
      <c r="B36" s="38">
        <v>1</v>
      </c>
      <c r="D36" s="44"/>
      <c r="F36" s="10" t="s">
        <v>41</v>
      </c>
      <c r="G36" s="10" t="s">
        <v>42</v>
      </c>
      <c r="H36" s="10" t="s">
        <v>43</v>
      </c>
      <c r="I36" s="10" t="s">
        <v>144</v>
      </c>
      <c r="J36" s="10" t="s">
        <v>143</v>
      </c>
      <c r="X36" s="38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35">
      <c r="A37" s="40" t="s">
        <v>133</v>
      </c>
      <c r="B37" s="38">
        <v>1</v>
      </c>
      <c r="D37" s="44"/>
      <c r="G37" s="10" t="s">
        <v>41</v>
      </c>
      <c r="H37" s="10" t="s">
        <v>42</v>
      </c>
      <c r="I37" s="10" t="s">
        <v>43</v>
      </c>
      <c r="J37" s="10" t="s">
        <v>144</v>
      </c>
      <c r="K37" s="10" t="s">
        <v>143</v>
      </c>
      <c r="X37" s="38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35">
      <c r="A38" s="41" t="s">
        <v>38</v>
      </c>
      <c r="B38" s="39">
        <v>3</v>
      </c>
      <c r="C38" s="41"/>
      <c r="D38" s="42"/>
      <c r="E38" s="36"/>
      <c r="F38" s="36"/>
      <c r="G38" s="36"/>
      <c r="H38" s="36" t="s">
        <v>41</v>
      </c>
      <c r="I38" s="36" t="s">
        <v>42</v>
      </c>
      <c r="J38" s="36" t="s">
        <v>43</v>
      </c>
      <c r="K38" s="36" t="s">
        <v>43</v>
      </c>
      <c r="L38" s="36" t="s">
        <v>43</v>
      </c>
      <c r="M38" s="36" t="s">
        <v>144</v>
      </c>
      <c r="N38" s="36" t="s">
        <v>143</v>
      </c>
      <c r="O38" s="36"/>
      <c r="P38" s="36"/>
      <c r="Q38" s="36"/>
      <c r="R38" s="36"/>
      <c r="S38" s="36"/>
      <c r="T38" s="36"/>
      <c r="U38" s="36"/>
      <c r="V38" s="36"/>
      <c r="W38" s="36"/>
      <c r="X38" s="39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35">
      <c r="A39" s="40" t="s">
        <v>134</v>
      </c>
      <c r="B39" s="38">
        <v>1</v>
      </c>
      <c r="C39" t="s">
        <v>137</v>
      </c>
      <c r="D39" s="44" t="s">
        <v>41</v>
      </c>
      <c r="E39" t="s">
        <v>42</v>
      </c>
      <c r="F39" s="10" t="s">
        <v>43</v>
      </c>
      <c r="G39" s="10" t="s">
        <v>144</v>
      </c>
      <c r="H39" s="10" t="s">
        <v>143</v>
      </c>
      <c r="X39" s="38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35">
      <c r="A40" s="41" t="s">
        <v>121</v>
      </c>
      <c r="B40" s="39">
        <v>1</v>
      </c>
      <c r="C40" s="41"/>
      <c r="D40" s="42"/>
      <c r="E40" s="36" t="s">
        <v>41</v>
      </c>
      <c r="F40" s="36" t="s">
        <v>42</v>
      </c>
      <c r="G40" s="36" t="s">
        <v>43</v>
      </c>
      <c r="H40" s="36" t="s">
        <v>144</v>
      </c>
      <c r="I40" s="36" t="s">
        <v>143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9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35">
      <c r="A41" s="40" t="s">
        <v>113</v>
      </c>
      <c r="B41" s="38">
        <v>1</v>
      </c>
      <c r="C41" t="s">
        <v>142</v>
      </c>
      <c r="D41" s="44" t="s">
        <v>41</v>
      </c>
      <c r="E41" s="10" t="s">
        <v>42</v>
      </c>
      <c r="F41" s="10" t="s">
        <v>43</v>
      </c>
      <c r="G41" s="10" t="s">
        <v>144</v>
      </c>
      <c r="H41" s="10" t="s">
        <v>143</v>
      </c>
      <c r="X41" s="38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35">
      <c r="A42" s="40" t="s">
        <v>135</v>
      </c>
      <c r="B42" s="38">
        <v>1</v>
      </c>
      <c r="D42" s="44"/>
      <c r="E42" s="10" t="s">
        <v>41</v>
      </c>
      <c r="F42" s="10" t="s">
        <v>42</v>
      </c>
      <c r="G42" s="10" t="s">
        <v>43</v>
      </c>
      <c r="H42" s="10" t="s">
        <v>144</v>
      </c>
      <c r="I42" s="10" t="s">
        <v>143</v>
      </c>
      <c r="X42" s="38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35">
      <c r="A43" s="40" t="s">
        <v>136</v>
      </c>
      <c r="B43" s="38">
        <v>1</v>
      </c>
      <c r="D43" s="44"/>
      <c r="F43" s="10" t="s">
        <v>41</v>
      </c>
      <c r="G43" s="10" t="s">
        <v>42</v>
      </c>
      <c r="H43" s="10" t="s">
        <v>43</v>
      </c>
      <c r="I43" s="10" t="s">
        <v>144</v>
      </c>
      <c r="J43" s="10" t="s">
        <v>143</v>
      </c>
      <c r="X43" s="38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35">
      <c r="A44" s="41" t="s">
        <v>121</v>
      </c>
      <c r="B44" s="39">
        <v>1</v>
      </c>
      <c r="C44" s="41"/>
      <c r="D44" s="42"/>
      <c r="E44" s="36"/>
      <c r="F44" s="36"/>
      <c r="G44" s="36" t="s">
        <v>41</v>
      </c>
      <c r="H44" s="36" t="s">
        <v>42</v>
      </c>
      <c r="I44" s="36" t="s">
        <v>43</v>
      </c>
      <c r="J44" s="36" t="s">
        <v>144</v>
      </c>
      <c r="K44" s="36" t="s">
        <v>143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9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35"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35">
      <c r="Y46" s="10"/>
      <c r="Z46" s="10"/>
      <c r="AA46" s="10"/>
      <c r="AB46" s="10"/>
      <c r="AC46" s="10"/>
      <c r="AD46" s="10"/>
      <c r="AE46" s="10"/>
      <c r="AF46" s="10"/>
      <c r="AG46" s="10"/>
    </row>
  </sheetData>
  <pageMargins left="0.7" right="0.7" top="0.75" bottom="0.75" header="0.3" footer="0.3"/>
  <pageSetup paperSize="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J37"/>
  <sheetViews>
    <sheetView topLeftCell="A28" workbookViewId="0">
      <selection activeCell="M29" sqref="M29"/>
    </sheetView>
  </sheetViews>
  <sheetFormatPr defaultRowHeight="14.5" x14ac:dyDescent="0.35"/>
  <cols>
    <col min="1" max="1" width="25.36328125" customWidth="1"/>
    <col min="2" max="2" width="6.1796875" customWidth="1"/>
    <col min="3" max="3" width="6.26953125" customWidth="1"/>
    <col min="4" max="31" width="2.6328125" customWidth="1"/>
    <col min="32" max="35" width="10.90625" customWidth="1"/>
  </cols>
  <sheetData>
    <row r="1" spans="1:36" x14ac:dyDescent="0.35">
      <c r="A1" s="84" t="s">
        <v>167</v>
      </c>
      <c r="B1" s="84" t="s">
        <v>14</v>
      </c>
      <c r="C1" s="84" t="s">
        <v>168</v>
      </c>
      <c r="D1" s="81">
        <v>1</v>
      </c>
      <c r="E1" s="82">
        <v>2</v>
      </c>
      <c r="F1" s="82">
        <v>3</v>
      </c>
      <c r="G1" s="82">
        <v>4</v>
      </c>
      <c r="H1" s="82">
        <v>5</v>
      </c>
      <c r="I1" s="82">
        <v>6</v>
      </c>
      <c r="J1" s="82">
        <v>7</v>
      </c>
      <c r="K1" s="82">
        <v>8</v>
      </c>
      <c r="L1" s="82">
        <v>9</v>
      </c>
      <c r="M1" s="82">
        <v>10</v>
      </c>
      <c r="N1" s="82">
        <v>11</v>
      </c>
      <c r="O1" s="82">
        <v>12</v>
      </c>
      <c r="P1" s="82">
        <v>13</v>
      </c>
      <c r="Q1" s="82">
        <v>14</v>
      </c>
      <c r="R1" s="82">
        <v>15</v>
      </c>
      <c r="S1" s="82">
        <v>16</v>
      </c>
      <c r="T1" s="82">
        <v>17</v>
      </c>
      <c r="U1" s="82">
        <v>18</v>
      </c>
      <c r="V1" s="82">
        <v>19</v>
      </c>
      <c r="W1" s="82">
        <v>20</v>
      </c>
      <c r="X1" s="82">
        <v>21</v>
      </c>
      <c r="Y1" s="82">
        <v>22</v>
      </c>
      <c r="Z1" s="82">
        <v>23</v>
      </c>
      <c r="AA1" s="82">
        <v>24</v>
      </c>
      <c r="AB1" s="82">
        <v>25</v>
      </c>
      <c r="AC1" s="82">
        <v>26</v>
      </c>
      <c r="AD1" s="82">
        <v>27</v>
      </c>
      <c r="AE1" s="83">
        <v>28</v>
      </c>
      <c r="AF1" s="35"/>
      <c r="AG1" s="35"/>
      <c r="AH1" s="35"/>
      <c r="AI1" s="35"/>
      <c r="AJ1" s="1"/>
    </row>
    <row r="2" spans="1:36" x14ac:dyDescent="0.35">
      <c r="A2" s="40" t="s">
        <v>44</v>
      </c>
      <c r="B2" s="40">
        <v>1</v>
      </c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AE2" s="38"/>
      <c r="AF2" s="1"/>
      <c r="AG2" s="1"/>
      <c r="AH2" s="1"/>
      <c r="AI2" s="1"/>
      <c r="AJ2" s="1"/>
    </row>
    <row r="3" spans="1:36" x14ac:dyDescent="0.35">
      <c r="A3" s="40" t="s">
        <v>45</v>
      </c>
      <c r="B3" s="40">
        <v>1</v>
      </c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AE3" s="38"/>
      <c r="AF3" s="1"/>
      <c r="AG3" s="1"/>
      <c r="AH3" s="1"/>
      <c r="AI3" s="1"/>
      <c r="AJ3" s="1"/>
    </row>
    <row r="4" spans="1:36" x14ac:dyDescent="0.35">
      <c r="A4" s="40" t="s">
        <v>46</v>
      </c>
      <c r="B4" s="40">
        <v>1</v>
      </c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AE4" s="38"/>
      <c r="AF4" s="1"/>
      <c r="AG4" s="1"/>
      <c r="AH4" s="1"/>
      <c r="AI4" s="1"/>
      <c r="AJ4" s="1"/>
    </row>
    <row r="5" spans="1:36" x14ac:dyDescent="0.35">
      <c r="A5" s="40" t="s">
        <v>47</v>
      </c>
      <c r="B5" s="40">
        <v>1</v>
      </c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AE5" s="38"/>
      <c r="AF5" s="1"/>
      <c r="AG5" s="1"/>
      <c r="AH5" s="1"/>
      <c r="AI5" s="1"/>
      <c r="AJ5" s="1"/>
    </row>
    <row r="6" spans="1:36" x14ac:dyDescent="0.35">
      <c r="A6" s="40" t="s">
        <v>48</v>
      </c>
      <c r="B6" s="40">
        <v>1</v>
      </c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AE6" s="38"/>
      <c r="AF6" s="1"/>
      <c r="AG6" s="1"/>
      <c r="AH6" s="1"/>
      <c r="AI6" s="1"/>
      <c r="AJ6" s="1"/>
    </row>
    <row r="7" spans="1:36" x14ac:dyDescent="0.35">
      <c r="A7" s="40" t="s">
        <v>49</v>
      </c>
      <c r="B7" s="40">
        <v>1</v>
      </c>
      <c r="D7" s="44"/>
      <c r="I7" t="s">
        <v>41</v>
      </c>
      <c r="J7" t="s">
        <v>42</v>
      </c>
      <c r="K7" t="s">
        <v>43</v>
      </c>
      <c r="L7" t="s">
        <v>144</v>
      </c>
      <c r="M7" t="s">
        <v>143</v>
      </c>
      <c r="AE7" s="38"/>
      <c r="AF7" s="1"/>
      <c r="AG7" s="1"/>
      <c r="AH7" s="1"/>
      <c r="AI7" s="1"/>
      <c r="AJ7" s="1"/>
    </row>
    <row r="8" spans="1:36" x14ac:dyDescent="0.35">
      <c r="A8" s="40" t="s">
        <v>50</v>
      </c>
      <c r="B8" s="40">
        <v>1</v>
      </c>
      <c r="D8" s="44"/>
      <c r="J8" t="s">
        <v>41</v>
      </c>
      <c r="K8" t="s">
        <v>42</v>
      </c>
      <c r="L8" t="s">
        <v>43</v>
      </c>
      <c r="M8" t="s">
        <v>144</v>
      </c>
      <c r="N8" t="s">
        <v>143</v>
      </c>
      <c r="AE8" s="38"/>
      <c r="AF8" s="1"/>
      <c r="AG8" s="1"/>
      <c r="AH8" s="1"/>
      <c r="AI8" s="1"/>
      <c r="AJ8" s="1"/>
    </row>
    <row r="9" spans="1:36" x14ac:dyDescent="0.35">
      <c r="A9" s="40" t="s">
        <v>51</v>
      </c>
      <c r="B9" s="40">
        <v>1</v>
      </c>
      <c r="D9" s="44"/>
      <c r="K9" t="s">
        <v>41</v>
      </c>
      <c r="L9" t="s">
        <v>42</v>
      </c>
      <c r="M9" t="s">
        <v>43</v>
      </c>
      <c r="N9" t="s">
        <v>144</v>
      </c>
      <c r="O9" t="s">
        <v>143</v>
      </c>
      <c r="AE9" s="38"/>
      <c r="AF9" s="1"/>
      <c r="AG9" s="1"/>
      <c r="AH9" s="1"/>
      <c r="AI9" s="1"/>
      <c r="AJ9" s="1"/>
    </row>
    <row r="10" spans="1:36" x14ac:dyDescent="0.35">
      <c r="A10" s="41" t="s">
        <v>52</v>
      </c>
      <c r="B10" s="41">
        <v>1</v>
      </c>
      <c r="C10" s="41" t="s">
        <v>139</v>
      </c>
      <c r="D10" s="42"/>
      <c r="E10" s="36"/>
      <c r="F10" s="36"/>
      <c r="G10" s="36"/>
      <c r="H10" s="36"/>
      <c r="I10" s="36"/>
      <c r="J10" s="36"/>
      <c r="K10" s="36"/>
      <c r="L10" s="36" t="s">
        <v>41</v>
      </c>
      <c r="M10" s="36" t="s">
        <v>42</v>
      </c>
      <c r="N10" s="36" t="s">
        <v>43</v>
      </c>
      <c r="O10" s="36" t="s">
        <v>144</v>
      </c>
      <c r="P10" s="36" t="s">
        <v>143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9"/>
      <c r="AF10" s="1"/>
      <c r="AG10" s="1"/>
      <c r="AH10" s="1"/>
      <c r="AI10" s="1"/>
      <c r="AJ10" s="1"/>
    </row>
    <row r="11" spans="1:36" x14ac:dyDescent="0.35">
      <c r="A11" s="40" t="s">
        <v>58</v>
      </c>
      <c r="B11" s="40">
        <v>1</v>
      </c>
      <c r="D11" s="44" t="s">
        <v>41</v>
      </c>
      <c r="E11" t="s">
        <v>42</v>
      </c>
      <c r="F11" t="s">
        <v>43</v>
      </c>
      <c r="G11" t="s">
        <v>144</v>
      </c>
      <c r="H11" t="s">
        <v>143</v>
      </c>
      <c r="AE11" s="38"/>
      <c r="AF11" s="1"/>
      <c r="AG11" s="1"/>
      <c r="AH11" s="1"/>
      <c r="AI11" s="1"/>
      <c r="AJ11" s="1"/>
    </row>
    <row r="12" spans="1:36" x14ac:dyDescent="0.35">
      <c r="A12" s="40" t="s">
        <v>59</v>
      </c>
      <c r="B12" s="40">
        <v>1</v>
      </c>
      <c r="D12" s="44"/>
      <c r="E12" t="s">
        <v>41</v>
      </c>
      <c r="F12" t="s">
        <v>42</v>
      </c>
      <c r="G12" t="s">
        <v>43</v>
      </c>
      <c r="H12" t="s">
        <v>144</v>
      </c>
      <c r="I12" t="s">
        <v>143</v>
      </c>
      <c r="AE12" s="38"/>
      <c r="AF12" s="1"/>
      <c r="AG12" s="1"/>
      <c r="AH12" s="1"/>
      <c r="AI12" s="1"/>
      <c r="AJ12" s="1"/>
    </row>
    <row r="13" spans="1:36" x14ac:dyDescent="0.35">
      <c r="A13" s="40" t="s">
        <v>60</v>
      </c>
      <c r="B13" s="40">
        <v>1</v>
      </c>
      <c r="D13" s="44"/>
      <c r="F13" t="s">
        <v>41</v>
      </c>
      <c r="G13" t="s">
        <v>42</v>
      </c>
      <c r="H13" t="s">
        <v>43</v>
      </c>
      <c r="I13" t="s">
        <v>144</v>
      </c>
      <c r="J13" t="s">
        <v>143</v>
      </c>
      <c r="AE13" s="38"/>
      <c r="AF13" s="1"/>
      <c r="AG13" s="1"/>
      <c r="AH13" s="1"/>
      <c r="AI13" s="1"/>
      <c r="AJ13" s="1"/>
    </row>
    <row r="14" spans="1:36" x14ac:dyDescent="0.35">
      <c r="A14" s="40" t="s">
        <v>61</v>
      </c>
      <c r="B14" s="40">
        <v>1</v>
      </c>
      <c r="D14" s="44"/>
      <c r="G14" t="s">
        <v>41</v>
      </c>
      <c r="H14" t="s">
        <v>42</v>
      </c>
      <c r="I14" t="s">
        <v>43</v>
      </c>
      <c r="J14" t="s">
        <v>144</v>
      </c>
      <c r="K14" t="s">
        <v>143</v>
      </c>
      <c r="AE14" s="38"/>
      <c r="AF14" s="1"/>
      <c r="AG14" s="1"/>
      <c r="AH14" s="1"/>
      <c r="AI14" s="1"/>
      <c r="AJ14" s="1"/>
    </row>
    <row r="15" spans="1:36" x14ac:dyDescent="0.35">
      <c r="A15" s="40" t="s">
        <v>62</v>
      </c>
      <c r="B15" s="40">
        <v>1</v>
      </c>
      <c r="D15" s="44"/>
      <c r="H15" t="s">
        <v>41</v>
      </c>
      <c r="I15" t="s">
        <v>42</v>
      </c>
      <c r="J15" t="s">
        <v>43</v>
      </c>
      <c r="K15" t="s">
        <v>144</v>
      </c>
      <c r="L15" t="s">
        <v>143</v>
      </c>
      <c r="AE15" s="38"/>
      <c r="AF15" s="1"/>
      <c r="AG15" s="1"/>
      <c r="AH15" s="1"/>
      <c r="AI15" s="1"/>
      <c r="AJ15" s="1"/>
    </row>
    <row r="16" spans="1:36" x14ac:dyDescent="0.35">
      <c r="A16" s="40" t="s">
        <v>63</v>
      </c>
      <c r="B16" s="40">
        <v>1</v>
      </c>
      <c r="D16" s="44"/>
      <c r="I16" t="s">
        <v>41</v>
      </c>
      <c r="J16" t="s">
        <v>42</v>
      </c>
      <c r="K16" t="s">
        <v>42</v>
      </c>
      <c r="L16" t="s">
        <v>42</v>
      </c>
      <c r="M16" t="s">
        <v>43</v>
      </c>
      <c r="N16" t="s">
        <v>144</v>
      </c>
      <c r="O16" t="s">
        <v>143</v>
      </c>
      <c r="AE16" s="38"/>
      <c r="AF16" s="1"/>
      <c r="AG16" s="1"/>
      <c r="AH16" s="1"/>
      <c r="AI16" s="1"/>
      <c r="AJ16" s="1"/>
    </row>
    <row r="17" spans="1:36" x14ac:dyDescent="0.35">
      <c r="A17" s="40" t="s">
        <v>64</v>
      </c>
      <c r="B17" s="40">
        <v>1</v>
      </c>
      <c r="D17" s="44"/>
      <c r="J17" t="s">
        <v>41</v>
      </c>
      <c r="K17" t="s">
        <v>41</v>
      </c>
      <c r="L17" t="s">
        <v>41</v>
      </c>
      <c r="M17" t="s">
        <v>42</v>
      </c>
      <c r="N17" t="s">
        <v>42</v>
      </c>
      <c r="O17" t="s">
        <v>42</v>
      </c>
      <c r="P17" t="s">
        <v>43</v>
      </c>
      <c r="Q17" t="s">
        <v>144</v>
      </c>
      <c r="R17" t="s">
        <v>143</v>
      </c>
      <c r="AE17" s="38"/>
      <c r="AF17" s="1"/>
      <c r="AG17" s="1"/>
      <c r="AH17" s="1"/>
      <c r="AI17" s="1"/>
      <c r="AJ17" s="1"/>
    </row>
    <row r="18" spans="1:36" x14ac:dyDescent="0.35">
      <c r="A18" s="40" t="s">
        <v>65</v>
      </c>
      <c r="B18" s="40">
        <v>1</v>
      </c>
      <c r="D18" s="44"/>
      <c r="M18" t="s">
        <v>41</v>
      </c>
      <c r="N18" t="s">
        <v>41</v>
      </c>
      <c r="O18" t="s">
        <v>41</v>
      </c>
      <c r="P18" t="s">
        <v>42</v>
      </c>
      <c r="Q18" t="s">
        <v>43</v>
      </c>
      <c r="R18" t="s">
        <v>144</v>
      </c>
      <c r="S18" t="s">
        <v>143</v>
      </c>
      <c r="AE18" s="38"/>
      <c r="AF18" s="1"/>
      <c r="AG18" s="1"/>
      <c r="AH18" s="1"/>
      <c r="AI18" s="1"/>
      <c r="AJ18" s="1"/>
    </row>
    <row r="19" spans="1:36" x14ac:dyDescent="0.35">
      <c r="A19" s="40" t="s">
        <v>66</v>
      </c>
      <c r="B19" s="40">
        <v>1</v>
      </c>
      <c r="D19" s="44"/>
      <c r="E19" s="1"/>
      <c r="F19" s="1"/>
      <c r="G19" s="1"/>
      <c r="H19" s="1"/>
      <c r="I19" s="1"/>
      <c r="J19" s="1"/>
      <c r="M19" s="1"/>
      <c r="P19" s="1" t="s">
        <v>41</v>
      </c>
      <c r="Q19" s="1" t="s">
        <v>42</v>
      </c>
      <c r="R19" s="1" t="s">
        <v>43</v>
      </c>
      <c r="S19" s="1" t="s">
        <v>144</v>
      </c>
      <c r="T19" s="1" t="s">
        <v>143</v>
      </c>
      <c r="AE19" s="38"/>
      <c r="AF19" s="1"/>
      <c r="AG19" s="1"/>
      <c r="AH19" s="1"/>
      <c r="AI19" s="1"/>
      <c r="AJ19" s="1"/>
    </row>
    <row r="20" spans="1:36" x14ac:dyDescent="0.35">
      <c r="A20" s="40" t="s">
        <v>67</v>
      </c>
      <c r="B20" s="40">
        <v>1</v>
      </c>
      <c r="D20" s="44"/>
      <c r="Q20" t="s">
        <v>41</v>
      </c>
      <c r="R20" t="s">
        <v>42</v>
      </c>
      <c r="S20" t="s">
        <v>43</v>
      </c>
      <c r="T20" t="s">
        <v>144</v>
      </c>
      <c r="U20" t="s">
        <v>143</v>
      </c>
      <c r="AE20" s="38"/>
      <c r="AF20" s="1"/>
      <c r="AG20" s="1"/>
      <c r="AH20" s="1"/>
      <c r="AI20" s="1"/>
      <c r="AJ20" s="1"/>
    </row>
    <row r="21" spans="1:36" x14ac:dyDescent="0.35">
      <c r="A21" s="40" t="s">
        <v>68</v>
      </c>
      <c r="B21" s="40">
        <v>1</v>
      </c>
      <c r="D21" s="44"/>
      <c r="R21" t="s">
        <v>41</v>
      </c>
      <c r="S21" t="s">
        <v>42</v>
      </c>
      <c r="T21" t="s">
        <v>43</v>
      </c>
      <c r="U21" t="s">
        <v>144</v>
      </c>
      <c r="V21" t="s">
        <v>143</v>
      </c>
      <c r="AE21" s="38"/>
      <c r="AF21" s="1"/>
      <c r="AG21" s="1"/>
      <c r="AH21" s="1"/>
      <c r="AI21" s="1"/>
      <c r="AJ21" s="1"/>
    </row>
    <row r="22" spans="1:36" x14ac:dyDescent="0.35">
      <c r="A22" s="40" t="s">
        <v>69</v>
      </c>
      <c r="B22" s="40">
        <v>1</v>
      </c>
      <c r="D22" s="44"/>
      <c r="S22" t="s">
        <v>41</v>
      </c>
      <c r="T22" t="s">
        <v>42</v>
      </c>
      <c r="U22" t="s">
        <v>43</v>
      </c>
      <c r="V22" t="s">
        <v>144</v>
      </c>
      <c r="W22" t="s">
        <v>143</v>
      </c>
      <c r="AE22" s="38"/>
      <c r="AF22" s="1"/>
      <c r="AG22" s="1"/>
      <c r="AH22" s="1"/>
      <c r="AI22" s="1"/>
      <c r="AJ22" s="1"/>
    </row>
    <row r="23" spans="1:36" x14ac:dyDescent="0.35">
      <c r="A23" s="40" t="s">
        <v>70</v>
      </c>
      <c r="B23" s="40">
        <v>1</v>
      </c>
      <c r="D23" s="44"/>
      <c r="T23" t="s">
        <v>41</v>
      </c>
      <c r="U23" t="s">
        <v>42</v>
      </c>
      <c r="V23" t="s">
        <v>43</v>
      </c>
      <c r="W23" t="s">
        <v>144</v>
      </c>
      <c r="X23" t="s">
        <v>143</v>
      </c>
      <c r="AE23" s="38"/>
      <c r="AF23" s="1"/>
      <c r="AG23" s="1"/>
      <c r="AH23" s="1"/>
      <c r="AI23" s="1"/>
      <c r="AJ23" s="1"/>
    </row>
    <row r="24" spans="1:36" x14ac:dyDescent="0.35">
      <c r="A24" s="40" t="s">
        <v>71</v>
      </c>
      <c r="B24" s="40">
        <v>1</v>
      </c>
      <c r="D24" s="44"/>
      <c r="U24" t="s">
        <v>41</v>
      </c>
      <c r="V24" t="s">
        <v>42</v>
      </c>
      <c r="W24" t="s">
        <v>43</v>
      </c>
      <c r="X24" t="s">
        <v>144</v>
      </c>
      <c r="Y24" t="s">
        <v>143</v>
      </c>
      <c r="AE24" s="38"/>
      <c r="AF24" s="1"/>
      <c r="AG24" s="1"/>
      <c r="AH24" s="1"/>
      <c r="AI24" s="1"/>
      <c r="AJ24" s="1"/>
    </row>
    <row r="25" spans="1:36" x14ac:dyDescent="0.35">
      <c r="A25" s="40" t="s">
        <v>36</v>
      </c>
      <c r="B25" s="40">
        <v>1</v>
      </c>
      <c r="D25" s="44"/>
      <c r="V25" t="s">
        <v>41</v>
      </c>
      <c r="W25" t="s">
        <v>42</v>
      </c>
      <c r="X25" t="s">
        <v>43</v>
      </c>
      <c r="Y25" t="s">
        <v>144</v>
      </c>
      <c r="Z25" t="s">
        <v>143</v>
      </c>
      <c r="AE25" s="38"/>
      <c r="AF25" s="1"/>
      <c r="AG25" s="1"/>
      <c r="AH25" s="1"/>
      <c r="AI25" s="1"/>
      <c r="AJ25" s="1"/>
    </row>
    <row r="26" spans="1:36" x14ac:dyDescent="0.35">
      <c r="A26" s="40" t="s">
        <v>72</v>
      </c>
      <c r="B26" s="40">
        <v>2</v>
      </c>
      <c r="D26" s="44"/>
      <c r="W26" s="10" t="s">
        <v>41</v>
      </c>
      <c r="X26" s="10" t="s">
        <v>42</v>
      </c>
      <c r="Y26" t="s">
        <v>43</v>
      </c>
      <c r="Z26" t="s">
        <v>43</v>
      </c>
      <c r="AA26" t="s">
        <v>144</v>
      </c>
      <c r="AB26" t="s">
        <v>143</v>
      </c>
      <c r="AE26" s="38"/>
      <c r="AF26" s="1"/>
      <c r="AG26" s="1"/>
      <c r="AH26" s="1"/>
      <c r="AI26" s="1"/>
      <c r="AJ26" s="1"/>
    </row>
    <row r="27" spans="1:36" x14ac:dyDescent="0.35">
      <c r="A27" s="41" t="s">
        <v>73</v>
      </c>
      <c r="B27" s="41">
        <v>3</v>
      </c>
      <c r="C27" s="41"/>
      <c r="D27" s="42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 t="s">
        <v>41</v>
      </c>
      <c r="Y27" s="36" t="s">
        <v>42</v>
      </c>
      <c r="Z27" s="36" t="s">
        <v>42</v>
      </c>
      <c r="AA27" s="36" t="s">
        <v>43</v>
      </c>
      <c r="AB27" s="36" t="s">
        <v>43</v>
      </c>
      <c r="AC27" s="36" t="s">
        <v>43</v>
      </c>
      <c r="AD27" s="36" t="s">
        <v>144</v>
      </c>
      <c r="AE27" s="39" t="s">
        <v>143</v>
      </c>
      <c r="AF27" s="1"/>
      <c r="AG27" s="1"/>
      <c r="AH27" s="1"/>
      <c r="AI27" s="1"/>
      <c r="AJ27" s="1"/>
    </row>
    <row r="28" spans="1:36" x14ac:dyDescent="0.35">
      <c r="A28" s="40" t="s">
        <v>74</v>
      </c>
      <c r="B28" s="40">
        <v>1</v>
      </c>
      <c r="D28" s="44" t="s">
        <v>41</v>
      </c>
      <c r="E28" t="s">
        <v>42</v>
      </c>
      <c r="F28" t="s">
        <v>43</v>
      </c>
      <c r="G28" t="s">
        <v>144</v>
      </c>
      <c r="H28" t="s">
        <v>143</v>
      </c>
      <c r="AE28" s="38"/>
      <c r="AF28" s="1"/>
      <c r="AG28" s="1"/>
      <c r="AH28" s="1"/>
      <c r="AI28" s="1"/>
      <c r="AJ28" s="1"/>
    </row>
    <row r="29" spans="1:36" x14ac:dyDescent="0.35">
      <c r="A29" s="40" t="s">
        <v>47</v>
      </c>
      <c r="B29" s="40">
        <v>1</v>
      </c>
      <c r="D29" s="44"/>
      <c r="E29" t="s">
        <v>41</v>
      </c>
      <c r="F29" t="s">
        <v>42</v>
      </c>
      <c r="G29" t="s">
        <v>43</v>
      </c>
      <c r="H29" t="s">
        <v>144</v>
      </c>
      <c r="I29" t="s">
        <v>143</v>
      </c>
      <c r="AE29" s="38"/>
      <c r="AF29" s="1"/>
      <c r="AG29" s="1"/>
      <c r="AH29" s="1"/>
      <c r="AI29" s="1"/>
      <c r="AJ29" s="1"/>
    </row>
    <row r="30" spans="1:36" x14ac:dyDescent="0.35">
      <c r="A30" s="40" t="s">
        <v>53</v>
      </c>
      <c r="B30" s="40">
        <v>1</v>
      </c>
      <c r="D30" s="44"/>
      <c r="F30" t="s">
        <v>41</v>
      </c>
      <c r="G30" t="s">
        <v>42</v>
      </c>
      <c r="H30" t="s">
        <v>43</v>
      </c>
      <c r="I30" t="s">
        <v>144</v>
      </c>
      <c r="J30" t="s">
        <v>143</v>
      </c>
      <c r="AE30" s="38"/>
      <c r="AF30" s="1"/>
      <c r="AG30" s="1"/>
      <c r="AH30" s="1"/>
      <c r="AI30" s="1"/>
      <c r="AJ30" s="1"/>
    </row>
    <row r="31" spans="1:36" x14ac:dyDescent="0.35">
      <c r="A31" s="41" t="s">
        <v>54</v>
      </c>
      <c r="B31" s="41">
        <v>2</v>
      </c>
      <c r="C31" s="41"/>
      <c r="D31" s="42"/>
      <c r="E31" s="36"/>
      <c r="F31" s="36"/>
      <c r="G31" s="36" t="s">
        <v>41</v>
      </c>
      <c r="H31" s="36" t="s">
        <v>42</v>
      </c>
      <c r="I31" s="36" t="s">
        <v>43</v>
      </c>
      <c r="J31" s="36" t="s">
        <v>43</v>
      </c>
      <c r="K31" s="36" t="s">
        <v>144</v>
      </c>
      <c r="L31" s="36" t="s">
        <v>143</v>
      </c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9"/>
      <c r="AF31" s="1"/>
      <c r="AG31" s="1"/>
      <c r="AH31" s="1"/>
      <c r="AI31" s="1"/>
      <c r="AJ31" s="1"/>
    </row>
    <row r="32" spans="1:36" x14ac:dyDescent="0.35">
      <c r="A32" s="40" t="s">
        <v>55</v>
      </c>
      <c r="B32" s="40">
        <v>1</v>
      </c>
      <c r="C32" t="s">
        <v>138</v>
      </c>
      <c r="D32" s="44" t="s">
        <v>41</v>
      </c>
      <c r="E32" t="s">
        <v>42</v>
      </c>
      <c r="F32" t="s">
        <v>43</v>
      </c>
      <c r="G32" t="s">
        <v>144</v>
      </c>
      <c r="H32" t="s">
        <v>143</v>
      </c>
      <c r="AE32" s="38"/>
      <c r="AF32" s="1"/>
      <c r="AG32" s="1"/>
      <c r="AH32" s="1"/>
      <c r="AI32" s="1"/>
      <c r="AJ32" s="1"/>
    </row>
    <row r="33" spans="1:36" x14ac:dyDescent="0.35">
      <c r="A33" s="40" t="s">
        <v>50</v>
      </c>
      <c r="B33" s="40">
        <v>1</v>
      </c>
      <c r="D33" s="44"/>
      <c r="E33" t="s">
        <v>41</v>
      </c>
      <c r="F33" t="s">
        <v>42</v>
      </c>
      <c r="G33" t="s">
        <v>43</v>
      </c>
      <c r="H33" t="s">
        <v>144</v>
      </c>
      <c r="I33" t="s">
        <v>143</v>
      </c>
      <c r="AE33" s="38"/>
      <c r="AF33" s="1"/>
      <c r="AG33" s="1"/>
      <c r="AH33" s="1"/>
      <c r="AI33" s="1"/>
      <c r="AJ33" s="1"/>
    </row>
    <row r="34" spans="1:36" x14ac:dyDescent="0.35">
      <c r="A34" s="40" t="s">
        <v>51</v>
      </c>
      <c r="B34" s="40">
        <v>1</v>
      </c>
      <c r="D34" s="44"/>
      <c r="F34" t="s">
        <v>41</v>
      </c>
      <c r="G34" t="s">
        <v>42</v>
      </c>
      <c r="H34" t="s">
        <v>43</v>
      </c>
      <c r="I34" t="s">
        <v>144</v>
      </c>
      <c r="J34" t="s">
        <v>143</v>
      </c>
      <c r="AE34" s="38"/>
      <c r="AF34" s="1"/>
      <c r="AG34" s="1"/>
      <c r="AH34" s="1"/>
      <c r="AI34" s="1"/>
      <c r="AJ34" s="1"/>
    </row>
    <row r="35" spans="1:36" x14ac:dyDescent="0.35">
      <c r="A35" s="40" t="s">
        <v>52</v>
      </c>
      <c r="B35" s="40">
        <v>1</v>
      </c>
      <c r="D35" s="44"/>
      <c r="G35" t="s">
        <v>41</v>
      </c>
      <c r="H35" t="s">
        <v>42</v>
      </c>
      <c r="I35" t="s">
        <v>43</v>
      </c>
      <c r="J35" t="s">
        <v>144</v>
      </c>
      <c r="K35" t="s">
        <v>143</v>
      </c>
      <c r="AE35" s="38"/>
      <c r="AF35" s="1"/>
      <c r="AG35" s="1"/>
      <c r="AH35" s="1"/>
      <c r="AI35" s="1"/>
      <c r="AJ35" s="1"/>
    </row>
    <row r="36" spans="1:36" x14ac:dyDescent="0.35">
      <c r="A36" s="41" t="s">
        <v>56</v>
      </c>
      <c r="B36" s="41">
        <v>3</v>
      </c>
      <c r="C36" s="41"/>
      <c r="D36" s="42"/>
      <c r="E36" s="36"/>
      <c r="F36" s="36"/>
      <c r="G36" s="36"/>
      <c r="H36" s="36" t="s">
        <v>41</v>
      </c>
      <c r="I36" s="36" t="s">
        <v>42</v>
      </c>
      <c r="J36" s="36" t="s">
        <v>43</v>
      </c>
      <c r="K36" s="36" t="s">
        <v>43</v>
      </c>
      <c r="L36" s="36" t="s">
        <v>43</v>
      </c>
      <c r="M36" s="36" t="s">
        <v>144</v>
      </c>
      <c r="N36" s="36" t="s">
        <v>143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9"/>
      <c r="AF36" s="1"/>
      <c r="AG36" s="1"/>
      <c r="AH36" s="1"/>
      <c r="AI36" s="1"/>
      <c r="AJ36" s="1"/>
    </row>
    <row r="37" spans="1:36" x14ac:dyDescent="0.35">
      <c r="A37" s="43" t="s">
        <v>57</v>
      </c>
      <c r="B37" s="43">
        <v>1</v>
      </c>
      <c r="C37" s="43"/>
      <c r="D37" s="42" t="s">
        <v>41</v>
      </c>
      <c r="E37" s="36" t="s">
        <v>42</v>
      </c>
      <c r="F37" s="36" t="s">
        <v>43</v>
      </c>
      <c r="G37" s="36" t="s">
        <v>144</v>
      </c>
      <c r="H37" s="36" t="s">
        <v>143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9"/>
      <c r="AF37" s="1"/>
      <c r="AG37" s="1"/>
      <c r="AH37" s="1"/>
      <c r="AI37" s="1"/>
      <c r="AJ37" s="1"/>
    </row>
  </sheetData>
  <pageMargins left="0.7" right="0.7" top="0.75" bottom="0.75" header="0.3" footer="0.3"/>
  <pageSetup paperSize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workbookViewId="0">
      <selection activeCell="G8" sqref="G8"/>
    </sheetView>
  </sheetViews>
  <sheetFormatPr defaultRowHeight="14.5" x14ac:dyDescent="0.35"/>
  <cols>
    <col min="1" max="1" width="24.6328125" customWidth="1"/>
    <col min="2" max="2" width="6.453125" customWidth="1"/>
    <col min="3" max="3" width="5.54296875" customWidth="1"/>
    <col min="4" max="43" width="2.6328125" customWidth="1"/>
  </cols>
  <sheetData>
    <row r="1" spans="1:43" x14ac:dyDescent="0.35">
      <c r="A1" s="84" t="s">
        <v>167</v>
      </c>
      <c r="B1" s="84" t="s">
        <v>14</v>
      </c>
      <c r="C1" s="84" t="s">
        <v>166</v>
      </c>
      <c r="D1" s="81">
        <v>1</v>
      </c>
      <c r="E1" s="82">
        <v>2</v>
      </c>
      <c r="F1" s="82">
        <v>3</v>
      </c>
      <c r="G1" s="82">
        <v>4</v>
      </c>
      <c r="H1" s="82">
        <v>5</v>
      </c>
      <c r="I1" s="82">
        <v>6</v>
      </c>
      <c r="J1" s="82">
        <v>7</v>
      </c>
      <c r="K1" s="82">
        <v>8</v>
      </c>
      <c r="L1" s="82">
        <v>9</v>
      </c>
      <c r="M1" s="82">
        <v>10</v>
      </c>
      <c r="N1" s="82">
        <v>11</v>
      </c>
      <c r="O1" s="82">
        <v>12</v>
      </c>
      <c r="P1" s="82">
        <v>13</v>
      </c>
      <c r="Q1" s="82">
        <v>14</v>
      </c>
      <c r="R1" s="82">
        <v>15</v>
      </c>
      <c r="S1" s="82">
        <v>16</v>
      </c>
      <c r="T1" s="82">
        <v>17</v>
      </c>
      <c r="U1" s="82">
        <v>18</v>
      </c>
      <c r="V1" s="82">
        <v>19</v>
      </c>
      <c r="W1" s="82">
        <v>20</v>
      </c>
      <c r="X1" s="82">
        <v>21</v>
      </c>
      <c r="Y1" s="82">
        <v>22</v>
      </c>
      <c r="Z1" s="82">
        <v>23</v>
      </c>
      <c r="AA1" s="82">
        <v>24</v>
      </c>
      <c r="AB1" s="82">
        <v>25</v>
      </c>
      <c r="AC1" s="82">
        <v>26</v>
      </c>
      <c r="AD1" s="82">
        <v>27</v>
      </c>
      <c r="AE1" s="82">
        <v>28</v>
      </c>
      <c r="AF1" s="82">
        <v>29</v>
      </c>
      <c r="AG1" s="82">
        <v>30</v>
      </c>
      <c r="AH1" s="82">
        <v>31</v>
      </c>
      <c r="AI1" s="82">
        <v>32</v>
      </c>
      <c r="AJ1" s="82">
        <v>33</v>
      </c>
      <c r="AK1" s="82">
        <v>34</v>
      </c>
      <c r="AL1" s="82">
        <v>35</v>
      </c>
      <c r="AM1" s="82">
        <v>36</v>
      </c>
      <c r="AN1" s="82">
        <v>37</v>
      </c>
      <c r="AO1" s="82">
        <v>38</v>
      </c>
      <c r="AP1" s="82">
        <v>39</v>
      </c>
      <c r="AQ1" s="83">
        <v>40</v>
      </c>
    </row>
    <row r="2" spans="1:43" x14ac:dyDescent="0.35">
      <c r="A2" s="40" t="s">
        <v>44</v>
      </c>
      <c r="B2" s="40">
        <v>1</v>
      </c>
      <c r="C2" s="1"/>
      <c r="D2" s="44" t="s">
        <v>41</v>
      </c>
      <c r="E2" t="s">
        <v>42</v>
      </c>
      <c r="F2" t="s">
        <v>43</v>
      </c>
      <c r="G2" t="s">
        <v>144</v>
      </c>
      <c r="H2" t="s">
        <v>143</v>
      </c>
      <c r="AQ2" s="38"/>
    </row>
    <row r="3" spans="1:43" x14ac:dyDescent="0.35">
      <c r="A3" s="40" t="s">
        <v>75</v>
      </c>
      <c r="B3" s="40">
        <v>1</v>
      </c>
      <c r="C3" s="1"/>
      <c r="D3" s="44"/>
      <c r="E3" t="s">
        <v>41</v>
      </c>
      <c r="F3" t="s">
        <v>42</v>
      </c>
      <c r="G3" t="s">
        <v>43</v>
      </c>
      <c r="H3" t="s">
        <v>144</v>
      </c>
      <c r="I3" t="s">
        <v>143</v>
      </c>
      <c r="AQ3" s="38"/>
    </row>
    <row r="4" spans="1:43" x14ac:dyDescent="0.35">
      <c r="A4" s="40" t="s">
        <v>76</v>
      </c>
      <c r="B4" s="40">
        <v>1</v>
      </c>
      <c r="C4" s="1"/>
      <c r="D4" s="44"/>
      <c r="F4" t="s">
        <v>41</v>
      </c>
      <c r="G4" t="s">
        <v>42</v>
      </c>
      <c r="H4" t="s">
        <v>43</v>
      </c>
      <c r="I4" t="s">
        <v>144</v>
      </c>
      <c r="J4" t="s">
        <v>143</v>
      </c>
      <c r="AQ4" s="38"/>
    </row>
    <row r="5" spans="1:43" x14ac:dyDescent="0.35">
      <c r="A5" s="40" t="s">
        <v>77</v>
      </c>
      <c r="B5" s="40">
        <v>1</v>
      </c>
      <c r="C5" s="1"/>
      <c r="D5" s="44"/>
      <c r="G5" t="s">
        <v>41</v>
      </c>
      <c r="H5" t="s">
        <v>42</v>
      </c>
      <c r="I5" t="s">
        <v>43</v>
      </c>
      <c r="J5" t="s">
        <v>144</v>
      </c>
      <c r="K5" t="s">
        <v>143</v>
      </c>
      <c r="AQ5" s="38"/>
    </row>
    <row r="6" spans="1:43" x14ac:dyDescent="0.35">
      <c r="A6" s="40" t="s">
        <v>78</v>
      </c>
      <c r="B6" s="40">
        <v>1</v>
      </c>
      <c r="C6" s="1"/>
      <c r="D6" s="44"/>
      <c r="H6" t="s">
        <v>41</v>
      </c>
      <c r="I6" t="s">
        <v>42</v>
      </c>
      <c r="J6" t="s">
        <v>43</v>
      </c>
      <c r="K6" t="s">
        <v>144</v>
      </c>
      <c r="L6" t="s">
        <v>143</v>
      </c>
      <c r="AQ6" s="38"/>
    </row>
    <row r="7" spans="1:43" x14ac:dyDescent="0.35">
      <c r="A7" s="40" t="s">
        <v>79</v>
      </c>
      <c r="B7" s="40">
        <v>1</v>
      </c>
      <c r="C7" s="1"/>
      <c r="D7" s="44"/>
      <c r="I7" t="s">
        <v>41</v>
      </c>
      <c r="J7" t="s">
        <v>42</v>
      </c>
      <c r="K7" t="s">
        <v>43</v>
      </c>
      <c r="L7" t="s">
        <v>144</v>
      </c>
      <c r="M7" t="s">
        <v>143</v>
      </c>
      <c r="AQ7" s="38"/>
    </row>
    <row r="8" spans="1:43" x14ac:dyDescent="0.35">
      <c r="A8" s="41" t="s">
        <v>49</v>
      </c>
      <c r="B8" s="41">
        <v>1</v>
      </c>
      <c r="C8" s="1"/>
      <c r="D8" s="42"/>
      <c r="E8" s="36"/>
      <c r="F8" s="36"/>
      <c r="G8" s="36"/>
      <c r="H8" s="36"/>
      <c r="I8" s="36"/>
      <c r="J8" s="36" t="s">
        <v>41</v>
      </c>
      <c r="K8" s="36" t="s">
        <v>42</v>
      </c>
      <c r="L8" s="36" t="s">
        <v>43</v>
      </c>
      <c r="M8" s="36" t="s">
        <v>144</v>
      </c>
      <c r="N8" s="36" t="s">
        <v>143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9"/>
    </row>
    <row r="9" spans="1:43" x14ac:dyDescent="0.35">
      <c r="A9" s="40" t="s">
        <v>80</v>
      </c>
      <c r="B9" s="40">
        <v>1</v>
      </c>
      <c r="C9" s="85" t="s">
        <v>139</v>
      </c>
      <c r="D9" s="44" t="s">
        <v>41</v>
      </c>
      <c r="E9" s="1" t="s">
        <v>42</v>
      </c>
      <c r="F9" s="10" t="s">
        <v>43</v>
      </c>
      <c r="G9" s="10" t="s">
        <v>144</v>
      </c>
      <c r="H9" s="10" t="s">
        <v>143</v>
      </c>
      <c r="AQ9" s="38"/>
    </row>
    <row r="10" spans="1:43" x14ac:dyDescent="0.35">
      <c r="A10" s="40" t="s">
        <v>81</v>
      </c>
      <c r="B10" s="40">
        <v>1</v>
      </c>
      <c r="C10" s="1"/>
      <c r="D10" s="44"/>
      <c r="E10" s="1" t="s">
        <v>41</v>
      </c>
      <c r="F10" s="1" t="s">
        <v>42</v>
      </c>
      <c r="G10" s="1" t="s">
        <v>43</v>
      </c>
      <c r="H10" s="10" t="s">
        <v>144</v>
      </c>
      <c r="I10" s="10" t="s">
        <v>143</v>
      </c>
      <c r="AQ10" s="38"/>
    </row>
    <row r="11" spans="1:43" x14ac:dyDescent="0.35">
      <c r="A11" s="40" t="s">
        <v>52</v>
      </c>
      <c r="B11" s="40">
        <v>1</v>
      </c>
      <c r="C11" s="1"/>
      <c r="D11" s="44"/>
      <c r="E11" s="1"/>
      <c r="F11" s="1" t="s">
        <v>41</v>
      </c>
      <c r="G11" s="1" t="s">
        <v>42</v>
      </c>
      <c r="H11" s="10" t="s">
        <v>43</v>
      </c>
      <c r="I11" s="10" t="s">
        <v>144</v>
      </c>
      <c r="J11" s="10" t="s">
        <v>143</v>
      </c>
      <c r="AQ11" s="38"/>
    </row>
    <row r="12" spans="1:43" x14ac:dyDescent="0.35">
      <c r="A12" s="40" t="s">
        <v>82</v>
      </c>
      <c r="B12" s="40">
        <v>2</v>
      </c>
      <c r="C12" s="1"/>
      <c r="D12" s="44"/>
      <c r="E12" s="1"/>
      <c r="F12" s="1"/>
      <c r="G12" s="10" t="s">
        <v>41</v>
      </c>
      <c r="H12" s="10" t="s">
        <v>42</v>
      </c>
      <c r="I12" s="10" t="s">
        <v>43</v>
      </c>
      <c r="J12" s="10" t="s">
        <v>43</v>
      </c>
      <c r="K12" s="10" t="s">
        <v>144</v>
      </c>
      <c r="L12" s="10" t="s">
        <v>143</v>
      </c>
      <c r="AQ12" s="38"/>
    </row>
    <row r="13" spans="1:43" x14ac:dyDescent="0.35">
      <c r="A13" s="40" t="s">
        <v>83</v>
      </c>
      <c r="B13" s="40">
        <v>1</v>
      </c>
      <c r="C13" s="1"/>
      <c r="D13" s="44"/>
      <c r="E13" s="1"/>
      <c r="F13" s="1"/>
      <c r="G13" s="1"/>
      <c r="H13" s="10" t="s">
        <v>41</v>
      </c>
      <c r="I13" s="10" t="s">
        <v>42</v>
      </c>
      <c r="J13" s="10" t="s">
        <v>42</v>
      </c>
      <c r="K13" t="s">
        <v>43</v>
      </c>
      <c r="L13" t="s">
        <v>144</v>
      </c>
      <c r="M13" t="s">
        <v>143</v>
      </c>
      <c r="AQ13" s="38"/>
    </row>
    <row r="14" spans="1:43" x14ac:dyDescent="0.35">
      <c r="A14" s="40" t="s">
        <v>84</v>
      </c>
      <c r="B14" s="40">
        <v>1</v>
      </c>
      <c r="C14" s="1"/>
      <c r="D14" s="44"/>
      <c r="E14" s="1"/>
      <c r="F14" s="1"/>
      <c r="G14" s="1"/>
      <c r="H14" s="1"/>
      <c r="I14" s="10" t="s">
        <v>41</v>
      </c>
      <c r="J14" s="10" t="s">
        <v>41</v>
      </c>
      <c r="K14" t="s">
        <v>42</v>
      </c>
      <c r="L14" t="s">
        <v>43</v>
      </c>
      <c r="M14" t="s">
        <v>144</v>
      </c>
      <c r="N14" t="s">
        <v>143</v>
      </c>
      <c r="AQ14" s="38"/>
    </row>
    <row r="15" spans="1:43" x14ac:dyDescent="0.35">
      <c r="A15" s="40" t="s">
        <v>85</v>
      </c>
      <c r="B15" s="40">
        <v>2</v>
      </c>
      <c r="C15" s="1"/>
      <c r="D15" s="44"/>
      <c r="E15" s="1"/>
      <c r="F15" s="1"/>
      <c r="G15" s="1"/>
      <c r="H15" s="1"/>
      <c r="J15" s="10"/>
      <c r="K15" t="s">
        <v>41</v>
      </c>
      <c r="L15" t="s">
        <v>42</v>
      </c>
      <c r="M15" t="s">
        <v>43</v>
      </c>
      <c r="N15" t="s">
        <v>43</v>
      </c>
      <c r="O15" t="s">
        <v>144</v>
      </c>
      <c r="P15" t="s">
        <v>143</v>
      </c>
      <c r="AQ15" s="38"/>
    </row>
    <row r="16" spans="1:43" x14ac:dyDescent="0.35">
      <c r="A16" s="40" t="s">
        <v>62</v>
      </c>
      <c r="B16" s="40">
        <v>2</v>
      </c>
      <c r="C16" s="1"/>
      <c r="D16" s="44"/>
      <c r="E16" s="1"/>
      <c r="F16" s="1"/>
      <c r="G16" s="1"/>
      <c r="H16" s="1"/>
      <c r="L16" t="s">
        <v>41</v>
      </c>
      <c r="M16" t="s">
        <v>42</v>
      </c>
      <c r="N16" t="s">
        <v>42</v>
      </c>
      <c r="O16" t="s">
        <v>42</v>
      </c>
      <c r="P16" t="s">
        <v>42</v>
      </c>
      <c r="Q16" t="s">
        <v>43</v>
      </c>
      <c r="R16" t="s">
        <v>43</v>
      </c>
      <c r="S16" t="s">
        <v>144</v>
      </c>
      <c r="T16" t="s">
        <v>143</v>
      </c>
      <c r="AQ16" s="38"/>
    </row>
    <row r="17" spans="1:43" x14ac:dyDescent="0.35">
      <c r="A17" s="40" t="s">
        <v>86</v>
      </c>
      <c r="B17" s="40">
        <v>1</v>
      </c>
      <c r="C17" s="1"/>
      <c r="D17" s="44"/>
      <c r="E17" s="1"/>
      <c r="F17" s="1"/>
      <c r="G17" s="1"/>
      <c r="H17" s="1"/>
      <c r="M17" t="s">
        <v>41</v>
      </c>
      <c r="N17" t="s">
        <v>41</v>
      </c>
      <c r="O17" t="s">
        <v>41</v>
      </c>
      <c r="P17" t="s">
        <v>41</v>
      </c>
      <c r="Q17" t="s">
        <v>42</v>
      </c>
      <c r="R17" t="s">
        <v>42</v>
      </c>
      <c r="S17" t="s">
        <v>42</v>
      </c>
      <c r="T17" t="s">
        <v>42</v>
      </c>
      <c r="U17" t="s">
        <v>43</v>
      </c>
      <c r="V17" t="s">
        <v>144</v>
      </c>
      <c r="W17" t="s">
        <v>143</v>
      </c>
      <c r="AQ17" s="38"/>
    </row>
    <row r="18" spans="1:43" x14ac:dyDescent="0.35">
      <c r="A18" s="40" t="s">
        <v>63</v>
      </c>
      <c r="B18" s="40">
        <v>1</v>
      </c>
      <c r="C18" s="1"/>
      <c r="D18" s="44"/>
      <c r="E18" s="1"/>
      <c r="F18" s="1"/>
      <c r="G18" s="1"/>
      <c r="H18" s="1"/>
      <c r="Q18" t="s">
        <v>41</v>
      </c>
      <c r="R18" t="s">
        <v>41</v>
      </c>
      <c r="S18" t="s">
        <v>41</v>
      </c>
      <c r="T18" t="s">
        <v>41</v>
      </c>
      <c r="U18" t="s">
        <v>42</v>
      </c>
      <c r="V18" t="s">
        <v>43</v>
      </c>
      <c r="W18" t="s">
        <v>144</v>
      </c>
      <c r="X18" t="s">
        <v>143</v>
      </c>
      <c r="AQ18" s="38"/>
    </row>
    <row r="19" spans="1:43" x14ac:dyDescent="0.35">
      <c r="A19" s="40" t="s">
        <v>65</v>
      </c>
      <c r="B19" s="40">
        <v>1</v>
      </c>
      <c r="C19" s="1"/>
      <c r="D19" s="44"/>
      <c r="E19" s="1"/>
      <c r="F19" s="1"/>
      <c r="G19" s="1"/>
      <c r="H19" s="1"/>
      <c r="U19" t="s">
        <v>41</v>
      </c>
      <c r="V19" t="s">
        <v>42</v>
      </c>
      <c r="W19" t="s">
        <v>42</v>
      </c>
      <c r="X19" t="s">
        <v>42</v>
      </c>
      <c r="Y19" t="s">
        <v>43</v>
      </c>
      <c r="Z19" t="s">
        <v>144</v>
      </c>
      <c r="AA19" t="s">
        <v>143</v>
      </c>
      <c r="AQ19" s="38"/>
    </row>
    <row r="20" spans="1:43" x14ac:dyDescent="0.35">
      <c r="A20" s="40" t="s">
        <v>87</v>
      </c>
      <c r="B20" s="40">
        <v>1</v>
      </c>
      <c r="C20" s="1"/>
      <c r="D20" s="44"/>
      <c r="E20" s="1"/>
      <c r="F20" s="1"/>
      <c r="G20" s="1"/>
      <c r="H20" s="1"/>
      <c r="V20" t="s">
        <v>41</v>
      </c>
      <c r="W20" t="s">
        <v>41</v>
      </c>
      <c r="X20" t="s">
        <v>41</v>
      </c>
      <c r="Y20" t="s">
        <v>42</v>
      </c>
      <c r="Z20" t="s">
        <v>43</v>
      </c>
      <c r="AA20" t="s">
        <v>144</v>
      </c>
      <c r="AB20" t="s">
        <v>143</v>
      </c>
      <c r="AQ20" s="38"/>
    </row>
    <row r="21" spans="1:43" x14ac:dyDescent="0.35">
      <c r="A21" s="40" t="s">
        <v>88</v>
      </c>
      <c r="B21" s="40">
        <v>1</v>
      </c>
      <c r="C21" s="1"/>
      <c r="D21" s="44"/>
      <c r="E21" s="1"/>
      <c r="F21" s="1"/>
      <c r="G21" s="1"/>
      <c r="H21" s="1"/>
      <c r="Y21" t="s">
        <v>41</v>
      </c>
      <c r="Z21" t="s">
        <v>42</v>
      </c>
      <c r="AA21" t="s">
        <v>43</v>
      </c>
      <c r="AB21" t="s">
        <v>144</v>
      </c>
      <c r="AC21" t="s">
        <v>143</v>
      </c>
      <c r="AQ21" s="38"/>
    </row>
    <row r="22" spans="1:43" x14ac:dyDescent="0.35">
      <c r="A22" s="40" t="s">
        <v>89</v>
      </c>
      <c r="B22" s="40">
        <v>1</v>
      </c>
      <c r="C22" s="1"/>
      <c r="D22" s="44"/>
      <c r="E22" s="1"/>
      <c r="F22" s="1"/>
      <c r="G22" s="1"/>
      <c r="H22" s="1"/>
      <c r="Z22" t="s">
        <v>41</v>
      </c>
      <c r="AA22" t="s">
        <v>42</v>
      </c>
      <c r="AB22" t="s">
        <v>43</v>
      </c>
      <c r="AC22" t="s">
        <v>144</v>
      </c>
      <c r="AD22" t="s">
        <v>143</v>
      </c>
      <c r="AQ22" s="38"/>
    </row>
    <row r="23" spans="1:43" x14ac:dyDescent="0.35">
      <c r="A23" s="40" t="s">
        <v>90</v>
      </c>
      <c r="B23" s="40">
        <v>1</v>
      </c>
      <c r="C23" s="1"/>
      <c r="D23" s="44"/>
      <c r="E23" s="1"/>
      <c r="F23" s="1"/>
      <c r="G23" s="1"/>
      <c r="H23" s="1"/>
      <c r="AA23" t="s">
        <v>41</v>
      </c>
      <c r="AB23" t="s">
        <v>42</v>
      </c>
      <c r="AC23" t="s">
        <v>43</v>
      </c>
      <c r="AD23" t="s">
        <v>144</v>
      </c>
      <c r="AE23" t="s">
        <v>143</v>
      </c>
      <c r="AQ23" s="38"/>
    </row>
    <row r="24" spans="1:43" x14ac:dyDescent="0.35">
      <c r="A24" s="40" t="s">
        <v>91</v>
      </c>
      <c r="B24" s="40">
        <v>1</v>
      </c>
      <c r="C24" s="1"/>
      <c r="D24" s="44"/>
      <c r="E24" s="1"/>
      <c r="F24" s="1"/>
      <c r="G24" s="1"/>
      <c r="H24" s="1"/>
      <c r="AB24" t="s">
        <v>41</v>
      </c>
      <c r="AC24" t="s">
        <v>42</v>
      </c>
      <c r="AD24" t="s">
        <v>43</v>
      </c>
      <c r="AE24" t="s">
        <v>144</v>
      </c>
      <c r="AF24" t="s">
        <v>143</v>
      </c>
      <c r="AQ24" s="38"/>
    </row>
    <row r="25" spans="1:43" x14ac:dyDescent="0.35">
      <c r="A25" s="40" t="s">
        <v>92</v>
      </c>
      <c r="B25" s="40">
        <v>1</v>
      </c>
      <c r="C25" s="1"/>
      <c r="D25" s="44"/>
      <c r="E25" s="1"/>
      <c r="F25" s="1"/>
      <c r="G25" s="1"/>
      <c r="H25" s="1"/>
      <c r="AC25" t="s">
        <v>41</v>
      </c>
      <c r="AD25" t="s">
        <v>42</v>
      </c>
      <c r="AE25" t="s">
        <v>43</v>
      </c>
      <c r="AF25" t="s">
        <v>144</v>
      </c>
      <c r="AG25" t="s">
        <v>143</v>
      </c>
      <c r="AQ25" s="38"/>
    </row>
    <row r="26" spans="1:43" x14ac:dyDescent="0.35">
      <c r="A26" s="40" t="s">
        <v>93</v>
      </c>
      <c r="B26" s="40">
        <v>1</v>
      </c>
      <c r="C26" s="1"/>
      <c r="D26" s="44"/>
      <c r="E26" s="1"/>
      <c r="F26" s="1"/>
      <c r="G26" s="1"/>
      <c r="H26" s="1"/>
      <c r="AD26" t="s">
        <v>41</v>
      </c>
      <c r="AE26" t="s">
        <v>42</v>
      </c>
      <c r="AF26" t="s">
        <v>43</v>
      </c>
      <c r="AG26" t="s">
        <v>144</v>
      </c>
      <c r="AH26" t="s">
        <v>143</v>
      </c>
      <c r="AQ26" s="38"/>
    </row>
    <row r="27" spans="1:43" x14ac:dyDescent="0.35">
      <c r="A27" s="40" t="s">
        <v>94</v>
      </c>
      <c r="B27" s="40">
        <v>1</v>
      </c>
      <c r="C27" s="1"/>
      <c r="D27" s="48"/>
      <c r="E27" s="10"/>
      <c r="F27" s="1"/>
      <c r="G27" s="1"/>
      <c r="H27" s="1"/>
      <c r="AE27" t="s">
        <v>41</v>
      </c>
      <c r="AF27" t="s">
        <v>42</v>
      </c>
      <c r="AG27" t="s">
        <v>43</v>
      </c>
      <c r="AH27" t="s">
        <v>144</v>
      </c>
      <c r="AI27" t="s">
        <v>143</v>
      </c>
      <c r="AQ27" s="38"/>
    </row>
    <row r="28" spans="1:43" x14ac:dyDescent="0.35">
      <c r="A28" s="40" t="s">
        <v>95</v>
      </c>
      <c r="B28" s="40">
        <v>1</v>
      </c>
      <c r="C28" s="1"/>
      <c r="D28" s="44"/>
      <c r="E28" s="10"/>
      <c r="F28" s="10"/>
      <c r="G28" s="1"/>
      <c r="H28" s="1"/>
      <c r="AF28" t="s">
        <v>41</v>
      </c>
      <c r="AG28" t="s">
        <v>42</v>
      </c>
      <c r="AH28" t="s">
        <v>43</v>
      </c>
      <c r="AI28" t="s">
        <v>144</v>
      </c>
      <c r="AJ28" t="s">
        <v>143</v>
      </c>
      <c r="AQ28" s="38"/>
    </row>
    <row r="29" spans="1:43" x14ac:dyDescent="0.35">
      <c r="A29" s="40" t="s">
        <v>96</v>
      </c>
      <c r="B29" s="40">
        <v>2</v>
      </c>
      <c r="C29" s="1"/>
      <c r="D29" s="44"/>
      <c r="E29" s="1"/>
      <c r="F29" s="1"/>
      <c r="G29" s="1"/>
      <c r="H29" s="1"/>
      <c r="AG29" t="s">
        <v>41</v>
      </c>
      <c r="AH29" t="s">
        <v>42</v>
      </c>
      <c r="AI29" t="s">
        <v>43</v>
      </c>
      <c r="AJ29" t="s">
        <v>43</v>
      </c>
      <c r="AK29" t="s">
        <v>144</v>
      </c>
      <c r="AL29" t="s">
        <v>143</v>
      </c>
      <c r="AQ29" s="38"/>
    </row>
    <row r="30" spans="1:43" x14ac:dyDescent="0.35">
      <c r="A30" s="40" t="s">
        <v>97</v>
      </c>
      <c r="B30" s="40">
        <v>1</v>
      </c>
      <c r="C30" s="1"/>
      <c r="D30" s="44"/>
      <c r="E30" s="1"/>
      <c r="F30" s="1"/>
      <c r="G30" s="1"/>
      <c r="H30" s="1"/>
      <c r="AH30" t="s">
        <v>41</v>
      </c>
      <c r="AI30" t="s">
        <v>42</v>
      </c>
      <c r="AJ30" t="s">
        <v>42</v>
      </c>
      <c r="AK30" t="s">
        <v>43</v>
      </c>
      <c r="AL30" t="s">
        <v>144</v>
      </c>
      <c r="AM30" t="s">
        <v>143</v>
      </c>
      <c r="AQ30" s="38"/>
    </row>
    <row r="31" spans="1:43" x14ac:dyDescent="0.35">
      <c r="A31" s="40" t="s">
        <v>98</v>
      </c>
      <c r="B31" s="40">
        <v>1</v>
      </c>
      <c r="C31" s="1"/>
      <c r="D31" s="44"/>
      <c r="E31" s="1"/>
      <c r="F31" s="10"/>
      <c r="G31" s="10"/>
      <c r="H31" s="10"/>
      <c r="AI31" t="s">
        <v>41</v>
      </c>
      <c r="AJ31" t="s">
        <v>41</v>
      </c>
      <c r="AK31" t="s">
        <v>42</v>
      </c>
      <c r="AL31" t="s">
        <v>43</v>
      </c>
      <c r="AM31" t="s">
        <v>144</v>
      </c>
      <c r="AN31" t="s">
        <v>143</v>
      </c>
      <c r="AQ31" s="38"/>
    </row>
    <row r="32" spans="1:43" x14ac:dyDescent="0.35">
      <c r="A32" s="41" t="s">
        <v>73</v>
      </c>
      <c r="B32" s="41">
        <v>3</v>
      </c>
      <c r="C32" s="1"/>
      <c r="D32" s="42"/>
      <c r="E32" s="37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 t="s">
        <v>41</v>
      </c>
      <c r="AL32" s="36" t="s">
        <v>42</v>
      </c>
      <c r="AM32" s="36" t="s">
        <v>43</v>
      </c>
      <c r="AN32" s="36" t="s">
        <v>43</v>
      </c>
      <c r="AO32" s="36" t="s">
        <v>43</v>
      </c>
      <c r="AP32" s="36" t="s">
        <v>144</v>
      </c>
      <c r="AQ32" s="39" t="s">
        <v>143</v>
      </c>
    </row>
    <row r="33" spans="1:43" x14ac:dyDescent="0.35">
      <c r="A33" s="40" t="s">
        <v>99</v>
      </c>
      <c r="B33" s="40">
        <v>1</v>
      </c>
      <c r="C33" s="85"/>
      <c r="D33" s="44" t="s">
        <v>41</v>
      </c>
      <c r="E33" t="s">
        <v>42</v>
      </c>
      <c r="F33" t="s">
        <v>43</v>
      </c>
      <c r="G33" t="s">
        <v>144</v>
      </c>
      <c r="H33" t="s">
        <v>143</v>
      </c>
      <c r="AQ33" s="38"/>
    </row>
    <row r="34" spans="1:43" x14ac:dyDescent="0.35">
      <c r="A34" s="40" t="s">
        <v>100</v>
      </c>
      <c r="B34" s="40">
        <v>1</v>
      </c>
      <c r="C34" s="1"/>
      <c r="D34" s="44"/>
      <c r="E34" t="s">
        <v>41</v>
      </c>
      <c r="F34" t="s">
        <v>42</v>
      </c>
      <c r="G34" t="s">
        <v>43</v>
      </c>
      <c r="H34" t="s">
        <v>144</v>
      </c>
      <c r="I34" t="s">
        <v>143</v>
      </c>
      <c r="AQ34" s="38"/>
    </row>
    <row r="35" spans="1:43" x14ac:dyDescent="0.35">
      <c r="A35" s="40" t="s">
        <v>101</v>
      </c>
      <c r="B35" s="40">
        <v>1</v>
      </c>
      <c r="C35" s="1"/>
      <c r="D35" s="44"/>
      <c r="F35" t="s">
        <v>41</v>
      </c>
      <c r="G35" t="s">
        <v>42</v>
      </c>
      <c r="H35" t="s">
        <v>43</v>
      </c>
      <c r="I35" t="s">
        <v>144</v>
      </c>
      <c r="J35" t="s">
        <v>143</v>
      </c>
      <c r="AQ35" s="38"/>
    </row>
    <row r="36" spans="1:43" x14ac:dyDescent="0.35">
      <c r="A36" s="40" t="s">
        <v>102</v>
      </c>
      <c r="B36" s="40">
        <v>1</v>
      </c>
      <c r="C36" s="1"/>
      <c r="D36" s="44"/>
      <c r="G36" t="s">
        <v>41</v>
      </c>
      <c r="H36" t="s">
        <v>42</v>
      </c>
      <c r="I36" t="s">
        <v>43</v>
      </c>
      <c r="J36" t="s">
        <v>144</v>
      </c>
      <c r="K36" t="s">
        <v>143</v>
      </c>
      <c r="AQ36" s="38"/>
    </row>
    <row r="37" spans="1:43" x14ac:dyDescent="0.35">
      <c r="A37" s="40" t="s">
        <v>103</v>
      </c>
      <c r="B37" s="40">
        <v>1</v>
      </c>
      <c r="C37" s="1"/>
      <c r="D37" s="44"/>
      <c r="H37" t="s">
        <v>41</v>
      </c>
      <c r="I37" t="s">
        <v>42</v>
      </c>
      <c r="J37" t="s">
        <v>43</v>
      </c>
      <c r="K37" t="s">
        <v>144</v>
      </c>
      <c r="L37" t="s">
        <v>143</v>
      </c>
      <c r="AQ37" s="38"/>
    </row>
    <row r="38" spans="1:43" x14ac:dyDescent="0.35">
      <c r="A38" s="40" t="s">
        <v>104</v>
      </c>
      <c r="B38" s="40">
        <v>1</v>
      </c>
      <c r="C38" s="1"/>
      <c r="D38" s="44"/>
      <c r="I38" t="s">
        <v>41</v>
      </c>
      <c r="J38" t="s">
        <v>42</v>
      </c>
      <c r="K38" t="s">
        <v>43</v>
      </c>
      <c r="L38" t="s">
        <v>144</v>
      </c>
      <c r="M38" t="s">
        <v>143</v>
      </c>
      <c r="AQ38" s="38"/>
    </row>
    <row r="39" spans="1:43" x14ac:dyDescent="0.35">
      <c r="A39" s="41" t="s">
        <v>105</v>
      </c>
      <c r="B39" s="41">
        <v>2</v>
      </c>
      <c r="C39" s="1"/>
      <c r="D39" s="42"/>
      <c r="E39" s="36"/>
      <c r="F39" s="36"/>
      <c r="G39" s="36"/>
      <c r="H39" s="36"/>
      <c r="I39" s="36"/>
      <c r="J39" s="36" t="s">
        <v>41</v>
      </c>
      <c r="K39" s="36" t="s">
        <v>42</v>
      </c>
      <c r="L39" s="36" t="s">
        <v>43</v>
      </c>
      <c r="M39" s="36" t="s">
        <v>43</v>
      </c>
      <c r="N39" s="36" t="s">
        <v>144</v>
      </c>
      <c r="O39" s="36" t="s">
        <v>143</v>
      </c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9"/>
    </row>
    <row r="40" spans="1:43" x14ac:dyDescent="0.35">
      <c r="A40" s="40" t="s">
        <v>55</v>
      </c>
      <c r="B40" s="40">
        <v>1</v>
      </c>
      <c r="C40" s="85" t="s">
        <v>138</v>
      </c>
      <c r="D40" s="44" t="s">
        <v>41</v>
      </c>
      <c r="E40" t="s">
        <v>42</v>
      </c>
      <c r="F40" t="s">
        <v>43</v>
      </c>
      <c r="G40" t="s">
        <v>144</v>
      </c>
      <c r="H40" t="s">
        <v>143</v>
      </c>
      <c r="AQ40" s="38"/>
    </row>
    <row r="41" spans="1:43" x14ac:dyDescent="0.35">
      <c r="A41" s="40" t="s">
        <v>106</v>
      </c>
      <c r="B41" s="40">
        <v>1</v>
      </c>
      <c r="D41" s="44"/>
      <c r="E41" t="s">
        <v>41</v>
      </c>
      <c r="F41" t="s">
        <v>42</v>
      </c>
      <c r="G41" t="s">
        <v>43</v>
      </c>
      <c r="H41" t="s">
        <v>144</v>
      </c>
      <c r="I41" t="s">
        <v>143</v>
      </c>
      <c r="AQ41" s="38"/>
    </row>
    <row r="42" spans="1:43" x14ac:dyDescent="0.35">
      <c r="A42" s="41" t="s">
        <v>56</v>
      </c>
      <c r="B42" s="41">
        <v>3</v>
      </c>
      <c r="D42" s="42"/>
      <c r="E42" s="36"/>
      <c r="F42" s="36" t="s">
        <v>41</v>
      </c>
      <c r="G42" s="36" t="s">
        <v>42</v>
      </c>
      <c r="H42" s="36" t="s">
        <v>43</v>
      </c>
      <c r="I42" s="36" t="s">
        <v>43</v>
      </c>
      <c r="J42" s="36" t="s">
        <v>43</v>
      </c>
      <c r="K42" s="36" t="s">
        <v>144</v>
      </c>
      <c r="L42" s="36" t="s">
        <v>143</v>
      </c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9"/>
    </row>
    <row r="43" spans="1:43" x14ac:dyDescent="0.35">
      <c r="A43" s="47"/>
      <c r="B43" s="47"/>
      <c r="C43" s="47"/>
    </row>
  </sheetData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Performance</vt:lpstr>
      <vt:lpstr>Aggregate</vt:lpstr>
      <vt:lpstr>Charts</vt:lpstr>
      <vt:lpstr>Optimization</vt:lpstr>
      <vt:lpstr>Encode OPT</vt:lpstr>
      <vt:lpstr>Encode GCC</vt:lpstr>
      <vt:lpstr>Decode OPT</vt:lpstr>
      <vt:lpstr>Decode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2019-07-29T00:50:58Z</cp:lastPrinted>
  <dcterms:created xsi:type="dcterms:W3CDTF">2019-07-12T23:32:06Z</dcterms:created>
  <dcterms:modified xsi:type="dcterms:W3CDTF">2019-07-29T00:51:00Z</dcterms:modified>
</cp:coreProperties>
</file>