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janssen/Dropbox/teaching/Gradebook Templates/"/>
    </mc:Choice>
  </mc:AlternateContent>
  <bookViews>
    <workbookView xWindow="0" yWindow="0" windowWidth="25600" windowHeight="15100" tabRatio="500"/>
  </bookViews>
  <sheets>
    <sheet name="Overall View" sheetId="1" r:id="rId1"/>
    <sheet name="Controls" sheetId="2" r:id="rId2"/>
    <sheet name="Lookup" sheetId="36" r:id="rId3"/>
    <sheet name="Tokens" sheetId="3" r:id="rId4"/>
    <sheet name="Category 1" sheetId="4" r:id="rId5"/>
    <sheet name="Category 2" sheetId="5" r:id="rId6"/>
    <sheet name="Category 3" sheetId="6" r:id="rId7"/>
    <sheet name="Category 4" sheetId="7" r:id="rId8"/>
    <sheet name="Category 5" sheetId="8" r:id="rId9"/>
    <sheet name="Category 6" sheetId="9" r:id="rId10"/>
    <sheet name="Modifier Category 1" sheetId="37" r:id="rId11"/>
    <sheet name="Modifier Category 2" sheetId="39" r:id="rId12"/>
    <sheet name="Cat2Assess1" sheetId="10" r:id="rId13"/>
    <sheet name="Cat2Assess2" sheetId="11" r:id="rId14"/>
    <sheet name="Cat2Assess3" sheetId="12" r:id="rId15"/>
    <sheet name="Cat2Assess4" sheetId="13" r:id="rId16"/>
    <sheet name="Cat2Assess5" sheetId="14" r:id="rId17"/>
    <sheet name="Cat2Assess6" sheetId="15" r:id="rId18"/>
    <sheet name="Cat2Assess7" sheetId="16" r:id="rId19"/>
    <sheet name="Cat2Assess8" sheetId="17" r:id="rId20"/>
    <sheet name="Cat2Assess9" sheetId="18" r:id="rId21"/>
    <sheet name="Cat2Assess10" sheetId="19" r:id="rId22"/>
    <sheet name="Cat2Assess11" sheetId="20" r:id="rId23"/>
    <sheet name="Cat2Assess12" sheetId="21" r:id="rId24"/>
    <sheet name="Cat2Assess13" sheetId="22" r:id="rId25"/>
    <sheet name="Cat2Assess14" sheetId="23" r:id="rId26"/>
    <sheet name="Cat2Assess15" sheetId="24" r:id="rId27"/>
    <sheet name="Cat2Assess16" sheetId="25" r:id="rId28"/>
    <sheet name="Cat3Assess1" sheetId="26" r:id="rId29"/>
    <sheet name="Cat3Assess2" sheetId="27" r:id="rId30"/>
    <sheet name="Cat3Assess3" sheetId="28" r:id="rId31"/>
    <sheet name="Cat3Assess4" sheetId="29" r:id="rId32"/>
    <sheet name="Cat3Assess5" sheetId="30" r:id="rId33"/>
    <sheet name="Cat3Assess6" sheetId="31" r:id="rId34"/>
    <sheet name="Cat3Assess7" sheetId="32" r:id="rId35"/>
    <sheet name="Cat3Assess8" sheetId="33" r:id="rId36"/>
    <sheet name="Cat3Assess9" sheetId="34" r:id="rId37"/>
    <sheet name="Cat3Assess10" sheetId="35" r:id="rId3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7" l="1"/>
  <c r="B9" i="37"/>
  <c r="B29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E35" i="1"/>
  <c r="D35" i="1"/>
  <c r="E36" i="1"/>
  <c r="D36" i="1"/>
  <c r="E37" i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E62" i="1"/>
  <c r="D62" i="1"/>
  <c r="E63" i="1"/>
  <c r="D63" i="1"/>
  <c r="E64" i="1"/>
  <c r="D64" i="1"/>
  <c r="E65" i="1"/>
  <c r="D65" i="1"/>
  <c r="E66" i="1"/>
  <c r="D66" i="1"/>
  <c r="E67" i="1"/>
  <c r="D67" i="1"/>
  <c r="E68" i="1"/>
  <c r="D68" i="1"/>
  <c r="E69" i="1"/>
  <c r="D69" i="1"/>
  <c r="E70" i="1"/>
  <c r="D70" i="1"/>
  <c r="E71" i="1"/>
  <c r="D71" i="1"/>
  <c r="E72" i="1"/>
  <c r="D72" i="1"/>
  <c r="E73" i="1"/>
  <c r="D73" i="1"/>
  <c r="E74" i="1"/>
  <c r="D74" i="1"/>
  <c r="E75" i="1"/>
  <c r="D75" i="1"/>
  <c r="E76" i="1"/>
  <c r="D76" i="1"/>
  <c r="E77" i="1"/>
  <c r="D77" i="1"/>
  <c r="E78" i="1"/>
  <c r="D78" i="1"/>
  <c r="E79" i="1"/>
  <c r="D79" i="1"/>
  <c r="E80" i="1"/>
  <c r="D80" i="1"/>
  <c r="E8" i="1"/>
  <c r="C8" i="37"/>
  <c r="B8" i="37"/>
  <c r="N8" i="1"/>
  <c r="D8" i="1"/>
  <c r="C8" i="39"/>
  <c r="B8" i="39"/>
  <c r="C80" i="39"/>
  <c r="B80" i="39"/>
  <c r="A80" i="39"/>
  <c r="C79" i="39"/>
  <c r="B79" i="39"/>
  <c r="A79" i="39"/>
  <c r="C78" i="39"/>
  <c r="B78" i="39"/>
  <c r="A78" i="39"/>
  <c r="C77" i="39"/>
  <c r="B77" i="39"/>
  <c r="A77" i="39"/>
  <c r="C76" i="39"/>
  <c r="B76" i="39"/>
  <c r="A76" i="39"/>
  <c r="C75" i="39"/>
  <c r="B75" i="39"/>
  <c r="A75" i="39"/>
  <c r="C74" i="39"/>
  <c r="B74" i="39"/>
  <c r="A74" i="39"/>
  <c r="C73" i="39"/>
  <c r="B73" i="39"/>
  <c r="A73" i="39"/>
  <c r="C72" i="39"/>
  <c r="B72" i="39"/>
  <c r="A72" i="39"/>
  <c r="C71" i="39"/>
  <c r="B71" i="39"/>
  <c r="A71" i="39"/>
  <c r="C70" i="39"/>
  <c r="B70" i="39"/>
  <c r="A70" i="39"/>
  <c r="C69" i="39"/>
  <c r="B69" i="39"/>
  <c r="A69" i="39"/>
  <c r="C68" i="39"/>
  <c r="B68" i="39"/>
  <c r="A68" i="39"/>
  <c r="C67" i="39"/>
  <c r="B67" i="39"/>
  <c r="A67" i="39"/>
  <c r="C66" i="39"/>
  <c r="B66" i="39"/>
  <c r="A66" i="39"/>
  <c r="C65" i="39"/>
  <c r="B65" i="39"/>
  <c r="A65" i="39"/>
  <c r="C64" i="39"/>
  <c r="B64" i="39"/>
  <c r="A64" i="39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C43" i="39"/>
  <c r="B43" i="39"/>
  <c r="A43" i="39"/>
  <c r="C42" i="39"/>
  <c r="B42" i="39"/>
  <c r="A42" i="39"/>
  <c r="C41" i="39"/>
  <c r="B41" i="39"/>
  <c r="A41" i="39"/>
  <c r="C40" i="39"/>
  <c r="B40" i="39"/>
  <c r="A40" i="39"/>
  <c r="C39" i="39"/>
  <c r="B39" i="39"/>
  <c r="A39" i="39"/>
  <c r="C38" i="39"/>
  <c r="B38" i="39"/>
  <c r="A38" i="39"/>
  <c r="C37" i="39"/>
  <c r="B37" i="39"/>
  <c r="A37" i="39"/>
  <c r="C36" i="39"/>
  <c r="B36" i="39"/>
  <c r="A36" i="39"/>
  <c r="C35" i="39"/>
  <c r="B35" i="39"/>
  <c r="A35" i="39"/>
  <c r="C34" i="39"/>
  <c r="B34" i="39"/>
  <c r="A34" i="39"/>
  <c r="C33" i="39"/>
  <c r="B33" i="39"/>
  <c r="A33" i="39"/>
  <c r="C32" i="39"/>
  <c r="B32" i="39"/>
  <c r="A32" i="39"/>
  <c r="C31" i="39"/>
  <c r="B31" i="39"/>
  <c r="A31" i="39"/>
  <c r="C30" i="39"/>
  <c r="B30" i="39"/>
  <c r="A30" i="39"/>
  <c r="C29" i="39"/>
  <c r="B29" i="39"/>
  <c r="A29" i="39"/>
  <c r="C28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C12" i="39"/>
  <c r="B12" i="39"/>
  <c r="A12" i="39"/>
  <c r="C11" i="39"/>
  <c r="B11" i="39"/>
  <c r="A11" i="39"/>
  <c r="C10" i="39"/>
  <c r="B10" i="39"/>
  <c r="A10" i="39"/>
  <c r="C9" i="39"/>
  <c r="B9" i="39"/>
  <c r="A9" i="39"/>
  <c r="A8" i="39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C57" i="37"/>
  <c r="C58" i="37"/>
  <c r="C59" i="37"/>
  <c r="C60" i="37"/>
  <c r="C61" i="37"/>
  <c r="C62" i="37"/>
  <c r="C63" i="37"/>
  <c r="C64" i="37"/>
  <c r="C65" i="37"/>
  <c r="C66" i="37"/>
  <c r="C67" i="37"/>
  <c r="C68" i="37"/>
  <c r="C69" i="37"/>
  <c r="C70" i="37"/>
  <c r="C71" i="37"/>
  <c r="C72" i="37"/>
  <c r="C73" i="37"/>
  <c r="C74" i="37"/>
  <c r="C75" i="37"/>
  <c r="C76" i="37"/>
  <c r="C77" i="37"/>
  <c r="C78" i="37"/>
  <c r="C79" i="37"/>
  <c r="C80" i="37"/>
  <c r="A80" i="37"/>
  <c r="A79" i="37"/>
  <c r="A78" i="37"/>
  <c r="A77" i="37"/>
  <c r="A76" i="37"/>
  <c r="A75" i="37"/>
  <c r="A74" i="37"/>
  <c r="A73" i="37"/>
  <c r="A72" i="37"/>
  <c r="A71" i="37"/>
  <c r="A70" i="37"/>
  <c r="A69" i="37"/>
  <c r="A68" i="37"/>
  <c r="A67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" i="35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" i="34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" i="33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" i="32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" i="31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" i="30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" i="29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" i="28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" i="27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" i="26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" i="25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" i="24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" i="23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" i="22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" i="21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" i="19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" i="18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" i="17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" i="14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F8" i="5"/>
  <c r="A8" i="13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" i="11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B8" i="9"/>
  <c r="M8" i="1"/>
  <c r="L8" i="1"/>
  <c r="J8" i="36"/>
  <c r="B8" i="8"/>
  <c r="K8" i="1"/>
  <c r="I8" i="36"/>
  <c r="B8" i="7"/>
  <c r="J8" i="1"/>
  <c r="H8" i="3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8" i="6"/>
  <c r="I8" i="1"/>
  <c r="G8" i="36"/>
  <c r="H8" i="5"/>
  <c r="I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C8" i="6"/>
  <c r="B8" i="3"/>
  <c r="G8" i="1"/>
  <c r="D8" i="36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K9" i="1"/>
  <c r="L9" i="1"/>
  <c r="M9" i="1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C9" i="5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C9" i="6"/>
  <c r="B9" i="4"/>
  <c r="H9" i="1"/>
  <c r="B9" i="5"/>
  <c r="I9" i="1"/>
  <c r="B9" i="6"/>
  <c r="J9" i="1"/>
  <c r="K10" i="1"/>
  <c r="L10" i="1"/>
  <c r="M10" i="1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C10" i="5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C10" i="6"/>
  <c r="B10" i="4"/>
  <c r="H10" i="1"/>
  <c r="B10" i="5"/>
  <c r="I10" i="1"/>
  <c r="B10" i="6"/>
  <c r="J10" i="1"/>
  <c r="K11" i="1"/>
  <c r="L11" i="1"/>
  <c r="M11" i="1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C11" i="5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C11" i="6"/>
  <c r="B11" i="4"/>
  <c r="H11" i="1"/>
  <c r="B11" i="5"/>
  <c r="I11" i="1"/>
  <c r="B11" i="6"/>
  <c r="J11" i="1"/>
  <c r="K12" i="1"/>
  <c r="L12" i="1"/>
  <c r="M12" i="1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C12" i="5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C12" i="6"/>
  <c r="B12" i="4"/>
  <c r="H12" i="1"/>
  <c r="B12" i="5"/>
  <c r="I12" i="1"/>
  <c r="B12" i="6"/>
  <c r="J12" i="1"/>
  <c r="K13" i="1"/>
  <c r="L13" i="1"/>
  <c r="M13" i="1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C13" i="5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C13" i="6"/>
  <c r="B13" i="4"/>
  <c r="H13" i="1"/>
  <c r="B13" i="5"/>
  <c r="I13" i="1"/>
  <c r="B13" i="6"/>
  <c r="J13" i="1"/>
  <c r="K14" i="1"/>
  <c r="L14" i="1"/>
  <c r="M14" i="1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C14" i="5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C14" i="6"/>
  <c r="B14" i="4"/>
  <c r="H14" i="1"/>
  <c r="B14" i="5"/>
  <c r="I14" i="1"/>
  <c r="B14" i="6"/>
  <c r="J14" i="1"/>
  <c r="K15" i="1"/>
  <c r="L15" i="1"/>
  <c r="M15" i="1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C15" i="5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C15" i="6"/>
  <c r="B15" i="4"/>
  <c r="H15" i="1"/>
  <c r="B15" i="5"/>
  <c r="I15" i="1"/>
  <c r="B15" i="6"/>
  <c r="J15" i="1"/>
  <c r="K16" i="1"/>
  <c r="L16" i="1"/>
  <c r="M16" i="1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C16" i="5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C16" i="6"/>
  <c r="B16" i="4"/>
  <c r="H16" i="1"/>
  <c r="B16" i="5"/>
  <c r="I16" i="1"/>
  <c r="B16" i="6"/>
  <c r="J16" i="1"/>
  <c r="K17" i="1"/>
  <c r="L17" i="1"/>
  <c r="M17" i="1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C17" i="5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C17" i="6"/>
  <c r="B17" i="4"/>
  <c r="H17" i="1"/>
  <c r="B17" i="5"/>
  <c r="I17" i="1"/>
  <c r="B17" i="6"/>
  <c r="J17" i="1"/>
  <c r="K18" i="1"/>
  <c r="L18" i="1"/>
  <c r="M18" i="1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C18" i="5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C18" i="6"/>
  <c r="B18" i="4"/>
  <c r="H18" i="1"/>
  <c r="B18" i="5"/>
  <c r="I18" i="1"/>
  <c r="B18" i="6"/>
  <c r="J18" i="1"/>
  <c r="K19" i="1"/>
  <c r="L19" i="1"/>
  <c r="M19" i="1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C19" i="5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C19" i="6"/>
  <c r="B19" i="4"/>
  <c r="H19" i="1"/>
  <c r="B19" i="5"/>
  <c r="I19" i="1"/>
  <c r="B19" i="6"/>
  <c r="J19" i="1"/>
  <c r="K20" i="1"/>
  <c r="L20" i="1"/>
  <c r="M20" i="1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C20" i="5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C20" i="6"/>
  <c r="B20" i="4"/>
  <c r="H20" i="1"/>
  <c r="B20" i="5"/>
  <c r="I20" i="1"/>
  <c r="B20" i="6"/>
  <c r="J20" i="1"/>
  <c r="K21" i="1"/>
  <c r="L21" i="1"/>
  <c r="M21" i="1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C21" i="5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C21" i="6"/>
  <c r="B21" i="4"/>
  <c r="H21" i="1"/>
  <c r="B21" i="5"/>
  <c r="I21" i="1"/>
  <c r="B21" i="6"/>
  <c r="J21" i="1"/>
  <c r="K22" i="1"/>
  <c r="L22" i="1"/>
  <c r="M22" i="1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C22" i="5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C22" i="6"/>
  <c r="B22" i="4"/>
  <c r="H22" i="1"/>
  <c r="B22" i="5"/>
  <c r="I22" i="1"/>
  <c r="B22" i="6"/>
  <c r="J22" i="1"/>
  <c r="K23" i="1"/>
  <c r="L23" i="1"/>
  <c r="M23" i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C23" i="5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C23" i="6"/>
  <c r="B23" i="4"/>
  <c r="H23" i="1"/>
  <c r="B23" i="5"/>
  <c r="I23" i="1"/>
  <c r="B23" i="6"/>
  <c r="J23" i="1"/>
  <c r="K24" i="1"/>
  <c r="L24" i="1"/>
  <c r="M24" i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C24" i="5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C24" i="6"/>
  <c r="B24" i="4"/>
  <c r="H24" i="1"/>
  <c r="B24" i="5"/>
  <c r="I24" i="1"/>
  <c r="B24" i="6"/>
  <c r="J24" i="1"/>
  <c r="K25" i="1"/>
  <c r="L25" i="1"/>
  <c r="M25" i="1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C25" i="5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C25" i="6"/>
  <c r="B25" i="4"/>
  <c r="H25" i="1"/>
  <c r="B25" i="5"/>
  <c r="I25" i="1"/>
  <c r="B25" i="6"/>
  <c r="J25" i="1"/>
  <c r="K26" i="1"/>
  <c r="L26" i="1"/>
  <c r="M26" i="1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C26" i="5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C26" i="6"/>
  <c r="B26" i="4"/>
  <c r="H26" i="1"/>
  <c r="B26" i="5"/>
  <c r="I26" i="1"/>
  <c r="B26" i="6"/>
  <c r="J26" i="1"/>
  <c r="K27" i="1"/>
  <c r="L27" i="1"/>
  <c r="M27" i="1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C27" i="5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C27" i="6"/>
  <c r="B27" i="4"/>
  <c r="H27" i="1"/>
  <c r="B27" i="5"/>
  <c r="I27" i="1"/>
  <c r="B27" i="6"/>
  <c r="J27" i="1"/>
  <c r="K28" i="1"/>
  <c r="L28" i="1"/>
  <c r="M28" i="1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C28" i="5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C28" i="6"/>
  <c r="B28" i="4"/>
  <c r="H28" i="1"/>
  <c r="B28" i="5"/>
  <c r="I28" i="1"/>
  <c r="B28" i="6"/>
  <c r="J28" i="1"/>
  <c r="K29" i="1"/>
  <c r="L29" i="1"/>
  <c r="M29" i="1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C29" i="5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C29" i="6"/>
  <c r="B29" i="4"/>
  <c r="H29" i="1"/>
  <c r="B29" i="5"/>
  <c r="I29" i="1"/>
  <c r="B29" i="6"/>
  <c r="J29" i="1"/>
  <c r="K30" i="1"/>
  <c r="L30" i="1"/>
  <c r="M30" i="1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C30" i="5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C30" i="6"/>
  <c r="B30" i="4"/>
  <c r="H30" i="1"/>
  <c r="B30" i="5"/>
  <c r="I30" i="1"/>
  <c r="B30" i="6"/>
  <c r="J30" i="1"/>
  <c r="K31" i="1"/>
  <c r="L31" i="1"/>
  <c r="M31" i="1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C31" i="5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C31" i="6"/>
  <c r="B31" i="4"/>
  <c r="H31" i="1"/>
  <c r="B31" i="5"/>
  <c r="I31" i="1"/>
  <c r="B31" i="6"/>
  <c r="J31" i="1"/>
  <c r="K32" i="1"/>
  <c r="L32" i="1"/>
  <c r="M32" i="1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C32" i="5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C32" i="6"/>
  <c r="B32" i="4"/>
  <c r="H32" i="1"/>
  <c r="B32" i="5"/>
  <c r="I32" i="1"/>
  <c r="B32" i="6"/>
  <c r="J32" i="1"/>
  <c r="K33" i="1"/>
  <c r="L33" i="1"/>
  <c r="M33" i="1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C33" i="5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C33" i="6"/>
  <c r="B33" i="4"/>
  <c r="H33" i="1"/>
  <c r="B33" i="5"/>
  <c r="I33" i="1"/>
  <c r="B33" i="6"/>
  <c r="J33" i="1"/>
  <c r="K34" i="1"/>
  <c r="L34" i="1"/>
  <c r="M34" i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C34" i="5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C34" i="6"/>
  <c r="B34" i="4"/>
  <c r="H34" i="1"/>
  <c r="B34" i="5"/>
  <c r="I34" i="1"/>
  <c r="B34" i="6"/>
  <c r="J34" i="1"/>
  <c r="K35" i="1"/>
  <c r="L35" i="1"/>
  <c r="M35" i="1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C35" i="5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C35" i="6"/>
  <c r="B35" i="4"/>
  <c r="H35" i="1"/>
  <c r="B35" i="5"/>
  <c r="I35" i="1"/>
  <c r="B35" i="6"/>
  <c r="J35" i="1"/>
  <c r="K36" i="1"/>
  <c r="L36" i="1"/>
  <c r="M36" i="1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C36" i="5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C36" i="6"/>
  <c r="B36" i="4"/>
  <c r="H36" i="1"/>
  <c r="B36" i="5"/>
  <c r="I36" i="1"/>
  <c r="B36" i="6"/>
  <c r="J36" i="1"/>
  <c r="K37" i="1"/>
  <c r="L37" i="1"/>
  <c r="M37" i="1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C37" i="5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C37" i="6"/>
  <c r="B37" i="4"/>
  <c r="H37" i="1"/>
  <c r="B37" i="5"/>
  <c r="I37" i="1"/>
  <c r="B37" i="6"/>
  <c r="J37" i="1"/>
  <c r="K38" i="1"/>
  <c r="L38" i="1"/>
  <c r="M38" i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C38" i="5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C38" i="6"/>
  <c r="B38" i="4"/>
  <c r="H38" i="1"/>
  <c r="B38" i="5"/>
  <c r="I38" i="1"/>
  <c r="B38" i="6"/>
  <c r="J38" i="1"/>
  <c r="K39" i="1"/>
  <c r="L39" i="1"/>
  <c r="M39" i="1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C39" i="5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C39" i="6"/>
  <c r="B39" i="4"/>
  <c r="H39" i="1"/>
  <c r="B39" i="5"/>
  <c r="I39" i="1"/>
  <c r="B39" i="6"/>
  <c r="J39" i="1"/>
  <c r="K40" i="1"/>
  <c r="L40" i="1"/>
  <c r="M40" i="1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C40" i="5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C40" i="6"/>
  <c r="B40" i="4"/>
  <c r="H40" i="1"/>
  <c r="B40" i="5"/>
  <c r="I40" i="1"/>
  <c r="B40" i="6"/>
  <c r="J40" i="1"/>
  <c r="K41" i="1"/>
  <c r="L41" i="1"/>
  <c r="M41" i="1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C41" i="5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C41" i="6"/>
  <c r="B41" i="4"/>
  <c r="H41" i="1"/>
  <c r="B41" i="5"/>
  <c r="I41" i="1"/>
  <c r="B41" i="6"/>
  <c r="J41" i="1"/>
  <c r="K42" i="1"/>
  <c r="L42" i="1"/>
  <c r="M42" i="1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C42" i="5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C42" i="6"/>
  <c r="B42" i="4"/>
  <c r="H42" i="1"/>
  <c r="B42" i="5"/>
  <c r="I42" i="1"/>
  <c r="B42" i="6"/>
  <c r="J42" i="1"/>
  <c r="K43" i="1"/>
  <c r="L43" i="1"/>
  <c r="M43" i="1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C43" i="5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C43" i="6"/>
  <c r="B43" i="4"/>
  <c r="H43" i="1"/>
  <c r="B43" i="5"/>
  <c r="I43" i="1"/>
  <c r="B43" i="6"/>
  <c r="J43" i="1"/>
  <c r="K44" i="1"/>
  <c r="L44" i="1"/>
  <c r="M44" i="1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C44" i="5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C44" i="6"/>
  <c r="B44" i="4"/>
  <c r="H44" i="1"/>
  <c r="B44" i="5"/>
  <c r="I44" i="1"/>
  <c r="B44" i="6"/>
  <c r="J44" i="1"/>
  <c r="K45" i="1"/>
  <c r="L45" i="1"/>
  <c r="M45" i="1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C45" i="5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C45" i="6"/>
  <c r="B45" i="4"/>
  <c r="H45" i="1"/>
  <c r="B45" i="5"/>
  <c r="I45" i="1"/>
  <c r="B45" i="6"/>
  <c r="J45" i="1"/>
  <c r="K46" i="1"/>
  <c r="L46" i="1"/>
  <c r="M46" i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C46" i="5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C46" i="6"/>
  <c r="B46" i="4"/>
  <c r="H46" i="1"/>
  <c r="B46" i="5"/>
  <c r="I46" i="1"/>
  <c r="B46" i="6"/>
  <c r="J46" i="1"/>
  <c r="K47" i="1"/>
  <c r="L47" i="1"/>
  <c r="M47" i="1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C47" i="5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C47" i="6"/>
  <c r="B47" i="4"/>
  <c r="H47" i="1"/>
  <c r="B47" i="5"/>
  <c r="I47" i="1"/>
  <c r="B47" i="6"/>
  <c r="J47" i="1"/>
  <c r="K48" i="1"/>
  <c r="L48" i="1"/>
  <c r="M48" i="1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C48" i="5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C48" i="6"/>
  <c r="B48" i="4"/>
  <c r="H48" i="1"/>
  <c r="B48" i="5"/>
  <c r="I48" i="1"/>
  <c r="B48" i="6"/>
  <c r="J48" i="1"/>
  <c r="K49" i="1"/>
  <c r="L49" i="1"/>
  <c r="M49" i="1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C49" i="5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C49" i="6"/>
  <c r="B49" i="4"/>
  <c r="H49" i="1"/>
  <c r="B49" i="5"/>
  <c r="I49" i="1"/>
  <c r="B49" i="6"/>
  <c r="J49" i="1"/>
  <c r="K50" i="1"/>
  <c r="L50" i="1"/>
  <c r="M50" i="1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C50" i="5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C50" i="6"/>
  <c r="B50" i="4"/>
  <c r="H50" i="1"/>
  <c r="B50" i="5"/>
  <c r="I50" i="1"/>
  <c r="B50" i="6"/>
  <c r="J50" i="1"/>
  <c r="K51" i="1"/>
  <c r="L51" i="1"/>
  <c r="M51" i="1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C51" i="5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C51" i="6"/>
  <c r="B51" i="4"/>
  <c r="H51" i="1"/>
  <c r="B51" i="5"/>
  <c r="I51" i="1"/>
  <c r="B51" i="6"/>
  <c r="J51" i="1"/>
  <c r="K52" i="1"/>
  <c r="L52" i="1"/>
  <c r="M52" i="1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C52" i="5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C52" i="6"/>
  <c r="B52" i="4"/>
  <c r="H52" i="1"/>
  <c r="B52" i="5"/>
  <c r="I52" i="1"/>
  <c r="B52" i="6"/>
  <c r="J52" i="1"/>
  <c r="K53" i="1"/>
  <c r="L53" i="1"/>
  <c r="M53" i="1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C53" i="5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C53" i="6"/>
  <c r="B53" i="4"/>
  <c r="H53" i="1"/>
  <c r="B53" i="5"/>
  <c r="I53" i="1"/>
  <c r="B53" i="6"/>
  <c r="J53" i="1"/>
  <c r="K54" i="1"/>
  <c r="L54" i="1"/>
  <c r="M54" i="1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C54" i="5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C54" i="6"/>
  <c r="B54" i="4"/>
  <c r="H54" i="1"/>
  <c r="B54" i="5"/>
  <c r="I54" i="1"/>
  <c r="B54" i="6"/>
  <c r="J54" i="1"/>
  <c r="K55" i="1"/>
  <c r="L55" i="1"/>
  <c r="M55" i="1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C55" i="5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C55" i="6"/>
  <c r="B55" i="4"/>
  <c r="H55" i="1"/>
  <c r="B55" i="5"/>
  <c r="I55" i="1"/>
  <c r="B55" i="6"/>
  <c r="J55" i="1"/>
  <c r="K56" i="1"/>
  <c r="L56" i="1"/>
  <c r="M56" i="1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C56" i="5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C56" i="6"/>
  <c r="B56" i="4"/>
  <c r="H56" i="1"/>
  <c r="B56" i="5"/>
  <c r="I56" i="1"/>
  <c r="B56" i="6"/>
  <c r="J56" i="1"/>
  <c r="K57" i="1"/>
  <c r="L57" i="1"/>
  <c r="M57" i="1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C57" i="5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C57" i="6"/>
  <c r="B57" i="4"/>
  <c r="H57" i="1"/>
  <c r="B57" i="5"/>
  <c r="I57" i="1"/>
  <c r="B57" i="6"/>
  <c r="J57" i="1"/>
  <c r="K58" i="1"/>
  <c r="L58" i="1"/>
  <c r="M58" i="1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C58" i="5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C58" i="6"/>
  <c r="B58" i="4"/>
  <c r="H58" i="1"/>
  <c r="B58" i="5"/>
  <c r="I58" i="1"/>
  <c r="B58" i="6"/>
  <c r="J58" i="1"/>
  <c r="K59" i="1"/>
  <c r="L59" i="1"/>
  <c r="M59" i="1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C59" i="5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C59" i="6"/>
  <c r="B59" i="4"/>
  <c r="H59" i="1"/>
  <c r="B59" i="5"/>
  <c r="I59" i="1"/>
  <c r="B59" i="6"/>
  <c r="J59" i="1"/>
  <c r="K60" i="1"/>
  <c r="L60" i="1"/>
  <c r="M60" i="1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C60" i="5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C60" i="6"/>
  <c r="B60" i="4"/>
  <c r="H60" i="1"/>
  <c r="B60" i="5"/>
  <c r="I60" i="1"/>
  <c r="B60" i="6"/>
  <c r="J60" i="1"/>
  <c r="K61" i="1"/>
  <c r="L61" i="1"/>
  <c r="M61" i="1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C61" i="5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C61" i="6"/>
  <c r="B61" i="4"/>
  <c r="H61" i="1"/>
  <c r="B61" i="5"/>
  <c r="I61" i="1"/>
  <c r="B61" i="6"/>
  <c r="J61" i="1"/>
  <c r="K62" i="1"/>
  <c r="L62" i="1"/>
  <c r="M62" i="1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C62" i="5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C62" i="6"/>
  <c r="B62" i="4"/>
  <c r="H62" i="1"/>
  <c r="B62" i="5"/>
  <c r="I62" i="1"/>
  <c r="B62" i="6"/>
  <c r="J62" i="1"/>
  <c r="K63" i="1"/>
  <c r="L63" i="1"/>
  <c r="M63" i="1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C63" i="5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C63" i="6"/>
  <c r="B63" i="4"/>
  <c r="H63" i="1"/>
  <c r="B63" i="5"/>
  <c r="I63" i="1"/>
  <c r="B63" i="6"/>
  <c r="J63" i="1"/>
  <c r="K64" i="1"/>
  <c r="L64" i="1"/>
  <c r="M64" i="1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C64" i="5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C64" i="6"/>
  <c r="B64" i="4"/>
  <c r="H64" i="1"/>
  <c r="B64" i="5"/>
  <c r="I64" i="1"/>
  <c r="B64" i="6"/>
  <c r="J64" i="1"/>
  <c r="K65" i="1"/>
  <c r="L65" i="1"/>
  <c r="M65" i="1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C65" i="5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C65" i="6"/>
  <c r="B65" i="4"/>
  <c r="H65" i="1"/>
  <c r="B65" i="5"/>
  <c r="I65" i="1"/>
  <c r="B65" i="6"/>
  <c r="J65" i="1"/>
  <c r="K66" i="1"/>
  <c r="L66" i="1"/>
  <c r="M66" i="1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C66" i="5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C66" i="6"/>
  <c r="B66" i="4"/>
  <c r="H66" i="1"/>
  <c r="B66" i="5"/>
  <c r="I66" i="1"/>
  <c r="B66" i="6"/>
  <c r="J66" i="1"/>
  <c r="K67" i="1"/>
  <c r="L67" i="1"/>
  <c r="M67" i="1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C67" i="5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C67" i="6"/>
  <c r="B67" i="4"/>
  <c r="H67" i="1"/>
  <c r="B67" i="5"/>
  <c r="I67" i="1"/>
  <c r="B67" i="6"/>
  <c r="J67" i="1"/>
  <c r="K68" i="1"/>
  <c r="L68" i="1"/>
  <c r="M68" i="1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C68" i="5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C68" i="6"/>
  <c r="B68" i="4"/>
  <c r="H68" i="1"/>
  <c r="B68" i="5"/>
  <c r="I68" i="1"/>
  <c r="B68" i="6"/>
  <c r="J68" i="1"/>
  <c r="K69" i="1"/>
  <c r="L69" i="1"/>
  <c r="M69" i="1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C69" i="5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C69" i="6"/>
  <c r="B69" i="4"/>
  <c r="H69" i="1"/>
  <c r="B69" i="5"/>
  <c r="I69" i="1"/>
  <c r="B69" i="6"/>
  <c r="J69" i="1"/>
  <c r="K70" i="1"/>
  <c r="L70" i="1"/>
  <c r="M70" i="1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C70" i="5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C70" i="6"/>
  <c r="B70" i="4"/>
  <c r="H70" i="1"/>
  <c r="B70" i="5"/>
  <c r="I70" i="1"/>
  <c r="B70" i="6"/>
  <c r="J70" i="1"/>
  <c r="K71" i="1"/>
  <c r="L71" i="1"/>
  <c r="M71" i="1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C71" i="5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C71" i="6"/>
  <c r="B71" i="4"/>
  <c r="H71" i="1"/>
  <c r="B71" i="5"/>
  <c r="I71" i="1"/>
  <c r="B71" i="6"/>
  <c r="J71" i="1"/>
  <c r="K72" i="1"/>
  <c r="L72" i="1"/>
  <c r="M72" i="1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C72" i="5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C72" i="6"/>
  <c r="B72" i="4"/>
  <c r="H72" i="1"/>
  <c r="B72" i="5"/>
  <c r="I72" i="1"/>
  <c r="B72" i="6"/>
  <c r="J72" i="1"/>
  <c r="K73" i="1"/>
  <c r="L73" i="1"/>
  <c r="M73" i="1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C73" i="5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C73" i="6"/>
  <c r="B73" i="4"/>
  <c r="H73" i="1"/>
  <c r="B73" i="5"/>
  <c r="I73" i="1"/>
  <c r="B73" i="6"/>
  <c r="J73" i="1"/>
  <c r="K74" i="1"/>
  <c r="L74" i="1"/>
  <c r="M74" i="1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C74" i="5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C74" i="6"/>
  <c r="B74" i="4"/>
  <c r="H74" i="1"/>
  <c r="B74" i="5"/>
  <c r="I74" i="1"/>
  <c r="B74" i="6"/>
  <c r="J74" i="1"/>
  <c r="K75" i="1"/>
  <c r="L75" i="1"/>
  <c r="M75" i="1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C75" i="5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C75" i="6"/>
  <c r="B75" i="4"/>
  <c r="H75" i="1"/>
  <c r="B75" i="5"/>
  <c r="I75" i="1"/>
  <c r="B75" i="6"/>
  <c r="J75" i="1"/>
  <c r="K76" i="1"/>
  <c r="L76" i="1"/>
  <c r="M76" i="1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C76" i="5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C76" i="6"/>
  <c r="B76" i="4"/>
  <c r="H76" i="1"/>
  <c r="B76" i="5"/>
  <c r="I76" i="1"/>
  <c r="B76" i="6"/>
  <c r="J76" i="1"/>
  <c r="K77" i="1"/>
  <c r="L77" i="1"/>
  <c r="M77" i="1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C77" i="5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C77" i="6"/>
  <c r="B77" i="4"/>
  <c r="H77" i="1"/>
  <c r="B77" i="5"/>
  <c r="I77" i="1"/>
  <c r="B77" i="6"/>
  <c r="J77" i="1"/>
  <c r="K78" i="1"/>
  <c r="L78" i="1"/>
  <c r="M78" i="1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C78" i="5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C78" i="6"/>
  <c r="B78" i="4"/>
  <c r="H78" i="1"/>
  <c r="B78" i="5"/>
  <c r="I78" i="1"/>
  <c r="B78" i="6"/>
  <c r="J78" i="1"/>
  <c r="K79" i="1"/>
  <c r="L79" i="1"/>
  <c r="M79" i="1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C79" i="5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C79" i="6"/>
  <c r="B79" i="4"/>
  <c r="H79" i="1"/>
  <c r="B79" i="5"/>
  <c r="I79" i="1"/>
  <c r="B79" i="6"/>
  <c r="J79" i="1"/>
  <c r="K80" i="1"/>
  <c r="L80" i="1"/>
  <c r="M80" i="1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C80" i="5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C80" i="6"/>
  <c r="B80" i="4"/>
  <c r="H80" i="1"/>
  <c r="B80" i="5"/>
  <c r="I80" i="1"/>
  <c r="B80" i="6"/>
  <c r="J80" i="1"/>
  <c r="L7" i="2"/>
  <c r="K7" i="2"/>
  <c r="J7" i="2"/>
  <c r="I7" i="2"/>
  <c r="H7" i="2"/>
  <c r="G7" i="2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" i="3"/>
  <c r="J6" i="1"/>
  <c r="G9" i="36"/>
  <c r="K6" i="1"/>
  <c r="H9" i="36"/>
  <c r="L6" i="1"/>
  <c r="I9" i="36"/>
  <c r="M6" i="1"/>
  <c r="J9" i="36"/>
  <c r="B9" i="3"/>
  <c r="G9" i="1"/>
  <c r="B10" i="3"/>
  <c r="G10" i="1"/>
  <c r="B11" i="3"/>
  <c r="G11" i="1"/>
  <c r="B12" i="3"/>
  <c r="G12" i="1"/>
  <c r="B13" i="3"/>
  <c r="G13" i="1"/>
  <c r="B14" i="3"/>
  <c r="G14" i="1"/>
  <c r="B15" i="3"/>
  <c r="G15" i="1"/>
  <c r="B16" i="3"/>
  <c r="G16" i="1"/>
  <c r="B17" i="3"/>
  <c r="G17" i="1"/>
  <c r="B18" i="3"/>
  <c r="G18" i="1"/>
  <c r="B19" i="3"/>
  <c r="G19" i="1"/>
  <c r="B20" i="3"/>
  <c r="G20" i="1"/>
  <c r="B21" i="3"/>
  <c r="G21" i="1"/>
  <c r="B22" i="3"/>
  <c r="G22" i="1"/>
  <c r="B23" i="3"/>
  <c r="G23" i="1"/>
  <c r="B24" i="3"/>
  <c r="G24" i="1"/>
  <c r="B25" i="3"/>
  <c r="G25" i="1"/>
  <c r="B26" i="3"/>
  <c r="G26" i="1"/>
  <c r="B27" i="3"/>
  <c r="G27" i="1"/>
  <c r="B28" i="3"/>
  <c r="G28" i="1"/>
  <c r="B29" i="3"/>
  <c r="G29" i="1"/>
  <c r="B30" i="3"/>
  <c r="G30" i="1"/>
  <c r="B31" i="3"/>
  <c r="G31" i="1"/>
  <c r="B32" i="3"/>
  <c r="G32" i="1"/>
  <c r="B33" i="3"/>
  <c r="G33" i="1"/>
  <c r="B34" i="3"/>
  <c r="G34" i="1"/>
  <c r="B35" i="3"/>
  <c r="G35" i="1"/>
  <c r="B36" i="3"/>
  <c r="G36" i="1"/>
  <c r="B37" i="3"/>
  <c r="G37" i="1"/>
  <c r="B38" i="3"/>
  <c r="G38" i="1"/>
  <c r="B39" i="3"/>
  <c r="G39" i="1"/>
  <c r="B40" i="3"/>
  <c r="G40" i="1"/>
  <c r="B41" i="3"/>
  <c r="G41" i="1"/>
  <c r="B42" i="3"/>
  <c r="G42" i="1"/>
  <c r="B43" i="3"/>
  <c r="G43" i="1"/>
  <c r="B44" i="3"/>
  <c r="G44" i="1"/>
  <c r="B45" i="3"/>
  <c r="G45" i="1"/>
  <c r="B46" i="3"/>
  <c r="G46" i="1"/>
  <c r="B47" i="3"/>
  <c r="G47" i="1"/>
  <c r="B48" i="3"/>
  <c r="G48" i="1"/>
  <c r="B49" i="3"/>
  <c r="G49" i="1"/>
  <c r="B50" i="3"/>
  <c r="G50" i="1"/>
  <c r="B51" i="3"/>
  <c r="G51" i="1"/>
  <c r="B52" i="3"/>
  <c r="G52" i="1"/>
  <c r="B53" i="3"/>
  <c r="G53" i="1"/>
  <c r="B54" i="3"/>
  <c r="G54" i="1"/>
  <c r="B55" i="3"/>
  <c r="G55" i="1"/>
  <c r="B56" i="3"/>
  <c r="G56" i="1"/>
  <c r="B57" i="3"/>
  <c r="G57" i="1"/>
  <c r="B58" i="3"/>
  <c r="G58" i="1"/>
  <c r="B59" i="3"/>
  <c r="G59" i="1"/>
  <c r="B60" i="3"/>
  <c r="G60" i="1"/>
  <c r="B61" i="3"/>
  <c r="G61" i="1"/>
  <c r="B62" i="3"/>
  <c r="G62" i="1"/>
  <c r="B63" i="3"/>
  <c r="G63" i="1"/>
  <c r="B64" i="3"/>
  <c r="G64" i="1"/>
  <c r="B65" i="3"/>
  <c r="G65" i="1"/>
  <c r="B66" i="3"/>
  <c r="G66" i="1"/>
  <c r="B67" i="3"/>
  <c r="G67" i="1"/>
  <c r="B68" i="3"/>
  <c r="G68" i="1"/>
  <c r="B69" i="3"/>
  <c r="G69" i="1"/>
  <c r="B70" i="3"/>
  <c r="G70" i="1"/>
  <c r="B71" i="3"/>
  <c r="G71" i="1"/>
  <c r="B72" i="3"/>
  <c r="G72" i="1"/>
  <c r="B73" i="3"/>
  <c r="G73" i="1"/>
  <c r="B74" i="3"/>
  <c r="G74" i="1"/>
  <c r="B75" i="3"/>
  <c r="G75" i="1"/>
  <c r="B76" i="3"/>
  <c r="G76" i="1"/>
  <c r="B77" i="3"/>
  <c r="G77" i="1"/>
  <c r="B78" i="3"/>
  <c r="G78" i="1"/>
  <c r="B79" i="3"/>
  <c r="G79" i="1"/>
  <c r="B80" i="3"/>
  <c r="G80" i="1"/>
  <c r="D9" i="36"/>
  <c r="B8" i="36"/>
  <c r="M3" i="1"/>
  <c r="J7" i="36"/>
  <c r="I3" i="1"/>
  <c r="F7" i="36"/>
  <c r="J3" i="1"/>
  <c r="G7" i="36"/>
  <c r="K3" i="1"/>
  <c r="H7" i="36"/>
  <c r="L3" i="1"/>
  <c r="I7" i="36"/>
  <c r="H3" i="1"/>
  <c r="E7" i="36"/>
  <c r="A1" i="35"/>
  <c r="A1" i="34"/>
  <c r="A1" i="33"/>
  <c r="A1" i="32"/>
  <c r="A1" i="31"/>
  <c r="A1" i="30"/>
  <c r="A1" i="29"/>
  <c r="A1" i="28"/>
  <c r="A1" i="27"/>
  <c r="A1" i="26"/>
  <c r="A1" i="25"/>
  <c r="A1" i="24"/>
  <c r="A1" i="23"/>
  <c r="A1" i="22"/>
  <c r="A1" i="21"/>
  <c r="A1" i="20"/>
  <c r="A1" i="19"/>
  <c r="A1" i="18"/>
  <c r="A1" i="17"/>
  <c r="A1" i="16"/>
  <c r="A1" i="15"/>
  <c r="A3" i="14"/>
  <c r="A3" i="13"/>
  <c r="A3" i="12"/>
  <c r="A1" i="11"/>
  <c r="A1" i="10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" i="4"/>
  <c r="G8" i="5"/>
  <c r="J8" i="5"/>
  <c r="K8" i="5"/>
  <c r="B8" i="5"/>
  <c r="H8" i="1"/>
  <c r="F8" i="36"/>
  <c r="C8" i="5"/>
  <c r="B8" i="4"/>
  <c r="E8" i="36"/>
  <c r="I6" i="1"/>
  <c r="F9" i="36"/>
  <c r="H6" i="1"/>
  <c r="E9" i="36"/>
  <c r="C8" i="36"/>
</calcChain>
</file>

<file path=xl/sharedStrings.xml><?xml version="1.0" encoding="utf-8"?>
<sst xmlns="http://schemas.openxmlformats.org/spreadsheetml/2006/main" count="2614" uniqueCount="166">
  <si>
    <t>Math XYZ</t>
  </si>
  <si>
    <t>Fall 20AB</t>
  </si>
  <si>
    <t>Last Name, First Name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</si>
  <si>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</si>
  <si>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</si>
  <si>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</si>
  <si>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</si>
  <si>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</si>
  <si>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</si>
  <si>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</si>
  <si>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</si>
  <si>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</si>
  <si>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</si>
  <si>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</si>
  <si>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</si>
  <si>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</si>
  <si>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W</t>
  </si>
  <si>
    <t>P</t>
  </si>
  <si>
    <t>NP</t>
  </si>
  <si>
    <t>Grade Goal</t>
  </si>
  <si>
    <t>Total # of Tokens:</t>
  </si>
  <si>
    <t>Grade</t>
  </si>
  <si>
    <t>Override</t>
  </si>
  <si>
    <t># Tokens Remaining</t>
  </si>
  <si>
    <t>Tokens</t>
  </si>
  <si>
    <t># of tokens used</t>
  </si>
  <si>
    <t>Token 1</t>
  </si>
  <si>
    <t>Token 2</t>
  </si>
  <si>
    <t>Token 3</t>
  </si>
  <si>
    <t>Token 4</t>
  </si>
  <si>
    <t>Token 5</t>
  </si>
  <si>
    <t>Token 6</t>
  </si>
  <si>
    <t>Token 7</t>
  </si>
  <si>
    <t>(Online homework)</t>
  </si>
  <si>
    <t>Total points</t>
  </si>
  <si>
    <t>(Learning Objectives)</t>
  </si>
  <si>
    <t>E</t>
  </si>
  <si>
    <t>M</t>
  </si>
  <si>
    <t>R</t>
  </si>
  <si>
    <t>I</t>
  </si>
  <si>
    <t>LO 1</t>
  </si>
  <si>
    <t>LO 2</t>
  </si>
  <si>
    <t>LO 3</t>
  </si>
  <si>
    <t>LO 4</t>
  </si>
  <si>
    <t>LO 5</t>
  </si>
  <si>
    <t>LO 6</t>
  </si>
  <si>
    <t>LO 7</t>
  </si>
  <si>
    <t>LO 8</t>
  </si>
  <si>
    <t>LO 9</t>
  </si>
  <si>
    <t>LO 10</t>
  </si>
  <si>
    <t>LO 11</t>
  </si>
  <si>
    <t>LO 12</t>
  </si>
  <si>
    <t>LO 13</t>
  </si>
  <si>
    <t>LO 14</t>
  </si>
  <si>
    <t>LO 15</t>
  </si>
  <si>
    <t>LO 16</t>
  </si>
  <si>
    <t>LO 17</t>
  </si>
  <si>
    <t>LO 18</t>
  </si>
  <si>
    <t>LO 19</t>
  </si>
  <si>
    <t>LO 20</t>
  </si>
  <si>
    <t>LO 21</t>
  </si>
  <si>
    <t>LO 22</t>
  </si>
  <si>
    <t>LO 23</t>
  </si>
  <si>
    <t>LO 24</t>
  </si>
  <si>
    <t>LO 25</t>
  </si>
  <si>
    <t>LO 26</t>
  </si>
  <si>
    <t>LO 27</t>
  </si>
  <si>
    <t>LO 28</t>
  </si>
  <si>
    <t>LO 29</t>
  </si>
  <si>
    <t>LO 30</t>
  </si>
  <si>
    <t>LO 31</t>
  </si>
  <si>
    <t>LO 32</t>
  </si>
  <si>
    <t>LO 33</t>
  </si>
  <si>
    <t>LO 34</t>
  </si>
  <si>
    <t>LO 35</t>
  </si>
  <si>
    <t>LO 36</t>
  </si>
  <si>
    <t>LO 37</t>
  </si>
  <si>
    <t>LO 38</t>
  </si>
  <si>
    <t>LO 39</t>
  </si>
  <si>
    <t>LO 40</t>
  </si>
  <si>
    <t>LO 41</t>
  </si>
  <si>
    <t>LO 42</t>
  </si>
  <si>
    <t>LO 43</t>
  </si>
  <si>
    <t>LO 44</t>
  </si>
  <si>
    <t>LO 45</t>
  </si>
  <si>
    <t>LO 46</t>
  </si>
  <si>
    <t>LO 47</t>
  </si>
  <si>
    <t>LO 48</t>
  </si>
  <si>
    <t>LO 49</t>
  </si>
  <si>
    <t>LO 50</t>
  </si>
  <si>
    <t>LO 51</t>
  </si>
  <si>
    <t>LO 52</t>
  </si>
  <si>
    <t>LO 53</t>
  </si>
  <si>
    <t>LO 54</t>
  </si>
  <si>
    <t>LO 55</t>
  </si>
  <si>
    <t>LO 56</t>
  </si>
  <si>
    <t>LO 57</t>
  </si>
  <si>
    <t>LO 58</t>
  </si>
  <si>
    <t>LO 59</t>
  </si>
  <si>
    <t>LO 60</t>
  </si>
  <si>
    <t>LO 61</t>
  </si>
  <si>
    <t>LO 62</t>
  </si>
  <si>
    <t>LO 63</t>
  </si>
  <si>
    <t>LO 64</t>
  </si>
  <si>
    <t>LO 65</t>
  </si>
  <si>
    <t>LO 66</t>
  </si>
  <si>
    <t>LO 67</t>
  </si>
  <si>
    <t>LO 68</t>
  </si>
  <si>
    <t>LO 69</t>
  </si>
  <si>
    <t>LO 70</t>
  </si>
  <si>
    <t>Category 3</t>
  </si>
  <si>
    <t>(Learning Objectives, Secondary)</t>
  </si>
  <si>
    <t>Category 4</t>
  </si>
  <si>
    <t>(Projects?)</t>
  </si>
  <si>
    <t>Category 5</t>
  </si>
  <si>
    <t>Category 6</t>
  </si>
  <si>
    <t>Assignment 1</t>
  </si>
  <si>
    <t>Assignment 2</t>
  </si>
  <si>
    <t>Assignment 3</t>
  </si>
  <si>
    <t>Assignment 4</t>
  </si>
  <si>
    <t>Assignment 5</t>
  </si>
  <si>
    <t>Assignment 16</t>
  </si>
  <si>
    <t>Assignment 15</t>
  </si>
  <si>
    <t>Assignment 14</t>
  </si>
  <si>
    <t>Assignment 13</t>
  </si>
  <si>
    <t>Assignment 12</t>
  </si>
  <si>
    <t>Assignment 11</t>
  </si>
  <si>
    <t>Assignment 10</t>
  </si>
  <si>
    <t>Assignment 9</t>
  </si>
  <si>
    <t>Assignment 8</t>
  </si>
  <si>
    <t>Assignment 7</t>
  </si>
  <si>
    <t>Assignment 6</t>
  </si>
  <si>
    <t>Section</t>
  </si>
  <si>
    <t>Name</t>
  </si>
  <si>
    <t>Current Grade</t>
  </si>
  <si>
    <t># of Tokens Remaining</t>
  </si>
  <si>
    <t>lila</t>
  </si>
  <si>
    <t>Average student</t>
  </si>
  <si>
    <t>Number of Passes</t>
  </si>
  <si>
    <t>Number of E's</t>
  </si>
  <si>
    <t># passed</t>
  </si>
  <si>
    <t>Mean passed</t>
  </si>
  <si>
    <t>Passed</t>
  </si>
  <si>
    <t># of E's</t>
  </si>
  <si>
    <t># of passes</t>
  </si>
  <si>
    <t>Progress in Categories</t>
  </si>
  <si>
    <t>Category 1</t>
  </si>
  <si>
    <t>Category 2</t>
  </si>
  <si>
    <t>Modifier</t>
  </si>
  <si>
    <t>Modifier Cat 1</t>
  </si>
  <si>
    <t>Modifier Cat 2</t>
  </si>
  <si>
    <t>Up 1/3</t>
  </si>
  <si>
    <t>Same</t>
  </si>
  <si>
    <t>Down 1/3</t>
  </si>
  <si>
    <t>Down 1</t>
  </si>
  <si>
    <t>Result</t>
  </si>
  <si>
    <t>Required</t>
  </si>
  <si>
    <t>Levels</t>
  </si>
  <si>
    <t># Earned</t>
  </si>
  <si>
    <t>Modifier earned</t>
  </si>
  <si>
    <t>Activate Modifier 1:</t>
  </si>
  <si>
    <t>Activate Modifier 2:</t>
  </si>
  <si>
    <t>Total modifiers:</t>
  </si>
  <si>
    <t>Note: if only using one modifier, make it Modifier 1</t>
  </si>
  <si>
    <t>Base Grade</t>
  </si>
  <si>
    <t>Base +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</si>
</sst>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77D"/>
        <bgColor indexed="64"/>
      </patternFill>
    </fill>
    <fill>
      <patternFill patternType="solid">
        <fgColor rgb="FFFFF87E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1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locked="0" hidden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2" borderId="12" xfId="0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/>
    <xf numFmtId="0" fontId="0" fillId="0" borderId="4" xfId="0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/>
    <xf numFmtId="0" fontId="1" fillId="0" borderId="4" xfId="0" applyFont="1" applyBorder="1"/>
    <xf numFmtId="0" fontId="0" fillId="0" borderId="0" xfId="0" applyBorder="1"/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17" xfId="0" applyFont="1" applyBorder="1"/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right" vertical="center"/>
    </xf>
    <xf numFmtId="0" fontId="4" fillId="0" borderId="12" xfId="0" applyFont="1" applyFill="1" applyBorder="1"/>
    <xf numFmtId="0" fontId="0" fillId="3" borderId="12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2" borderId="0" xfId="0" applyFont="1" applyFill="1" applyBorder="1" applyAlignment="1"/>
    <xf numFmtId="0" fontId="1" fillId="2" borderId="12" xfId="0" applyFont="1" applyFill="1" applyBorder="1" applyAlignment="1"/>
    <xf numFmtId="0" fontId="0" fillId="2" borderId="14" xfId="0" applyFill="1" applyBorder="1"/>
    <xf numFmtId="0" fontId="1" fillId="2" borderId="1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5" xfId="0" applyBorder="1" applyProtection="1">
      <protection locked="0"/>
    </xf>
    <xf numFmtId="0" fontId="4" fillId="0" borderId="26" xfId="0" applyFont="1" applyFill="1" applyBorder="1"/>
    <xf numFmtId="0" fontId="0" fillId="2" borderId="5" xfId="0" applyFill="1" applyBorder="1" applyAlignment="1" applyProtection="1">
      <alignment horizontal="center" vertical="center"/>
      <protection locked="0" hidden="1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9" xfId="0" applyFill="1" applyBorder="1" applyAlignment="1">
      <alignment horizontal="center"/>
    </xf>
    <xf numFmtId="0" fontId="0" fillId="0" borderId="21" xfId="0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3" fillId="3" borderId="21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/>
        </patternFill>
      </fill>
    </dxf>
    <dxf>
      <font>
        <color auto="1"/>
      </font>
      <fill>
        <patternFill patternType="solid">
          <fgColor rgb="FF000000"/>
          <bgColor rgb="FF000000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7"/>
  <colors>
    <mruColors>
      <color rgb="FFFFF8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79"/>
  <sheetViews>
    <sheetView tabSelected="1" workbookViewId="0">
      <selection activeCell="O6" sqref="O6"/>
    </sheetView>
  </sheetViews>
  <sheetFormatPr baseColWidth="10" defaultRowHeight="16" x14ac:dyDescent="0.2"/>
  <cols>
    <col min="1" max="1" width="7" bestFit="1" customWidth="1"/>
    <col min="2" max="2" width="37" customWidth="1"/>
    <col min="4" max="4" width="14.1640625" bestFit="1" customWidth="1"/>
    <col min="5" max="5" width="13.6640625" bestFit="1" customWidth="1"/>
    <col min="6" max="6" width="8.33203125" style="35" bestFit="1" customWidth="1"/>
    <col min="7" max="7" width="17.6640625" style="19" bestFit="1" customWidth="1"/>
    <col min="8" max="13" width="12.1640625" bestFit="1" customWidth="1"/>
    <col min="14" max="14" width="10.83203125" hidden="1" customWidth="1"/>
  </cols>
  <sheetData>
    <row r="1" spans="1:18" ht="26" x14ac:dyDescent="0.2">
      <c r="B1" s="2" t="s">
        <v>0</v>
      </c>
      <c r="C1" s="75"/>
      <c r="D1" s="5"/>
      <c r="E1" s="5"/>
      <c r="F1" s="32"/>
      <c r="G1" s="15"/>
    </row>
    <row r="2" spans="1:18" ht="26" x14ac:dyDescent="0.2">
      <c r="B2" s="2" t="s">
        <v>1</v>
      </c>
      <c r="C2" s="75"/>
      <c r="D2" s="5"/>
      <c r="E2" s="5"/>
      <c r="F2" s="32"/>
      <c r="G2" s="15"/>
    </row>
    <row r="3" spans="1:18" x14ac:dyDescent="0.2">
      <c r="B3" s="3"/>
      <c r="C3" s="75"/>
      <c r="D3" s="5"/>
      <c r="E3" s="5"/>
      <c r="F3" s="32"/>
      <c r="G3" s="15"/>
      <c r="H3" s="13" t="str">
        <f>'Category 1'!A2</f>
        <v>Category 1</v>
      </c>
      <c r="I3" s="13" t="str">
        <f>'Category 2'!A2</f>
        <v>Category 2</v>
      </c>
      <c r="J3" s="13" t="str">
        <f>'Category 3'!A2</f>
        <v>Category 3</v>
      </c>
      <c r="K3" s="13" t="str">
        <f>'Category 4'!A2</f>
        <v>Category 4</v>
      </c>
      <c r="L3" s="13" t="str">
        <f>'Category 5'!A2</f>
        <v>Category 5</v>
      </c>
      <c r="M3" s="13" t="str">
        <f>'Category 6'!A2</f>
        <v>Category 6</v>
      </c>
      <c r="N3" s="13" t="s">
        <v>148</v>
      </c>
      <c r="O3" s="10"/>
      <c r="P3" s="10"/>
      <c r="Q3" s="10"/>
      <c r="R3" s="10"/>
    </row>
    <row r="4" spans="1:18" x14ac:dyDescent="0.2">
      <c r="B4" s="3"/>
      <c r="C4" s="76"/>
      <c r="D4" s="6"/>
      <c r="E4" s="6"/>
      <c r="F4" s="33"/>
      <c r="G4" s="16"/>
    </row>
    <row r="5" spans="1:18" x14ac:dyDescent="0.2">
      <c r="B5" s="3"/>
      <c r="C5" s="76"/>
      <c r="D5" s="6"/>
      <c r="E5" s="6"/>
      <c r="F5" s="33"/>
      <c r="G5" s="16"/>
      <c r="H5" s="66" t="s">
        <v>141</v>
      </c>
      <c r="I5" s="66" t="s">
        <v>141</v>
      </c>
      <c r="J5" s="66" t="s">
        <v>141</v>
      </c>
      <c r="K5" s="66" t="s">
        <v>141</v>
      </c>
      <c r="L5" s="66" t="s">
        <v>141</v>
      </c>
      <c r="M5" s="66" t="s">
        <v>141</v>
      </c>
    </row>
    <row r="6" spans="1:18" x14ac:dyDescent="0.2">
      <c r="B6" s="3"/>
      <c r="C6" s="76"/>
      <c r="D6" s="73"/>
      <c r="E6" s="73"/>
      <c r="F6" s="74"/>
      <c r="G6" s="16"/>
      <c r="H6" s="65">
        <f>AVERAGE(H8:H80)</f>
        <v>0</v>
      </c>
      <c r="I6" s="45">
        <f t="shared" ref="I6:M6" si="0">AVERAGE(I8:I80)</f>
        <v>0</v>
      </c>
      <c r="J6" s="45">
        <f t="shared" si="0"/>
        <v>0</v>
      </c>
      <c r="K6" s="45">
        <f t="shared" si="0"/>
        <v>0</v>
      </c>
      <c r="L6" s="45">
        <f t="shared" si="0"/>
        <v>0</v>
      </c>
      <c r="M6" s="46">
        <f t="shared" si="0"/>
        <v>0</v>
      </c>
    </row>
    <row r="7" spans="1:18" ht="17" thickBot="1" x14ac:dyDescent="0.25">
      <c r="A7" s="41" t="s">
        <v>132</v>
      </c>
      <c r="B7" s="4" t="s">
        <v>2</v>
      </c>
      <c r="C7" s="77" t="s">
        <v>19</v>
      </c>
      <c r="D7" s="7" t="s">
        <v>165</v>
      </c>
      <c r="E7" s="7" t="s">
        <v>164</v>
      </c>
      <c r="F7" s="34" t="s">
        <v>22</v>
      </c>
      <c r="G7" s="7" t="s">
        <v>23</v>
      </c>
      <c r="H7" s="49" t="s">
        <v>140</v>
      </c>
      <c r="I7" s="50" t="s">
        <v>140</v>
      </c>
      <c r="J7" s="50" t="s">
        <v>140</v>
      </c>
      <c r="K7" s="50" t="s">
        <v>140</v>
      </c>
      <c r="L7" s="50" t="s">
        <v>140</v>
      </c>
      <c r="M7" s="51" t="s">
        <v>140</v>
      </c>
      <c r="N7" s="40"/>
      <c r="O7" s="40"/>
    </row>
    <row r="8" spans="1:18" ht="17" thickTop="1" x14ac:dyDescent="0.2">
      <c r="A8" s="72"/>
      <c r="B8" s="67" t="s">
        <v>136</v>
      </c>
      <c r="C8" s="8" t="s">
        <v>4</v>
      </c>
      <c r="D8" s="17" t="str">
        <f>IF('Overall View'!E8="F","F",IF(N8='Modifier Category 1'!$D$3,'Overall View'!E8,IF(AND(N8='Modifier Category 1'!$D$2,E8="A"),"A",IF(N8='Modifier Category 1'!$D$2,CONCATENATE('Overall View'!E8,"+"),IF('Overall View'!N8='Modifier Category 1'!$D$4,CONCATENATE('Overall View'!E8,"-"),IF('Overall View'!E8="A","B",IF('Overall View'!E8="B","C",IF('Overall View'!E8="C","D","F"))))))))</f>
        <v>A</v>
      </c>
      <c r="E8" s="17" t="str">
        <f>IF(F8&lt;&gt;"",F8,IF(AND(H8&gt;=Controls!$G$8,I8&gt;=Controls!$H$8,J8&gt;=Controls!$I$8,K8&gt;=Controls!$J$8,L8&gt;=Controls!$K$8,M8&gt;=Controls!$L$8),Controls!$F$8,IF(AND(H8&gt;=Controls!$G$9,I8&gt;=Controls!$H$9,J8&gt;=Controls!$I$9,K8&gt;=Controls!$J$9,L8&gt;=Controls!$K$9,M8&gt;=Controls!$L$9),Controls!$F$9,IF(AND(H8&gt;=Controls!$G$10,I8&gt;=Controls!$H$10,J8&gt;=Controls!$I$10,K8&gt;=Controls!$J$10,L8&gt;=Controls!$K$10,M8&gt;=Controls!$L$10),Controls!$F$10,IF(AND(H8&gt;=Controls!$G$11,I8&gt;=Controls!$H$11,J8&gt;=Controls!$I$11,K8&gt;=Controls!$J$11,L8&gt;=Controls!$K$11,M8&gt;=Controls!$L$11),Controls!$F$11,IF(AND(H8&gt;=Controls!$G$12,I8&gt;=Controls!$H$12,J8&gt;=Controls!$I$12,K8&gt;=Controls!$J$12,L8&gt;=Controls!$K$12,M8&gt;=Controls!$L$12),Controls!$F$12,IF(AND(H8&gt;=Controls!$G$13,I8&gt;=Controls!$H$13,J8&gt;=Controls!$I$13,K8&gt;=Controls!$J$13,L8&gt;=Controls!$K$13,M8&gt;=Controls!$L$13),Controls!$F$13,IF(AND(H8&gt;=Controls!$G$14,I8&gt;=Controls!$H$14,J8&gt;=Controls!$I$14,K8&gt;=Controls!$J$14,L8&gt;=Controls!$K$14,M8&gt;=Controls!$L$14),Controls!$F$14,IF(AND(H8&gt;=Controls!$G$15,I8&gt;=Controls!$H$15,J8&gt;=Controls!$I$15,K8&gt;=Controls!$J$15,L8&gt;=Controls!$K$15,M8&gt;=Controls!$L$15),Controls!$F$15,IF(AND(H8&gt;=Controls!$G$16,I8&gt;=Controls!$H$16,J8&gt;=Controls!$I$16,K8&gt;=Controls!$J$16,L8&gt;=Controls!$K$16,M8&gt;=Controls!$L$16),Controls!$F$16,IF(AND(H8&gt;=Controls!$G$17,I8&gt;=Controls!$H$17,J8&gt;=Controls!$I$17,K8&gt;=Controls!$J$17,L8&gt;=Controls!$K$17,M8&gt;=Controls!$L$17),Controls!$F$17,IF(AND(H8&gt;=Controls!$G$18,I8&gt;=Controls!$H$18,J8&gt;=Controls!$I$18,K8&gt;=Controls!$J$18,L8&gt;=Controls!$K$18,M8&gt;=Controls!$L$18),Controls!$F$18,IF(AND(H8&gt;=Controls!$G$19,I8&gt;=Controls!$H$19,J8&gt;=Controls!$I$19,K8&gt;=Controls!$J$19,L8&gt;=Controls!$K$19,M8&gt;=Controls!$L$19),Controls!$F$19,IF(AND(H8&gt;=Controls!$G$20,I8&gt;=Controls!$H$20,J8&gt;=Controls!$I$20,K8&gt;=Controls!$J$20,L8&gt;=Controls!$K$20,M8&gt;=Controls!$L$20),Controls!$F$20,0))))))))))))))</f>
        <v>A</v>
      </c>
      <c r="F8" s="71"/>
      <c r="G8" s="42">
        <f>Controls!$B$13-Tokens!B8</f>
        <v>5</v>
      </c>
      <c r="H8" s="47">
        <f>'Category 1'!B8</f>
        <v>0</v>
      </c>
      <c r="I8" s="43">
        <f>'Category 2'!B8</f>
        <v>0</v>
      </c>
      <c r="J8" s="43">
        <f>'Category 3'!B8</f>
        <v>0</v>
      </c>
      <c r="K8" s="43">
        <f>'Category 4'!B8</f>
        <v>0</v>
      </c>
      <c r="L8" s="43">
        <f>'Category 5'!B8</f>
        <v>0</v>
      </c>
      <c r="M8" s="44">
        <f>'Category 6'!B8</f>
        <v>0</v>
      </c>
      <c r="N8" s="11">
        <f>IF(Controls!$B$29=0,'Modifier Category 1'!$D$3,IF(Controls!$B$29=1,'Modifier Category 1'!B8,IF(AND('Modifier Category 1'!B8&gt;='Modifier Category 1'!$D$2,'Modifier Category 2'!B8&gt;='Modifier Category 2'!$D$2),'Modifier Category 1'!$D$2,IF(AND('Modifier Category 1'!B8&gt;='Modifier Category 1'!$D$3,'Modifier Category 2'!B8&gt;='Modifier Category 2'!$D$3),'Modifier Category 1'!$D$3,IF(OR('Modifier Category 1'!B8&gt;='Modifier Category 1'!$D$4,'Modifier Category 2'!B8&gt;='Modifier Category 2'!$D$4),'Modifier Category 1'!$D$4,'Modifier Category 1'!$D$5)))))</f>
        <v>2</v>
      </c>
      <c r="O8" s="11"/>
      <c r="P8" s="11"/>
      <c r="Q8" s="11"/>
      <c r="R8" s="11"/>
    </row>
    <row r="9" spans="1:18" x14ac:dyDescent="0.2">
      <c r="A9" s="72"/>
      <c r="B9" s="68"/>
      <c r="C9" s="8"/>
      <c r="D9" s="17" t="str">
        <f>IF('Overall View'!E9="F","F",IF(N9='Modifier Category 1'!$D$3,'Overall View'!E9,IF(AND(N9='Modifier Category 1'!$D$2,E9="A"),"A",IF(N9='Modifier Category 1'!$D$2,CONCATENATE('Overall View'!E9,"+"),IF('Overall View'!N9='Modifier Category 1'!$D$4,CONCATENATE('Overall View'!E9,"-"),IF('Overall View'!E9="A","B",IF('Overall View'!E9="B","C",IF('Overall View'!E9="C","D","F"))))))))</f>
        <v>A</v>
      </c>
      <c r="E9" s="17" t="str">
        <f>IF(F9&lt;&gt;"",F9,IF(AND(H9&gt;=Controls!$G$8,I9&gt;=Controls!$H$8,J9&gt;=Controls!$I$8,K9&gt;=Controls!$J$8,L9&gt;=Controls!$K$8,M9&gt;=Controls!$L$8),Controls!$F$8,IF(AND(H9&gt;=Controls!$G$9,I9&gt;=Controls!$H$9,J9&gt;=Controls!$I$9,K9&gt;=Controls!$J$9,L9&gt;=Controls!$K$9,M9&gt;=Controls!$L$9),Controls!$F$9,IF(AND(H9&gt;=Controls!$G$10,I9&gt;=Controls!$H$10,J9&gt;=Controls!$I$10,K9&gt;=Controls!$J$10,L9&gt;=Controls!$K$10,M9&gt;=Controls!$L$10),Controls!$F$10,IF(AND(H9&gt;=Controls!$G$11,I9&gt;=Controls!$H$11,J9&gt;=Controls!$I$11,K9&gt;=Controls!$J$11,L9&gt;=Controls!$K$11,M9&gt;=Controls!$L$11),Controls!$F$11,IF(AND(H9&gt;=Controls!$G$12,I9&gt;=Controls!$H$12,J9&gt;=Controls!$I$12,K9&gt;=Controls!$J$12,L9&gt;=Controls!$K$12,M9&gt;=Controls!$L$12),Controls!$F$12,IF(AND(H9&gt;=Controls!$G$13,I9&gt;=Controls!$H$13,J9&gt;=Controls!$I$13,K9&gt;=Controls!$J$13,L9&gt;=Controls!$K$13,M9&gt;=Controls!$L$13),Controls!$F$13,IF(AND(H9&gt;=Controls!$G$14,I9&gt;=Controls!$H$14,J9&gt;=Controls!$I$14,K9&gt;=Controls!$J$14,L9&gt;=Controls!$K$14,M9&gt;=Controls!$L$14),Controls!$F$14,IF(AND(H9&gt;=Controls!$G$15,I9&gt;=Controls!$H$15,J9&gt;=Controls!$I$15,K9&gt;=Controls!$J$15,L9&gt;=Controls!$K$15,M9&gt;=Controls!$L$15),Controls!$F$15,IF(AND(H9&gt;=Controls!$G$16,I9&gt;=Controls!$H$16,J9&gt;=Controls!$I$16,K9&gt;=Controls!$J$16,L9&gt;=Controls!$K$16,M9&gt;=Controls!$L$16),Controls!$F$16,IF(AND(H9&gt;=Controls!$G$17,I9&gt;=Controls!$H$17,J9&gt;=Controls!$I$17,K9&gt;=Controls!$J$17,L9&gt;=Controls!$K$17,M9&gt;=Controls!$L$17),Controls!$F$17,IF(AND(H9&gt;=Controls!$G$18,I9&gt;=Controls!$H$18,J9&gt;=Controls!$I$18,K9&gt;=Controls!$J$18,L9&gt;=Controls!$K$18,M9&gt;=Controls!$L$18),Controls!$F$18,IF(AND(H9&gt;=Controls!$G$19,I9&gt;=Controls!$H$19,J9&gt;=Controls!$I$19,K9&gt;=Controls!$J$19,L9&gt;=Controls!$K$19,M9&gt;=Controls!$L$19),Controls!$F$19,IF(AND(H9&gt;=Controls!$G$20,I9&gt;=Controls!$H$20,J9&gt;=Controls!$I$20,K9&gt;=Controls!$J$20,L9&gt;=Controls!$K$20,M9&gt;=Controls!$L$20),Controls!$F$20,0))))))))))))))</f>
        <v>A</v>
      </c>
      <c r="F9" s="71"/>
      <c r="G9" s="42">
        <f>Controls!$B$13-Tokens!B9</f>
        <v>5</v>
      </c>
      <c r="H9" s="47">
        <f>'Category 1'!B9</f>
        <v>0</v>
      </c>
      <c r="I9" s="43">
        <f>'Category 2'!B9</f>
        <v>0</v>
      </c>
      <c r="J9" s="43">
        <f>'Category 3'!B9</f>
        <v>0</v>
      </c>
      <c r="K9" s="43">
        <f>'Category 4'!B9</f>
        <v>0</v>
      </c>
      <c r="L9" s="43">
        <f>'Category 5'!B9</f>
        <v>0</v>
      </c>
      <c r="M9" s="44">
        <f>'Category 6'!B9</f>
        <v>0</v>
      </c>
      <c r="N9" s="11">
        <f>IF(Controls!$B$29=0,'Modifier Category 1'!$D$3,IF(Controls!$B$29=1,'Modifier Category 1'!B9,IF(AND('Modifier Category 1'!B9&gt;='Modifier Category 1'!$D$2,'Modifier Category 2'!B9&gt;='Modifier Category 2'!$D$2),'Modifier Category 1'!$D$2,IF(AND('Modifier Category 1'!B9&gt;='Modifier Category 1'!$D$3,'Modifier Category 2'!B9&gt;='Modifier Category 2'!$D$3),'Modifier Category 1'!$D$3,IF(OR('Modifier Category 1'!B9&gt;='Modifier Category 1'!$D$4,'Modifier Category 2'!B9&gt;='Modifier Category 2'!$D$4),'Modifier Category 1'!$D$4,'Modifier Category 1'!$D$5)))))</f>
        <v>2</v>
      </c>
      <c r="O9" s="11"/>
      <c r="P9" s="11"/>
      <c r="Q9" s="11"/>
      <c r="R9" s="11"/>
    </row>
    <row r="10" spans="1:18" x14ac:dyDescent="0.2">
      <c r="A10" s="72"/>
      <c r="B10" s="68"/>
      <c r="C10" s="8"/>
      <c r="D10" s="17" t="str">
        <f>IF('Overall View'!E10="F","F",IF(N10='Modifier Category 1'!$D$3,'Overall View'!E10,IF(AND(N10='Modifier Category 1'!$D$2,E10="A"),"A",IF(N10='Modifier Category 1'!$D$2,CONCATENATE('Overall View'!E10,"+"),IF('Overall View'!N10='Modifier Category 1'!$D$4,CONCATENATE('Overall View'!E10,"-"),IF('Overall View'!E10="A","B",IF('Overall View'!E10="B","C",IF('Overall View'!E10="C","D","F"))))))))</f>
        <v>A</v>
      </c>
      <c r="E10" s="17" t="str">
        <f>IF(F10&lt;&gt;"",F10,IF(AND(H10&gt;=Controls!$G$8,I10&gt;=Controls!$H$8,J10&gt;=Controls!$I$8,K10&gt;=Controls!$J$8,L10&gt;=Controls!$K$8,M10&gt;=Controls!$L$8),Controls!$F$8,IF(AND(H10&gt;=Controls!$G$9,I10&gt;=Controls!$H$9,J10&gt;=Controls!$I$9,K10&gt;=Controls!$J$9,L10&gt;=Controls!$K$9,M10&gt;=Controls!$L$9),Controls!$F$9,IF(AND(H10&gt;=Controls!$G$10,I10&gt;=Controls!$H$10,J10&gt;=Controls!$I$10,K10&gt;=Controls!$J$10,L10&gt;=Controls!$K$10,M10&gt;=Controls!$L$10),Controls!$F$10,IF(AND(H10&gt;=Controls!$G$11,I10&gt;=Controls!$H$11,J10&gt;=Controls!$I$11,K10&gt;=Controls!$J$11,L10&gt;=Controls!$K$11,M10&gt;=Controls!$L$11),Controls!$F$11,IF(AND(H10&gt;=Controls!$G$12,I10&gt;=Controls!$H$12,J10&gt;=Controls!$I$12,K10&gt;=Controls!$J$12,L10&gt;=Controls!$K$12,M10&gt;=Controls!$L$12),Controls!$F$12,IF(AND(H10&gt;=Controls!$G$13,I10&gt;=Controls!$H$13,J10&gt;=Controls!$I$13,K10&gt;=Controls!$J$13,L10&gt;=Controls!$K$13,M10&gt;=Controls!$L$13),Controls!$F$13,IF(AND(H10&gt;=Controls!$G$14,I10&gt;=Controls!$H$14,J10&gt;=Controls!$I$14,K10&gt;=Controls!$J$14,L10&gt;=Controls!$K$14,M10&gt;=Controls!$L$14),Controls!$F$14,IF(AND(H10&gt;=Controls!$G$15,I10&gt;=Controls!$H$15,J10&gt;=Controls!$I$15,K10&gt;=Controls!$J$15,L10&gt;=Controls!$K$15,M10&gt;=Controls!$L$15),Controls!$F$15,IF(AND(H10&gt;=Controls!$G$16,I10&gt;=Controls!$H$16,J10&gt;=Controls!$I$16,K10&gt;=Controls!$J$16,L10&gt;=Controls!$K$16,M10&gt;=Controls!$L$16),Controls!$F$16,IF(AND(H10&gt;=Controls!$G$17,I10&gt;=Controls!$H$17,J10&gt;=Controls!$I$17,K10&gt;=Controls!$J$17,L10&gt;=Controls!$K$17,M10&gt;=Controls!$L$17),Controls!$F$17,IF(AND(H10&gt;=Controls!$G$18,I10&gt;=Controls!$H$18,J10&gt;=Controls!$I$18,K10&gt;=Controls!$J$18,L10&gt;=Controls!$K$18,M10&gt;=Controls!$L$18),Controls!$F$18,IF(AND(H10&gt;=Controls!$G$19,I10&gt;=Controls!$H$19,J10&gt;=Controls!$I$19,K10&gt;=Controls!$J$19,L10&gt;=Controls!$K$19,M10&gt;=Controls!$L$19),Controls!$F$19,IF(AND(H10&gt;=Controls!$G$20,I10&gt;=Controls!$H$20,J10&gt;=Controls!$I$20,K10&gt;=Controls!$J$20,L10&gt;=Controls!$K$20,M10&gt;=Controls!$L$20),Controls!$F$20,0))))))))))))))</f>
        <v>A</v>
      </c>
      <c r="F10" s="71"/>
      <c r="G10" s="42">
        <f>Controls!$B$13-Tokens!B10</f>
        <v>5</v>
      </c>
      <c r="H10" s="47">
        <f>'Category 1'!B10</f>
        <v>0</v>
      </c>
      <c r="I10" s="43">
        <f>'Category 2'!B10</f>
        <v>0</v>
      </c>
      <c r="J10" s="43">
        <f>'Category 3'!B10</f>
        <v>0</v>
      </c>
      <c r="K10" s="43">
        <f>'Category 4'!B10</f>
        <v>0</v>
      </c>
      <c r="L10" s="43">
        <f>'Category 5'!B10</f>
        <v>0</v>
      </c>
      <c r="M10" s="44">
        <f>'Category 6'!B10</f>
        <v>0</v>
      </c>
      <c r="N10" s="11">
        <f>IF(Controls!$B$29=0,'Modifier Category 1'!$D$3,IF(Controls!$B$29=1,'Modifier Category 1'!B10,IF(AND('Modifier Category 1'!B10&gt;='Modifier Category 1'!$D$2,'Modifier Category 2'!B10&gt;='Modifier Category 2'!$D$2),'Modifier Category 1'!$D$2,IF(AND('Modifier Category 1'!B10&gt;='Modifier Category 1'!$D$3,'Modifier Category 2'!B10&gt;='Modifier Category 2'!$D$3),'Modifier Category 1'!$D$3,IF(OR('Modifier Category 1'!B10&gt;='Modifier Category 1'!$D$4,'Modifier Category 2'!B10&gt;='Modifier Category 2'!$D$4),'Modifier Category 1'!$D$4,'Modifier Category 1'!$D$5)))))</f>
        <v>2</v>
      </c>
      <c r="O10" s="11"/>
      <c r="P10" s="11"/>
      <c r="Q10" s="11"/>
      <c r="R10" s="11"/>
    </row>
    <row r="11" spans="1:18" x14ac:dyDescent="0.2">
      <c r="A11" s="72"/>
      <c r="B11" s="68"/>
      <c r="C11" s="8"/>
      <c r="D11" s="17" t="str">
        <f>IF('Overall View'!E11="F","F",IF(N11='Modifier Category 1'!$D$3,'Overall View'!E11,IF(AND(N11='Modifier Category 1'!$D$2,E11="A"),"A",IF(N11='Modifier Category 1'!$D$2,CONCATENATE('Overall View'!E11,"+"),IF('Overall View'!N11='Modifier Category 1'!$D$4,CONCATENATE('Overall View'!E11,"-"),IF('Overall View'!E11="A","B",IF('Overall View'!E11="B","C",IF('Overall View'!E11="C","D","F"))))))))</f>
        <v>A</v>
      </c>
      <c r="E11" s="17" t="str">
        <f>IF(F11&lt;&gt;"",F11,IF(AND(H11&gt;=Controls!$G$8,I11&gt;=Controls!$H$8,J11&gt;=Controls!$I$8,K11&gt;=Controls!$J$8,L11&gt;=Controls!$K$8,M11&gt;=Controls!$L$8),Controls!$F$8,IF(AND(H11&gt;=Controls!$G$9,I11&gt;=Controls!$H$9,J11&gt;=Controls!$I$9,K11&gt;=Controls!$J$9,L11&gt;=Controls!$K$9,M11&gt;=Controls!$L$9),Controls!$F$9,IF(AND(H11&gt;=Controls!$G$10,I11&gt;=Controls!$H$10,J11&gt;=Controls!$I$10,K11&gt;=Controls!$J$10,L11&gt;=Controls!$K$10,M11&gt;=Controls!$L$10),Controls!$F$10,IF(AND(H11&gt;=Controls!$G$11,I11&gt;=Controls!$H$11,J11&gt;=Controls!$I$11,K11&gt;=Controls!$J$11,L11&gt;=Controls!$K$11,M11&gt;=Controls!$L$11),Controls!$F$11,IF(AND(H11&gt;=Controls!$G$12,I11&gt;=Controls!$H$12,J11&gt;=Controls!$I$12,K11&gt;=Controls!$J$12,L11&gt;=Controls!$K$12,M11&gt;=Controls!$L$12),Controls!$F$12,IF(AND(H11&gt;=Controls!$G$13,I11&gt;=Controls!$H$13,J11&gt;=Controls!$I$13,K11&gt;=Controls!$J$13,L11&gt;=Controls!$K$13,M11&gt;=Controls!$L$13),Controls!$F$13,IF(AND(H11&gt;=Controls!$G$14,I11&gt;=Controls!$H$14,J11&gt;=Controls!$I$14,K11&gt;=Controls!$J$14,L11&gt;=Controls!$K$14,M11&gt;=Controls!$L$14),Controls!$F$14,IF(AND(H11&gt;=Controls!$G$15,I11&gt;=Controls!$H$15,J11&gt;=Controls!$I$15,K11&gt;=Controls!$J$15,L11&gt;=Controls!$K$15,M11&gt;=Controls!$L$15),Controls!$F$15,IF(AND(H11&gt;=Controls!$G$16,I11&gt;=Controls!$H$16,J11&gt;=Controls!$I$16,K11&gt;=Controls!$J$16,L11&gt;=Controls!$K$16,M11&gt;=Controls!$L$16),Controls!$F$16,IF(AND(H11&gt;=Controls!$G$17,I11&gt;=Controls!$H$17,J11&gt;=Controls!$I$17,K11&gt;=Controls!$J$17,L11&gt;=Controls!$K$17,M11&gt;=Controls!$L$17),Controls!$F$17,IF(AND(H11&gt;=Controls!$G$18,I11&gt;=Controls!$H$18,J11&gt;=Controls!$I$18,K11&gt;=Controls!$J$18,L11&gt;=Controls!$K$18,M11&gt;=Controls!$L$18),Controls!$F$18,IF(AND(H11&gt;=Controls!$G$19,I11&gt;=Controls!$H$19,J11&gt;=Controls!$I$19,K11&gt;=Controls!$J$19,L11&gt;=Controls!$K$19,M11&gt;=Controls!$L$19),Controls!$F$19,IF(AND(H11&gt;=Controls!$G$20,I11&gt;=Controls!$H$20,J11&gt;=Controls!$I$20,K11&gt;=Controls!$J$20,L11&gt;=Controls!$K$20,M11&gt;=Controls!$L$20),Controls!$F$20,0))))))))))))))</f>
        <v>A</v>
      </c>
      <c r="F11" s="71"/>
      <c r="G11" s="42">
        <f>Controls!$B$13-Tokens!B11</f>
        <v>5</v>
      </c>
      <c r="H11" s="47">
        <f>'Category 1'!B11</f>
        <v>0</v>
      </c>
      <c r="I11" s="43">
        <f>'Category 2'!B11</f>
        <v>0</v>
      </c>
      <c r="J11" s="43">
        <f>'Category 3'!B11</f>
        <v>0</v>
      </c>
      <c r="K11" s="43">
        <f>'Category 4'!B11</f>
        <v>0</v>
      </c>
      <c r="L11" s="43">
        <f>'Category 5'!B11</f>
        <v>0</v>
      </c>
      <c r="M11" s="44">
        <f>'Category 6'!B11</f>
        <v>0</v>
      </c>
      <c r="N11" s="11">
        <f>IF(Controls!$B$29=0,'Modifier Category 1'!$D$3,IF(Controls!$B$29=1,'Modifier Category 1'!B11,IF(AND('Modifier Category 1'!B11&gt;='Modifier Category 1'!$D$2,'Modifier Category 2'!B11&gt;='Modifier Category 2'!$D$2),'Modifier Category 1'!$D$2,IF(AND('Modifier Category 1'!B11&gt;='Modifier Category 1'!$D$3,'Modifier Category 2'!B11&gt;='Modifier Category 2'!$D$3),'Modifier Category 1'!$D$3,IF(OR('Modifier Category 1'!B11&gt;='Modifier Category 1'!$D$4,'Modifier Category 2'!B11&gt;='Modifier Category 2'!$D$4),'Modifier Category 1'!$D$4,'Modifier Category 1'!$D$5)))))</f>
        <v>2</v>
      </c>
      <c r="O11" s="11"/>
      <c r="P11" s="11"/>
      <c r="Q11" s="11"/>
      <c r="R11" s="11"/>
    </row>
    <row r="12" spans="1:18" x14ac:dyDescent="0.2">
      <c r="A12" s="72"/>
      <c r="B12" s="68"/>
      <c r="C12" s="8"/>
      <c r="D12" s="17" t="str">
        <f>IF('Overall View'!E12="F","F",IF(N12='Modifier Category 1'!$D$3,'Overall View'!E12,IF(AND(N12='Modifier Category 1'!$D$2,E12="A"),"A",IF(N12='Modifier Category 1'!$D$2,CONCATENATE('Overall View'!E12,"+"),IF('Overall View'!N12='Modifier Category 1'!$D$4,CONCATENATE('Overall View'!E12,"-"),IF('Overall View'!E12="A","B",IF('Overall View'!E12="B","C",IF('Overall View'!E12="C","D","F"))))))))</f>
        <v>A</v>
      </c>
      <c r="E12" s="17" t="str">
        <f>IF(F12&lt;&gt;"",F12,IF(AND(H12&gt;=Controls!$G$8,I12&gt;=Controls!$H$8,J12&gt;=Controls!$I$8,K12&gt;=Controls!$J$8,L12&gt;=Controls!$K$8,M12&gt;=Controls!$L$8),Controls!$F$8,IF(AND(H12&gt;=Controls!$G$9,I12&gt;=Controls!$H$9,J12&gt;=Controls!$I$9,K12&gt;=Controls!$J$9,L12&gt;=Controls!$K$9,M12&gt;=Controls!$L$9),Controls!$F$9,IF(AND(H12&gt;=Controls!$G$10,I12&gt;=Controls!$H$10,J12&gt;=Controls!$I$10,K12&gt;=Controls!$J$10,L12&gt;=Controls!$K$10,M12&gt;=Controls!$L$10),Controls!$F$10,IF(AND(H12&gt;=Controls!$G$11,I12&gt;=Controls!$H$11,J12&gt;=Controls!$I$11,K12&gt;=Controls!$J$11,L12&gt;=Controls!$K$11,M12&gt;=Controls!$L$11),Controls!$F$11,IF(AND(H12&gt;=Controls!$G$12,I12&gt;=Controls!$H$12,J12&gt;=Controls!$I$12,K12&gt;=Controls!$J$12,L12&gt;=Controls!$K$12,M12&gt;=Controls!$L$12),Controls!$F$12,IF(AND(H12&gt;=Controls!$G$13,I12&gt;=Controls!$H$13,J12&gt;=Controls!$I$13,K12&gt;=Controls!$J$13,L12&gt;=Controls!$K$13,M12&gt;=Controls!$L$13),Controls!$F$13,IF(AND(H12&gt;=Controls!$G$14,I12&gt;=Controls!$H$14,J12&gt;=Controls!$I$14,K12&gt;=Controls!$J$14,L12&gt;=Controls!$K$14,M12&gt;=Controls!$L$14),Controls!$F$14,IF(AND(H12&gt;=Controls!$G$15,I12&gt;=Controls!$H$15,J12&gt;=Controls!$I$15,K12&gt;=Controls!$J$15,L12&gt;=Controls!$K$15,M12&gt;=Controls!$L$15),Controls!$F$15,IF(AND(H12&gt;=Controls!$G$16,I12&gt;=Controls!$H$16,J12&gt;=Controls!$I$16,K12&gt;=Controls!$J$16,L12&gt;=Controls!$K$16,M12&gt;=Controls!$L$16),Controls!$F$16,IF(AND(H12&gt;=Controls!$G$17,I12&gt;=Controls!$H$17,J12&gt;=Controls!$I$17,K12&gt;=Controls!$J$17,L12&gt;=Controls!$K$17,M12&gt;=Controls!$L$17),Controls!$F$17,IF(AND(H12&gt;=Controls!$G$18,I12&gt;=Controls!$H$18,J12&gt;=Controls!$I$18,K12&gt;=Controls!$J$18,L12&gt;=Controls!$K$18,M12&gt;=Controls!$L$18),Controls!$F$18,IF(AND(H12&gt;=Controls!$G$19,I12&gt;=Controls!$H$19,J12&gt;=Controls!$I$19,K12&gt;=Controls!$J$19,L12&gt;=Controls!$K$19,M12&gt;=Controls!$L$19),Controls!$F$19,IF(AND(H12&gt;=Controls!$G$20,I12&gt;=Controls!$H$20,J12&gt;=Controls!$I$20,K12&gt;=Controls!$J$20,L12&gt;=Controls!$K$20,M12&gt;=Controls!$L$20),Controls!$F$20,0))))))))))))))</f>
        <v>A</v>
      </c>
      <c r="F12" s="71"/>
      <c r="G12" s="42">
        <f>Controls!$B$13-Tokens!B12</f>
        <v>5</v>
      </c>
      <c r="H12" s="47">
        <f>'Category 1'!B12</f>
        <v>0</v>
      </c>
      <c r="I12" s="43">
        <f>'Category 2'!B12</f>
        <v>0</v>
      </c>
      <c r="J12" s="43">
        <f>'Category 3'!B12</f>
        <v>0</v>
      </c>
      <c r="K12" s="43">
        <f>'Category 4'!B12</f>
        <v>0</v>
      </c>
      <c r="L12" s="43">
        <f>'Category 5'!B12</f>
        <v>0</v>
      </c>
      <c r="M12" s="44">
        <f>'Category 6'!B12</f>
        <v>0</v>
      </c>
      <c r="N12" s="11">
        <f>IF(Controls!$B$29=0,'Modifier Category 1'!$D$3,IF(Controls!$B$29=1,'Modifier Category 1'!B12,IF(AND('Modifier Category 1'!B12&gt;='Modifier Category 1'!$D$2,'Modifier Category 2'!B12&gt;='Modifier Category 2'!$D$2),'Modifier Category 1'!$D$2,IF(AND('Modifier Category 1'!B12&gt;='Modifier Category 1'!$D$3,'Modifier Category 2'!B12&gt;='Modifier Category 2'!$D$3),'Modifier Category 1'!$D$3,IF(OR('Modifier Category 1'!B12&gt;='Modifier Category 1'!$D$4,'Modifier Category 2'!B12&gt;='Modifier Category 2'!$D$4),'Modifier Category 1'!$D$4,'Modifier Category 1'!$D$5)))))</f>
        <v>2</v>
      </c>
      <c r="O12" s="11"/>
      <c r="P12" s="11"/>
      <c r="Q12" s="11"/>
      <c r="R12" s="11"/>
    </row>
    <row r="13" spans="1:18" x14ac:dyDescent="0.2">
      <c r="A13" s="72"/>
      <c r="B13" s="68"/>
      <c r="C13" s="8"/>
      <c r="D13" s="17" t="str">
        <f>IF('Overall View'!E13="F","F",IF(N13='Modifier Category 1'!$D$3,'Overall View'!E13,IF(AND(N13='Modifier Category 1'!$D$2,E13="A"),"A",IF(N13='Modifier Category 1'!$D$2,CONCATENATE('Overall View'!E13,"+"),IF('Overall View'!N13='Modifier Category 1'!$D$4,CONCATENATE('Overall View'!E13,"-"),IF('Overall View'!E13="A","B",IF('Overall View'!E13="B","C",IF('Overall View'!E13="C","D","F"))))))))</f>
        <v>A</v>
      </c>
      <c r="E13" s="17" t="str">
        <f>IF(F13&lt;&gt;"",F13,IF(AND(H13&gt;=Controls!$G$8,I13&gt;=Controls!$H$8,J13&gt;=Controls!$I$8,K13&gt;=Controls!$J$8,L13&gt;=Controls!$K$8,M13&gt;=Controls!$L$8),Controls!$F$8,IF(AND(H13&gt;=Controls!$G$9,I13&gt;=Controls!$H$9,J13&gt;=Controls!$I$9,K13&gt;=Controls!$J$9,L13&gt;=Controls!$K$9,M13&gt;=Controls!$L$9),Controls!$F$9,IF(AND(H13&gt;=Controls!$G$10,I13&gt;=Controls!$H$10,J13&gt;=Controls!$I$10,K13&gt;=Controls!$J$10,L13&gt;=Controls!$K$10,M13&gt;=Controls!$L$10),Controls!$F$10,IF(AND(H13&gt;=Controls!$G$11,I13&gt;=Controls!$H$11,J13&gt;=Controls!$I$11,K13&gt;=Controls!$J$11,L13&gt;=Controls!$K$11,M13&gt;=Controls!$L$11),Controls!$F$11,IF(AND(H13&gt;=Controls!$G$12,I13&gt;=Controls!$H$12,J13&gt;=Controls!$I$12,K13&gt;=Controls!$J$12,L13&gt;=Controls!$K$12,M13&gt;=Controls!$L$12),Controls!$F$12,IF(AND(H13&gt;=Controls!$G$13,I13&gt;=Controls!$H$13,J13&gt;=Controls!$I$13,K13&gt;=Controls!$J$13,L13&gt;=Controls!$K$13,M13&gt;=Controls!$L$13),Controls!$F$13,IF(AND(H13&gt;=Controls!$G$14,I13&gt;=Controls!$H$14,J13&gt;=Controls!$I$14,K13&gt;=Controls!$J$14,L13&gt;=Controls!$K$14,M13&gt;=Controls!$L$14),Controls!$F$14,IF(AND(H13&gt;=Controls!$G$15,I13&gt;=Controls!$H$15,J13&gt;=Controls!$I$15,K13&gt;=Controls!$J$15,L13&gt;=Controls!$K$15,M13&gt;=Controls!$L$15),Controls!$F$15,IF(AND(H13&gt;=Controls!$G$16,I13&gt;=Controls!$H$16,J13&gt;=Controls!$I$16,K13&gt;=Controls!$J$16,L13&gt;=Controls!$K$16,M13&gt;=Controls!$L$16),Controls!$F$16,IF(AND(H13&gt;=Controls!$G$17,I13&gt;=Controls!$H$17,J13&gt;=Controls!$I$17,K13&gt;=Controls!$J$17,L13&gt;=Controls!$K$17,M13&gt;=Controls!$L$17),Controls!$F$17,IF(AND(H13&gt;=Controls!$G$18,I13&gt;=Controls!$H$18,J13&gt;=Controls!$I$18,K13&gt;=Controls!$J$18,L13&gt;=Controls!$K$18,M13&gt;=Controls!$L$18),Controls!$F$18,IF(AND(H13&gt;=Controls!$G$19,I13&gt;=Controls!$H$19,J13&gt;=Controls!$I$19,K13&gt;=Controls!$J$19,L13&gt;=Controls!$K$19,M13&gt;=Controls!$L$19),Controls!$F$19,IF(AND(H13&gt;=Controls!$G$20,I13&gt;=Controls!$H$20,J13&gt;=Controls!$I$20,K13&gt;=Controls!$J$20,L13&gt;=Controls!$K$20,M13&gt;=Controls!$L$20),Controls!$F$20,0))))))))))))))</f>
        <v>A</v>
      </c>
      <c r="F13" s="71"/>
      <c r="G13" s="42">
        <f>Controls!$B$13-Tokens!B13</f>
        <v>5</v>
      </c>
      <c r="H13" s="47">
        <f>'Category 1'!B13</f>
        <v>0</v>
      </c>
      <c r="I13" s="43">
        <f>'Category 2'!B13</f>
        <v>0</v>
      </c>
      <c r="J13" s="43">
        <f>'Category 3'!B13</f>
        <v>0</v>
      </c>
      <c r="K13" s="43">
        <f>'Category 4'!B13</f>
        <v>0</v>
      </c>
      <c r="L13" s="43">
        <f>'Category 5'!B13</f>
        <v>0</v>
      </c>
      <c r="M13" s="44">
        <f>'Category 6'!B13</f>
        <v>0</v>
      </c>
      <c r="N13" s="11">
        <f>IF(Controls!$B$29=0,'Modifier Category 1'!$D$3,IF(Controls!$B$29=1,'Modifier Category 1'!B13,IF(AND('Modifier Category 1'!B13&gt;='Modifier Category 1'!$D$2,'Modifier Category 2'!B13&gt;='Modifier Category 2'!$D$2),'Modifier Category 1'!$D$2,IF(AND('Modifier Category 1'!B13&gt;='Modifier Category 1'!$D$3,'Modifier Category 2'!B13&gt;='Modifier Category 2'!$D$3),'Modifier Category 1'!$D$3,IF(OR('Modifier Category 1'!B13&gt;='Modifier Category 1'!$D$4,'Modifier Category 2'!B13&gt;='Modifier Category 2'!$D$4),'Modifier Category 1'!$D$4,'Modifier Category 1'!$D$5)))))</f>
        <v>2</v>
      </c>
      <c r="O13" s="11"/>
      <c r="P13" s="11"/>
      <c r="Q13" s="11"/>
      <c r="R13" s="11"/>
    </row>
    <row r="14" spans="1:18" x14ac:dyDescent="0.2">
      <c r="A14" s="72"/>
      <c r="B14" s="68"/>
      <c r="C14" s="8"/>
      <c r="D14" s="17" t="str">
        <f>IF('Overall View'!E14="F","F",IF(N14='Modifier Category 1'!$D$3,'Overall View'!E14,IF(AND(N14='Modifier Category 1'!$D$2,E14="A"),"A",IF(N14='Modifier Category 1'!$D$2,CONCATENATE('Overall View'!E14,"+"),IF('Overall View'!N14='Modifier Category 1'!$D$4,CONCATENATE('Overall View'!E14,"-"),IF('Overall View'!E14="A","B",IF('Overall View'!E14="B","C",IF('Overall View'!E14="C","D","F"))))))))</f>
        <v>A</v>
      </c>
      <c r="E14" s="17" t="str">
        <f>IF(F14&lt;&gt;"",F14,IF(AND(H14&gt;=Controls!$G$8,I14&gt;=Controls!$H$8,J14&gt;=Controls!$I$8,K14&gt;=Controls!$J$8,L14&gt;=Controls!$K$8,M14&gt;=Controls!$L$8),Controls!$F$8,IF(AND(H14&gt;=Controls!$G$9,I14&gt;=Controls!$H$9,J14&gt;=Controls!$I$9,K14&gt;=Controls!$J$9,L14&gt;=Controls!$K$9,M14&gt;=Controls!$L$9),Controls!$F$9,IF(AND(H14&gt;=Controls!$G$10,I14&gt;=Controls!$H$10,J14&gt;=Controls!$I$10,K14&gt;=Controls!$J$10,L14&gt;=Controls!$K$10,M14&gt;=Controls!$L$10),Controls!$F$10,IF(AND(H14&gt;=Controls!$G$11,I14&gt;=Controls!$H$11,J14&gt;=Controls!$I$11,K14&gt;=Controls!$J$11,L14&gt;=Controls!$K$11,M14&gt;=Controls!$L$11),Controls!$F$11,IF(AND(H14&gt;=Controls!$G$12,I14&gt;=Controls!$H$12,J14&gt;=Controls!$I$12,K14&gt;=Controls!$J$12,L14&gt;=Controls!$K$12,M14&gt;=Controls!$L$12),Controls!$F$12,IF(AND(H14&gt;=Controls!$G$13,I14&gt;=Controls!$H$13,J14&gt;=Controls!$I$13,K14&gt;=Controls!$J$13,L14&gt;=Controls!$K$13,M14&gt;=Controls!$L$13),Controls!$F$13,IF(AND(H14&gt;=Controls!$G$14,I14&gt;=Controls!$H$14,J14&gt;=Controls!$I$14,K14&gt;=Controls!$J$14,L14&gt;=Controls!$K$14,M14&gt;=Controls!$L$14),Controls!$F$14,IF(AND(H14&gt;=Controls!$G$15,I14&gt;=Controls!$H$15,J14&gt;=Controls!$I$15,K14&gt;=Controls!$J$15,L14&gt;=Controls!$K$15,M14&gt;=Controls!$L$15),Controls!$F$15,IF(AND(H14&gt;=Controls!$G$16,I14&gt;=Controls!$H$16,J14&gt;=Controls!$I$16,K14&gt;=Controls!$J$16,L14&gt;=Controls!$K$16,M14&gt;=Controls!$L$16),Controls!$F$16,IF(AND(H14&gt;=Controls!$G$17,I14&gt;=Controls!$H$17,J14&gt;=Controls!$I$17,K14&gt;=Controls!$J$17,L14&gt;=Controls!$K$17,M14&gt;=Controls!$L$17),Controls!$F$17,IF(AND(H14&gt;=Controls!$G$18,I14&gt;=Controls!$H$18,J14&gt;=Controls!$I$18,K14&gt;=Controls!$J$18,L14&gt;=Controls!$K$18,M14&gt;=Controls!$L$18),Controls!$F$18,IF(AND(H14&gt;=Controls!$G$19,I14&gt;=Controls!$H$19,J14&gt;=Controls!$I$19,K14&gt;=Controls!$J$19,L14&gt;=Controls!$K$19,M14&gt;=Controls!$L$19),Controls!$F$19,IF(AND(H14&gt;=Controls!$G$20,I14&gt;=Controls!$H$20,J14&gt;=Controls!$I$20,K14&gt;=Controls!$J$20,L14&gt;=Controls!$K$20,M14&gt;=Controls!$L$20),Controls!$F$20,0))))))))))))))</f>
        <v>A</v>
      </c>
      <c r="F14" s="71"/>
      <c r="G14" s="42">
        <f>Controls!$B$13-Tokens!B14</f>
        <v>5</v>
      </c>
      <c r="H14" s="47">
        <f>'Category 1'!B14</f>
        <v>0</v>
      </c>
      <c r="I14" s="43">
        <f>'Category 2'!B14</f>
        <v>0</v>
      </c>
      <c r="J14" s="43">
        <f>'Category 3'!B14</f>
        <v>0</v>
      </c>
      <c r="K14" s="43">
        <f>'Category 4'!B14</f>
        <v>0</v>
      </c>
      <c r="L14" s="43">
        <f>'Category 5'!B14</f>
        <v>0</v>
      </c>
      <c r="M14" s="44">
        <f>'Category 6'!B14</f>
        <v>0</v>
      </c>
      <c r="N14" s="11">
        <f>IF(Controls!$B$29=0,'Modifier Category 1'!$D$3,IF(Controls!$B$29=1,'Modifier Category 1'!B14,IF(AND('Modifier Category 1'!B14&gt;='Modifier Category 1'!$D$2,'Modifier Category 2'!B14&gt;='Modifier Category 2'!$D$2),'Modifier Category 1'!$D$2,IF(AND('Modifier Category 1'!B14&gt;='Modifier Category 1'!$D$3,'Modifier Category 2'!B14&gt;='Modifier Category 2'!$D$3),'Modifier Category 1'!$D$3,IF(OR('Modifier Category 1'!B14&gt;='Modifier Category 1'!$D$4,'Modifier Category 2'!B14&gt;='Modifier Category 2'!$D$4),'Modifier Category 1'!$D$4,'Modifier Category 1'!$D$5)))))</f>
        <v>2</v>
      </c>
      <c r="O14" s="11"/>
      <c r="P14" s="11"/>
      <c r="Q14" s="11"/>
      <c r="R14" s="11"/>
    </row>
    <row r="15" spans="1:18" x14ac:dyDescent="0.2">
      <c r="A15" s="72"/>
      <c r="B15" s="68"/>
      <c r="C15" s="8"/>
      <c r="D15" s="17" t="str">
        <f>IF('Overall View'!E15="F","F",IF(N15='Modifier Category 1'!$D$3,'Overall View'!E15,IF(AND(N15='Modifier Category 1'!$D$2,E15="A"),"A",IF(N15='Modifier Category 1'!$D$2,CONCATENATE('Overall View'!E15,"+"),IF('Overall View'!N15='Modifier Category 1'!$D$4,CONCATENATE('Overall View'!E15,"-"),IF('Overall View'!E15="A","B",IF('Overall View'!E15="B","C",IF('Overall View'!E15="C","D","F"))))))))</f>
        <v>A</v>
      </c>
      <c r="E15" s="17" t="str">
        <f>IF(F15&lt;&gt;"",F15,IF(AND(H15&gt;=Controls!$G$8,I15&gt;=Controls!$H$8,J15&gt;=Controls!$I$8,K15&gt;=Controls!$J$8,L15&gt;=Controls!$K$8,M15&gt;=Controls!$L$8),Controls!$F$8,IF(AND(H15&gt;=Controls!$G$9,I15&gt;=Controls!$H$9,J15&gt;=Controls!$I$9,K15&gt;=Controls!$J$9,L15&gt;=Controls!$K$9,M15&gt;=Controls!$L$9),Controls!$F$9,IF(AND(H15&gt;=Controls!$G$10,I15&gt;=Controls!$H$10,J15&gt;=Controls!$I$10,K15&gt;=Controls!$J$10,L15&gt;=Controls!$K$10,M15&gt;=Controls!$L$10),Controls!$F$10,IF(AND(H15&gt;=Controls!$G$11,I15&gt;=Controls!$H$11,J15&gt;=Controls!$I$11,K15&gt;=Controls!$J$11,L15&gt;=Controls!$K$11,M15&gt;=Controls!$L$11),Controls!$F$11,IF(AND(H15&gt;=Controls!$G$12,I15&gt;=Controls!$H$12,J15&gt;=Controls!$I$12,K15&gt;=Controls!$J$12,L15&gt;=Controls!$K$12,M15&gt;=Controls!$L$12),Controls!$F$12,IF(AND(H15&gt;=Controls!$G$13,I15&gt;=Controls!$H$13,J15&gt;=Controls!$I$13,K15&gt;=Controls!$J$13,L15&gt;=Controls!$K$13,M15&gt;=Controls!$L$13),Controls!$F$13,IF(AND(H15&gt;=Controls!$G$14,I15&gt;=Controls!$H$14,J15&gt;=Controls!$I$14,K15&gt;=Controls!$J$14,L15&gt;=Controls!$K$14,M15&gt;=Controls!$L$14),Controls!$F$14,IF(AND(H15&gt;=Controls!$G$15,I15&gt;=Controls!$H$15,J15&gt;=Controls!$I$15,K15&gt;=Controls!$J$15,L15&gt;=Controls!$K$15,M15&gt;=Controls!$L$15),Controls!$F$15,IF(AND(H15&gt;=Controls!$G$16,I15&gt;=Controls!$H$16,J15&gt;=Controls!$I$16,K15&gt;=Controls!$J$16,L15&gt;=Controls!$K$16,M15&gt;=Controls!$L$16),Controls!$F$16,IF(AND(H15&gt;=Controls!$G$17,I15&gt;=Controls!$H$17,J15&gt;=Controls!$I$17,K15&gt;=Controls!$J$17,L15&gt;=Controls!$K$17,M15&gt;=Controls!$L$17),Controls!$F$17,IF(AND(H15&gt;=Controls!$G$18,I15&gt;=Controls!$H$18,J15&gt;=Controls!$I$18,K15&gt;=Controls!$J$18,L15&gt;=Controls!$K$18,M15&gt;=Controls!$L$18),Controls!$F$18,IF(AND(H15&gt;=Controls!$G$19,I15&gt;=Controls!$H$19,J15&gt;=Controls!$I$19,K15&gt;=Controls!$J$19,L15&gt;=Controls!$K$19,M15&gt;=Controls!$L$19),Controls!$F$19,IF(AND(H15&gt;=Controls!$G$20,I15&gt;=Controls!$H$20,J15&gt;=Controls!$I$20,K15&gt;=Controls!$J$20,L15&gt;=Controls!$K$20,M15&gt;=Controls!$L$20),Controls!$F$20,0))))))))))))))</f>
        <v>A</v>
      </c>
      <c r="F15" s="71"/>
      <c r="G15" s="42">
        <f>Controls!$B$13-Tokens!B15</f>
        <v>5</v>
      </c>
      <c r="H15" s="47">
        <f>'Category 1'!B15</f>
        <v>0</v>
      </c>
      <c r="I15" s="43">
        <f>'Category 2'!B15</f>
        <v>0</v>
      </c>
      <c r="J15" s="43">
        <f>'Category 3'!B15</f>
        <v>0</v>
      </c>
      <c r="K15" s="43">
        <f>'Category 4'!B15</f>
        <v>0</v>
      </c>
      <c r="L15" s="43">
        <f>'Category 5'!B15</f>
        <v>0</v>
      </c>
      <c r="M15" s="44">
        <f>'Category 6'!B15</f>
        <v>0</v>
      </c>
      <c r="N15" s="11">
        <f>IF(Controls!$B$29=0,'Modifier Category 1'!$D$3,IF(Controls!$B$29=1,'Modifier Category 1'!B15,IF(AND('Modifier Category 1'!B15&gt;='Modifier Category 1'!$D$2,'Modifier Category 2'!B15&gt;='Modifier Category 2'!$D$2),'Modifier Category 1'!$D$2,IF(AND('Modifier Category 1'!B15&gt;='Modifier Category 1'!$D$3,'Modifier Category 2'!B15&gt;='Modifier Category 2'!$D$3),'Modifier Category 1'!$D$3,IF(OR('Modifier Category 1'!B15&gt;='Modifier Category 1'!$D$4,'Modifier Category 2'!B15&gt;='Modifier Category 2'!$D$4),'Modifier Category 1'!$D$4,'Modifier Category 1'!$D$5)))))</f>
        <v>2</v>
      </c>
      <c r="O15" s="11"/>
      <c r="P15" s="11"/>
      <c r="Q15" s="11"/>
      <c r="R15" s="11"/>
    </row>
    <row r="16" spans="1:18" x14ac:dyDescent="0.2">
      <c r="A16" s="72"/>
      <c r="B16" s="68"/>
      <c r="C16" s="8"/>
      <c r="D16" s="17" t="str">
        <f>IF('Overall View'!E16="F","F",IF(N16='Modifier Category 1'!$D$3,'Overall View'!E16,IF(AND(N16='Modifier Category 1'!$D$2,E16="A"),"A",IF(N16='Modifier Category 1'!$D$2,CONCATENATE('Overall View'!E16,"+"),IF('Overall View'!N16='Modifier Category 1'!$D$4,CONCATENATE('Overall View'!E16,"-"),IF('Overall View'!E16="A","B",IF('Overall View'!E16="B","C",IF('Overall View'!E16="C","D","F"))))))))</f>
        <v>A</v>
      </c>
      <c r="E16" s="17" t="str">
        <f>IF(F16&lt;&gt;"",F16,IF(AND(H16&gt;=Controls!$G$8,I16&gt;=Controls!$H$8,J16&gt;=Controls!$I$8,K16&gt;=Controls!$J$8,L16&gt;=Controls!$K$8,M16&gt;=Controls!$L$8),Controls!$F$8,IF(AND(H16&gt;=Controls!$G$9,I16&gt;=Controls!$H$9,J16&gt;=Controls!$I$9,K16&gt;=Controls!$J$9,L16&gt;=Controls!$K$9,M16&gt;=Controls!$L$9),Controls!$F$9,IF(AND(H16&gt;=Controls!$G$10,I16&gt;=Controls!$H$10,J16&gt;=Controls!$I$10,K16&gt;=Controls!$J$10,L16&gt;=Controls!$K$10,M16&gt;=Controls!$L$10),Controls!$F$10,IF(AND(H16&gt;=Controls!$G$11,I16&gt;=Controls!$H$11,J16&gt;=Controls!$I$11,K16&gt;=Controls!$J$11,L16&gt;=Controls!$K$11,M16&gt;=Controls!$L$11),Controls!$F$11,IF(AND(H16&gt;=Controls!$G$12,I16&gt;=Controls!$H$12,J16&gt;=Controls!$I$12,K16&gt;=Controls!$J$12,L16&gt;=Controls!$K$12,M16&gt;=Controls!$L$12),Controls!$F$12,IF(AND(H16&gt;=Controls!$G$13,I16&gt;=Controls!$H$13,J16&gt;=Controls!$I$13,K16&gt;=Controls!$J$13,L16&gt;=Controls!$K$13,M16&gt;=Controls!$L$13),Controls!$F$13,IF(AND(H16&gt;=Controls!$G$14,I16&gt;=Controls!$H$14,J16&gt;=Controls!$I$14,K16&gt;=Controls!$J$14,L16&gt;=Controls!$K$14,M16&gt;=Controls!$L$14),Controls!$F$14,IF(AND(H16&gt;=Controls!$G$15,I16&gt;=Controls!$H$15,J16&gt;=Controls!$I$15,K16&gt;=Controls!$J$15,L16&gt;=Controls!$K$15,M16&gt;=Controls!$L$15),Controls!$F$15,IF(AND(H16&gt;=Controls!$G$16,I16&gt;=Controls!$H$16,J16&gt;=Controls!$I$16,K16&gt;=Controls!$J$16,L16&gt;=Controls!$K$16,M16&gt;=Controls!$L$16),Controls!$F$16,IF(AND(H16&gt;=Controls!$G$17,I16&gt;=Controls!$H$17,J16&gt;=Controls!$I$17,K16&gt;=Controls!$J$17,L16&gt;=Controls!$K$17,M16&gt;=Controls!$L$17),Controls!$F$17,IF(AND(H16&gt;=Controls!$G$18,I16&gt;=Controls!$H$18,J16&gt;=Controls!$I$18,K16&gt;=Controls!$J$18,L16&gt;=Controls!$K$18,M16&gt;=Controls!$L$18),Controls!$F$18,IF(AND(H16&gt;=Controls!$G$19,I16&gt;=Controls!$H$19,J16&gt;=Controls!$I$19,K16&gt;=Controls!$J$19,L16&gt;=Controls!$K$19,M16&gt;=Controls!$L$19),Controls!$F$19,IF(AND(H16&gt;=Controls!$G$20,I16&gt;=Controls!$H$20,J16&gt;=Controls!$I$20,K16&gt;=Controls!$J$20,L16&gt;=Controls!$K$20,M16&gt;=Controls!$L$20),Controls!$F$20,0))))))))))))))</f>
        <v>A</v>
      </c>
      <c r="F16" s="71"/>
      <c r="G16" s="42">
        <f>Controls!$B$13-Tokens!B16</f>
        <v>5</v>
      </c>
      <c r="H16" s="47">
        <f>'Category 1'!B16</f>
        <v>0</v>
      </c>
      <c r="I16" s="43">
        <f>'Category 2'!B16</f>
        <v>0</v>
      </c>
      <c r="J16" s="43">
        <f>'Category 3'!B16</f>
        <v>0</v>
      </c>
      <c r="K16" s="43">
        <f>'Category 4'!B16</f>
        <v>0</v>
      </c>
      <c r="L16" s="43">
        <f>'Category 5'!B16</f>
        <v>0</v>
      </c>
      <c r="M16" s="44">
        <f>'Category 6'!B16</f>
        <v>0</v>
      </c>
      <c r="N16" s="11">
        <f>IF(Controls!$B$29=0,'Modifier Category 1'!$D$3,IF(Controls!$B$29=1,'Modifier Category 1'!B16,IF(AND('Modifier Category 1'!B16&gt;='Modifier Category 1'!$D$2,'Modifier Category 2'!B16&gt;='Modifier Category 2'!$D$2),'Modifier Category 1'!$D$2,IF(AND('Modifier Category 1'!B16&gt;='Modifier Category 1'!$D$3,'Modifier Category 2'!B16&gt;='Modifier Category 2'!$D$3),'Modifier Category 1'!$D$3,IF(OR('Modifier Category 1'!B16&gt;='Modifier Category 1'!$D$4,'Modifier Category 2'!B16&gt;='Modifier Category 2'!$D$4),'Modifier Category 1'!$D$4,'Modifier Category 1'!$D$5)))))</f>
        <v>2</v>
      </c>
      <c r="O16" s="11"/>
      <c r="P16" s="11"/>
      <c r="Q16" s="11"/>
      <c r="R16" s="11"/>
    </row>
    <row r="17" spans="1:18" x14ac:dyDescent="0.2">
      <c r="A17" s="72"/>
      <c r="B17" s="68"/>
      <c r="C17" s="8"/>
      <c r="D17" s="17" t="str">
        <f>IF('Overall View'!E17="F","F",IF(N17='Modifier Category 1'!$D$3,'Overall View'!E17,IF(AND(N17='Modifier Category 1'!$D$2,E17="A"),"A",IF(N17='Modifier Category 1'!$D$2,CONCATENATE('Overall View'!E17,"+"),IF('Overall View'!N17='Modifier Category 1'!$D$4,CONCATENATE('Overall View'!E17,"-"),IF('Overall View'!E17="A","B",IF('Overall View'!E17="B","C",IF('Overall View'!E17="C","D","F"))))))))</f>
        <v>A</v>
      </c>
      <c r="E17" s="17" t="str">
        <f>IF(F17&lt;&gt;"",F17,IF(AND(H17&gt;=Controls!$G$8,I17&gt;=Controls!$H$8,J17&gt;=Controls!$I$8,K17&gt;=Controls!$J$8,L17&gt;=Controls!$K$8,M17&gt;=Controls!$L$8),Controls!$F$8,IF(AND(H17&gt;=Controls!$G$9,I17&gt;=Controls!$H$9,J17&gt;=Controls!$I$9,K17&gt;=Controls!$J$9,L17&gt;=Controls!$K$9,M17&gt;=Controls!$L$9),Controls!$F$9,IF(AND(H17&gt;=Controls!$G$10,I17&gt;=Controls!$H$10,J17&gt;=Controls!$I$10,K17&gt;=Controls!$J$10,L17&gt;=Controls!$K$10,M17&gt;=Controls!$L$10),Controls!$F$10,IF(AND(H17&gt;=Controls!$G$11,I17&gt;=Controls!$H$11,J17&gt;=Controls!$I$11,K17&gt;=Controls!$J$11,L17&gt;=Controls!$K$11,M17&gt;=Controls!$L$11),Controls!$F$11,IF(AND(H17&gt;=Controls!$G$12,I17&gt;=Controls!$H$12,J17&gt;=Controls!$I$12,K17&gt;=Controls!$J$12,L17&gt;=Controls!$K$12,M17&gt;=Controls!$L$12),Controls!$F$12,IF(AND(H17&gt;=Controls!$G$13,I17&gt;=Controls!$H$13,J17&gt;=Controls!$I$13,K17&gt;=Controls!$J$13,L17&gt;=Controls!$K$13,M17&gt;=Controls!$L$13),Controls!$F$13,IF(AND(H17&gt;=Controls!$G$14,I17&gt;=Controls!$H$14,J17&gt;=Controls!$I$14,K17&gt;=Controls!$J$14,L17&gt;=Controls!$K$14,M17&gt;=Controls!$L$14),Controls!$F$14,IF(AND(H17&gt;=Controls!$G$15,I17&gt;=Controls!$H$15,J17&gt;=Controls!$I$15,K17&gt;=Controls!$J$15,L17&gt;=Controls!$K$15,M17&gt;=Controls!$L$15),Controls!$F$15,IF(AND(H17&gt;=Controls!$G$16,I17&gt;=Controls!$H$16,J17&gt;=Controls!$I$16,K17&gt;=Controls!$J$16,L17&gt;=Controls!$K$16,M17&gt;=Controls!$L$16),Controls!$F$16,IF(AND(H17&gt;=Controls!$G$17,I17&gt;=Controls!$H$17,J17&gt;=Controls!$I$17,K17&gt;=Controls!$J$17,L17&gt;=Controls!$K$17,M17&gt;=Controls!$L$17),Controls!$F$17,IF(AND(H17&gt;=Controls!$G$18,I17&gt;=Controls!$H$18,J17&gt;=Controls!$I$18,K17&gt;=Controls!$J$18,L17&gt;=Controls!$K$18,M17&gt;=Controls!$L$18),Controls!$F$18,IF(AND(H17&gt;=Controls!$G$19,I17&gt;=Controls!$H$19,J17&gt;=Controls!$I$19,K17&gt;=Controls!$J$19,L17&gt;=Controls!$K$19,M17&gt;=Controls!$L$19),Controls!$F$19,IF(AND(H17&gt;=Controls!$G$20,I17&gt;=Controls!$H$20,J17&gt;=Controls!$I$20,K17&gt;=Controls!$J$20,L17&gt;=Controls!$K$20,M17&gt;=Controls!$L$20),Controls!$F$20,0))))))))))))))</f>
        <v>A</v>
      </c>
      <c r="F17" s="71"/>
      <c r="G17" s="42">
        <f>Controls!$B$13-Tokens!B17</f>
        <v>5</v>
      </c>
      <c r="H17" s="47">
        <f>'Category 1'!B17</f>
        <v>0</v>
      </c>
      <c r="I17" s="43">
        <f>'Category 2'!B17</f>
        <v>0</v>
      </c>
      <c r="J17" s="43">
        <f>'Category 3'!B17</f>
        <v>0</v>
      </c>
      <c r="K17" s="43">
        <f>'Category 4'!B17</f>
        <v>0</v>
      </c>
      <c r="L17" s="43">
        <f>'Category 5'!B17</f>
        <v>0</v>
      </c>
      <c r="M17" s="44">
        <f>'Category 6'!B17</f>
        <v>0</v>
      </c>
      <c r="N17" s="11">
        <f>IF(Controls!$B$29=0,'Modifier Category 1'!$D$3,IF(Controls!$B$29=1,'Modifier Category 1'!B17,IF(AND('Modifier Category 1'!B17&gt;='Modifier Category 1'!$D$2,'Modifier Category 2'!B17&gt;='Modifier Category 2'!$D$2),'Modifier Category 1'!$D$2,IF(AND('Modifier Category 1'!B17&gt;='Modifier Category 1'!$D$3,'Modifier Category 2'!B17&gt;='Modifier Category 2'!$D$3),'Modifier Category 1'!$D$3,IF(OR('Modifier Category 1'!B17&gt;='Modifier Category 1'!$D$4,'Modifier Category 2'!B17&gt;='Modifier Category 2'!$D$4),'Modifier Category 1'!$D$4,'Modifier Category 1'!$D$5)))))</f>
        <v>2</v>
      </c>
      <c r="O17" s="11"/>
      <c r="P17" s="11"/>
      <c r="Q17" s="11"/>
      <c r="R17" s="11"/>
    </row>
    <row r="18" spans="1:18" x14ac:dyDescent="0.2">
      <c r="A18" s="72"/>
      <c r="B18" s="68"/>
      <c r="C18" s="8"/>
      <c r="D18" s="17" t="str">
        <f>IF('Overall View'!E18="F","F",IF(N18='Modifier Category 1'!$D$3,'Overall View'!E18,IF(AND(N18='Modifier Category 1'!$D$2,E18="A"),"A",IF(N18='Modifier Category 1'!$D$2,CONCATENATE('Overall View'!E18,"+"),IF('Overall View'!N18='Modifier Category 1'!$D$4,CONCATENATE('Overall View'!E18,"-"),IF('Overall View'!E18="A","B",IF('Overall View'!E18="B","C",IF('Overall View'!E18="C","D","F"))))))))</f>
        <v>A</v>
      </c>
      <c r="E18" s="17" t="str">
        <f>IF(F18&lt;&gt;"",F18,IF(AND(H18&gt;=Controls!$G$8,I18&gt;=Controls!$H$8,J18&gt;=Controls!$I$8,K18&gt;=Controls!$J$8,L18&gt;=Controls!$K$8,M18&gt;=Controls!$L$8),Controls!$F$8,IF(AND(H18&gt;=Controls!$G$9,I18&gt;=Controls!$H$9,J18&gt;=Controls!$I$9,K18&gt;=Controls!$J$9,L18&gt;=Controls!$K$9,M18&gt;=Controls!$L$9),Controls!$F$9,IF(AND(H18&gt;=Controls!$G$10,I18&gt;=Controls!$H$10,J18&gt;=Controls!$I$10,K18&gt;=Controls!$J$10,L18&gt;=Controls!$K$10,M18&gt;=Controls!$L$10),Controls!$F$10,IF(AND(H18&gt;=Controls!$G$11,I18&gt;=Controls!$H$11,J18&gt;=Controls!$I$11,K18&gt;=Controls!$J$11,L18&gt;=Controls!$K$11,M18&gt;=Controls!$L$11),Controls!$F$11,IF(AND(H18&gt;=Controls!$G$12,I18&gt;=Controls!$H$12,J18&gt;=Controls!$I$12,K18&gt;=Controls!$J$12,L18&gt;=Controls!$K$12,M18&gt;=Controls!$L$12),Controls!$F$12,IF(AND(H18&gt;=Controls!$G$13,I18&gt;=Controls!$H$13,J18&gt;=Controls!$I$13,K18&gt;=Controls!$J$13,L18&gt;=Controls!$K$13,M18&gt;=Controls!$L$13),Controls!$F$13,IF(AND(H18&gt;=Controls!$G$14,I18&gt;=Controls!$H$14,J18&gt;=Controls!$I$14,K18&gt;=Controls!$J$14,L18&gt;=Controls!$K$14,M18&gt;=Controls!$L$14),Controls!$F$14,IF(AND(H18&gt;=Controls!$G$15,I18&gt;=Controls!$H$15,J18&gt;=Controls!$I$15,K18&gt;=Controls!$J$15,L18&gt;=Controls!$K$15,M18&gt;=Controls!$L$15),Controls!$F$15,IF(AND(H18&gt;=Controls!$G$16,I18&gt;=Controls!$H$16,J18&gt;=Controls!$I$16,K18&gt;=Controls!$J$16,L18&gt;=Controls!$K$16,M18&gt;=Controls!$L$16),Controls!$F$16,IF(AND(H18&gt;=Controls!$G$17,I18&gt;=Controls!$H$17,J18&gt;=Controls!$I$17,K18&gt;=Controls!$J$17,L18&gt;=Controls!$K$17,M18&gt;=Controls!$L$17),Controls!$F$17,IF(AND(H18&gt;=Controls!$G$18,I18&gt;=Controls!$H$18,J18&gt;=Controls!$I$18,K18&gt;=Controls!$J$18,L18&gt;=Controls!$K$18,M18&gt;=Controls!$L$18),Controls!$F$18,IF(AND(H18&gt;=Controls!$G$19,I18&gt;=Controls!$H$19,J18&gt;=Controls!$I$19,K18&gt;=Controls!$J$19,L18&gt;=Controls!$K$19,M18&gt;=Controls!$L$19),Controls!$F$19,IF(AND(H18&gt;=Controls!$G$20,I18&gt;=Controls!$H$20,J18&gt;=Controls!$I$20,K18&gt;=Controls!$J$20,L18&gt;=Controls!$K$20,M18&gt;=Controls!$L$20),Controls!$F$20,0))))))))))))))</f>
        <v>A</v>
      </c>
      <c r="F18" s="71"/>
      <c r="G18" s="42">
        <f>Controls!$B$13-Tokens!B18</f>
        <v>5</v>
      </c>
      <c r="H18" s="47">
        <f>'Category 1'!B18</f>
        <v>0</v>
      </c>
      <c r="I18" s="43">
        <f>'Category 2'!B18</f>
        <v>0</v>
      </c>
      <c r="J18" s="43">
        <f>'Category 3'!B18</f>
        <v>0</v>
      </c>
      <c r="K18" s="43">
        <f>'Category 4'!B18</f>
        <v>0</v>
      </c>
      <c r="L18" s="43">
        <f>'Category 5'!B18</f>
        <v>0</v>
      </c>
      <c r="M18" s="44">
        <f>'Category 6'!B18</f>
        <v>0</v>
      </c>
      <c r="N18" s="11">
        <f>IF(Controls!$B$29=0,'Modifier Category 1'!$D$3,IF(Controls!$B$29=1,'Modifier Category 1'!B18,IF(AND('Modifier Category 1'!B18&gt;='Modifier Category 1'!$D$2,'Modifier Category 2'!B18&gt;='Modifier Category 2'!$D$2),'Modifier Category 1'!$D$2,IF(AND('Modifier Category 1'!B18&gt;='Modifier Category 1'!$D$3,'Modifier Category 2'!B18&gt;='Modifier Category 2'!$D$3),'Modifier Category 1'!$D$3,IF(OR('Modifier Category 1'!B18&gt;='Modifier Category 1'!$D$4,'Modifier Category 2'!B18&gt;='Modifier Category 2'!$D$4),'Modifier Category 1'!$D$4,'Modifier Category 1'!$D$5)))))</f>
        <v>2</v>
      </c>
      <c r="O18" s="11"/>
      <c r="P18" s="11"/>
      <c r="Q18" s="11"/>
      <c r="R18" s="11"/>
    </row>
    <row r="19" spans="1:18" x14ac:dyDescent="0.2">
      <c r="A19" s="72"/>
      <c r="B19" s="68"/>
      <c r="C19" s="8"/>
      <c r="D19" s="17" t="str">
        <f>IF('Overall View'!E19="F","F",IF(N19='Modifier Category 1'!$D$3,'Overall View'!E19,IF(AND(N19='Modifier Category 1'!$D$2,E19="A"),"A",IF(N19='Modifier Category 1'!$D$2,CONCATENATE('Overall View'!E19,"+"),IF('Overall View'!N19='Modifier Category 1'!$D$4,CONCATENATE('Overall View'!E19,"-"),IF('Overall View'!E19="A","B",IF('Overall View'!E19="B","C",IF('Overall View'!E19="C","D","F"))))))))</f>
        <v>A</v>
      </c>
      <c r="E19" s="17" t="str">
        <f>IF(F19&lt;&gt;"",F19,IF(AND(H19&gt;=Controls!$G$8,I19&gt;=Controls!$H$8,J19&gt;=Controls!$I$8,K19&gt;=Controls!$J$8,L19&gt;=Controls!$K$8,M19&gt;=Controls!$L$8),Controls!$F$8,IF(AND(H19&gt;=Controls!$G$9,I19&gt;=Controls!$H$9,J19&gt;=Controls!$I$9,K19&gt;=Controls!$J$9,L19&gt;=Controls!$K$9,M19&gt;=Controls!$L$9),Controls!$F$9,IF(AND(H19&gt;=Controls!$G$10,I19&gt;=Controls!$H$10,J19&gt;=Controls!$I$10,K19&gt;=Controls!$J$10,L19&gt;=Controls!$K$10,M19&gt;=Controls!$L$10),Controls!$F$10,IF(AND(H19&gt;=Controls!$G$11,I19&gt;=Controls!$H$11,J19&gt;=Controls!$I$11,K19&gt;=Controls!$J$11,L19&gt;=Controls!$K$11,M19&gt;=Controls!$L$11),Controls!$F$11,IF(AND(H19&gt;=Controls!$G$12,I19&gt;=Controls!$H$12,J19&gt;=Controls!$I$12,K19&gt;=Controls!$J$12,L19&gt;=Controls!$K$12,M19&gt;=Controls!$L$12),Controls!$F$12,IF(AND(H19&gt;=Controls!$G$13,I19&gt;=Controls!$H$13,J19&gt;=Controls!$I$13,K19&gt;=Controls!$J$13,L19&gt;=Controls!$K$13,M19&gt;=Controls!$L$13),Controls!$F$13,IF(AND(H19&gt;=Controls!$G$14,I19&gt;=Controls!$H$14,J19&gt;=Controls!$I$14,K19&gt;=Controls!$J$14,L19&gt;=Controls!$K$14,M19&gt;=Controls!$L$14),Controls!$F$14,IF(AND(H19&gt;=Controls!$G$15,I19&gt;=Controls!$H$15,J19&gt;=Controls!$I$15,K19&gt;=Controls!$J$15,L19&gt;=Controls!$K$15,M19&gt;=Controls!$L$15),Controls!$F$15,IF(AND(H19&gt;=Controls!$G$16,I19&gt;=Controls!$H$16,J19&gt;=Controls!$I$16,K19&gt;=Controls!$J$16,L19&gt;=Controls!$K$16,M19&gt;=Controls!$L$16),Controls!$F$16,IF(AND(H19&gt;=Controls!$G$17,I19&gt;=Controls!$H$17,J19&gt;=Controls!$I$17,K19&gt;=Controls!$J$17,L19&gt;=Controls!$K$17,M19&gt;=Controls!$L$17),Controls!$F$17,IF(AND(H19&gt;=Controls!$G$18,I19&gt;=Controls!$H$18,J19&gt;=Controls!$I$18,K19&gt;=Controls!$J$18,L19&gt;=Controls!$K$18,M19&gt;=Controls!$L$18),Controls!$F$18,IF(AND(H19&gt;=Controls!$G$19,I19&gt;=Controls!$H$19,J19&gt;=Controls!$I$19,K19&gt;=Controls!$J$19,L19&gt;=Controls!$K$19,M19&gt;=Controls!$L$19),Controls!$F$19,IF(AND(H19&gt;=Controls!$G$20,I19&gt;=Controls!$H$20,J19&gt;=Controls!$I$20,K19&gt;=Controls!$J$20,L19&gt;=Controls!$K$20,M19&gt;=Controls!$L$20),Controls!$F$20,0))))))))))))))</f>
        <v>A</v>
      </c>
      <c r="F19" s="71"/>
      <c r="G19" s="42">
        <f>Controls!$B$13-Tokens!B19</f>
        <v>5</v>
      </c>
      <c r="H19" s="47">
        <f>'Category 1'!B19</f>
        <v>0</v>
      </c>
      <c r="I19" s="43">
        <f>'Category 2'!B19</f>
        <v>0</v>
      </c>
      <c r="J19" s="43">
        <f>'Category 3'!B19</f>
        <v>0</v>
      </c>
      <c r="K19" s="43">
        <f>'Category 4'!B19</f>
        <v>0</v>
      </c>
      <c r="L19" s="43">
        <f>'Category 5'!B19</f>
        <v>0</v>
      </c>
      <c r="M19" s="44">
        <f>'Category 6'!B19</f>
        <v>0</v>
      </c>
      <c r="N19" s="11">
        <f>IF(Controls!$B$29=0,'Modifier Category 1'!$D$3,IF(Controls!$B$29=1,'Modifier Category 1'!B19,IF(AND('Modifier Category 1'!B19&gt;='Modifier Category 1'!$D$2,'Modifier Category 2'!B19&gt;='Modifier Category 2'!$D$2),'Modifier Category 1'!$D$2,IF(AND('Modifier Category 1'!B19&gt;='Modifier Category 1'!$D$3,'Modifier Category 2'!B19&gt;='Modifier Category 2'!$D$3),'Modifier Category 1'!$D$3,IF(OR('Modifier Category 1'!B19&gt;='Modifier Category 1'!$D$4,'Modifier Category 2'!B19&gt;='Modifier Category 2'!$D$4),'Modifier Category 1'!$D$4,'Modifier Category 1'!$D$5)))))</f>
        <v>2</v>
      </c>
      <c r="O19" s="11"/>
      <c r="P19" s="11"/>
      <c r="Q19" s="11"/>
      <c r="R19" s="11"/>
    </row>
    <row r="20" spans="1:18" x14ac:dyDescent="0.2">
      <c r="A20" s="72"/>
      <c r="B20" s="68"/>
      <c r="C20" s="8"/>
      <c r="D20" s="17" t="str">
        <f>IF('Overall View'!E20="F","F",IF(N20='Modifier Category 1'!$D$3,'Overall View'!E20,IF(AND(N20='Modifier Category 1'!$D$2,E20="A"),"A",IF(N20='Modifier Category 1'!$D$2,CONCATENATE('Overall View'!E20,"+"),IF('Overall View'!N20='Modifier Category 1'!$D$4,CONCATENATE('Overall View'!E20,"-"),IF('Overall View'!E20="A","B",IF('Overall View'!E20="B","C",IF('Overall View'!E20="C","D","F"))))))))</f>
        <v>A</v>
      </c>
      <c r="E20" s="17" t="str">
        <f>IF(F20&lt;&gt;"",F20,IF(AND(H20&gt;=Controls!$G$8,I20&gt;=Controls!$H$8,J20&gt;=Controls!$I$8,K20&gt;=Controls!$J$8,L20&gt;=Controls!$K$8,M20&gt;=Controls!$L$8),Controls!$F$8,IF(AND(H20&gt;=Controls!$G$9,I20&gt;=Controls!$H$9,J20&gt;=Controls!$I$9,K20&gt;=Controls!$J$9,L20&gt;=Controls!$K$9,M20&gt;=Controls!$L$9),Controls!$F$9,IF(AND(H20&gt;=Controls!$G$10,I20&gt;=Controls!$H$10,J20&gt;=Controls!$I$10,K20&gt;=Controls!$J$10,L20&gt;=Controls!$K$10,M20&gt;=Controls!$L$10),Controls!$F$10,IF(AND(H20&gt;=Controls!$G$11,I20&gt;=Controls!$H$11,J20&gt;=Controls!$I$11,K20&gt;=Controls!$J$11,L20&gt;=Controls!$K$11,M20&gt;=Controls!$L$11),Controls!$F$11,IF(AND(H20&gt;=Controls!$G$12,I20&gt;=Controls!$H$12,J20&gt;=Controls!$I$12,K20&gt;=Controls!$J$12,L20&gt;=Controls!$K$12,M20&gt;=Controls!$L$12),Controls!$F$12,IF(AND(H20&gt;=Controls!$G$13,I20&gt;=Controls!$H$13,J20&gt;=Controls!$I$13,K20&gt;=Controls!$J$13,L20&gt;=Controls!$K$13,M20&gt;=Controls!$L$13),Controls!$F$13,IF(AND(H20&gt;=Controls!$G$14,I20&gt;=Controls!$H$14,J20&gt;=Controls!$I$14,K20&gt;=Controls!$J$14,L20&gt;=Controls!$K$14,M20&gt;=Controls!$L$14),Controls!$F$14,IF(AND(H20&gt;=Controls!$G$15,I20&gt;=Controls!$H$15,J20&gt;=Controls!$I$15,K20&gt;=Controls!$J$15,L20&gt;=Controls!$K$15,M20&gt;=Controls!$L$15),Controls!$F$15,IF(AND(H20&gt;=Controls!$G$16,I20&gt;=Controls!$H$16,J20&gt;=Controls!$I$16,K20&gt;=Controls!$J$16,L20&gt;=Controls!$K$16,M20&gt;=Controls!$L$16),Controls!$F$16,IF(AND(H20&gt;=Controls!$G$17,I20&gt;=Controls!$H$17,J20&gt;=Controls!$I$17,K20&gt;=Controls!$J$17,L20&gt;=Controls!$K$17,M20&gt;=Controls!$L$17),Controls!$F$17,IF(AND(H20&gt;=Controls!$G$18,I20&gt;=Controls!$H$18,J20&gt;=Controls!$I$18,K20&gt;=Controls!$J$18,L20&gt;=Controls!$K$18,M20&gt;=Controls!$L$18),Controls!$F$18,IF(AND(H20&gt;=Controls!$G$19,I20&gt;=Controls!$H$19,J20&gt;=Controls!$I$19,K20&gt;=Controls!$J$19,L20&gt;=Controls!$K$19,M20&gt;=Controls!$L$19),Controls!$F$19,IF(AND(H20&gt;=Controls!$G$20,I20&gt;=Controls!$H$20,J20&gt;=Controls!$I$20,K20&gt;=Controls!$J$20,L20&gt;=Controls!$K$20,M20&gt;=Controls!$L$20),Controls!$F$20,0))))))))))))))</f>
        <v>A</v>
      </c>
      <c r="F20" s="71"/>
      <c r="G20" s="42">
        <f>Controls!$B$13-Tokens!B20</f>
        <v>5</v>
      </c>
      <c r="H20" s="47">
        <f>'Category 1'!B20</f>
        <v>0</v>
      </c>
      <c r="I20" s="43">
        <f>'Category 2'!B20</f>
        <v>0</v>
      </c>
      <c r="J20" s="43">
        <f>'Category 3'!B20</f>
        <v>0</v>
      </c>
      <c r="K20" s="43">
        <f>'Category 4'!B20</f>
        <v>0</v>
      </c>
      <c r="L20" s="43">
        <f>'Category 5'!B20</f>
        <v>0</v>
      </c>
      <c r="M20" s="44">
        <f>'Category 6'!B20</f>
        <v>0</v>
      </c>
      <c r="N20" s="11">
        <f>IF(Controls!$B$29=0,'Modifier Category 1'!$D$3,IF(Controls!$B$29=1,'Modifier Category 1'!B20,IF(AND('Modifier Category 1'!B20&gt;='Modifier Category 1'!$D$2,'Modifier Category 2'!B20&gt;='Modifier Category 2'!$D$2),'Modifier Category 1'!$D$2,IF(AND('Modifier Category 1'!B20&gt;='Modifier Category 1'!$D$3,'Modifier Category 2'!B20&gt;='Modifier Category 2'!$D$3),'Modifier Category 1'!$D$3,IF(OR('Modifier Category 1'!B20&gt;='Modifier Category 1'!$D$4,'Modifier Category 2'!B20&gt;='Modifier Category 2'!$D$4),'Modifier Category 1'!$D$4,'Modifier Category 1'!$D$5)))))</f>
        <v>2</v>
      </c>
      <c r="O20" s="11"/>
      <c r="P20" s="11"/>
      <c r="Q20" s="11"/>
      <c r="R20" s="11"/>
    </row>
    <row r="21" spans="1:18" x14ac:dyDescent="0.2">
      <c r="A21" s="72"/>
      <c r="B21" s="68"/>
      <c r="C21" s="8"/>
      <c r="D21" s="17" t="str">
        <f>IF('Overall View'!E21="F","F",IF(N21='Modifier Category 1'!$D$3,'Overall View'!E21,IF(AND(N21='Modifier Category 1'!$D$2,E21="A"),"A",IF(N21='Modifier Category 1'!$D$2,CONCATENATE('Overall View'!E21,"+"),IF('Overall View'!N21='Modifier Category 1'!$D$4,CONCATENATE('Overall View'!E21,"-"),IF('Overall View'!E21="A","B",IF('Overall View'!E21="B","C",IF('Overall View'!E21="C","D","F"))))))))</f>
        <v>A</v>
      </c>
      <c r="E21" s="17" t="str">
        <f>IF(F21&lt;&gt;"",F21,IF(AND(H21&gt;=Controls!$G$8,I21&gt;=Controls!$H$8,J21&gt;=Controls!$I$8,K21&gt;=Controls!$J$8,L21&gt;=Controls!$K$8,M21&gt;=Controls!$L$8),Controls!$F$8,IF(AND(H21&gt;=Controls!$G$9,I21&gt;=Controls!$H$9,J21&gt;=Controls!$I$9,K21&gt;=Controls!$J$9,L21&gt;=Controls!$K$9,M21&gt;=Controls!$L$9),Controls!$F$9,IF(AND(H21&gt;=Controls!$G$10,I21&gt;=Controls!$H$10,J21&gt;=Controls!$I$10,K21&gt;=Controls!$J$10,L21&gt;=Controls!$K$10,M21&gt;=Controls!$L$10),Controls!$F$10,IF(AND(H21&gt;=Controls!$G$11,I21&gt;=Controls!$H$11,J21&gt;=Controls!$I$11,K21&gt;=Controls!$J$11,L21&gt;=Controls!$K$11,M21&gt;=Controls!$L$11),Controls!$F$11,IF(AND(H21&gt;=Controls!$G$12,I21&gt;=Controls!$H$12,J21&gt;=Controls!$I$12,K21&gt;=Controls!$J$12,L21&gt;=Controls!$K$12,M21&gt;=Controls!$L$12),Controls!$F$12,IF(AND(H21&gt;=Controls!$G$13,I21&gt;=Controls!$H$13,J21&gt;=Controls!$I$13,K21&gt;=Controls!$J$13,L21&gt;=Controls!$K$13,M21&gt;=Controls!$L$13),Controls!$F$13,IF(AND(H21&gt;=Controls!$G$14,I21&gt;=Controls!$H$14,J21&gt;=Controls!$I$14,K21&gt;=Controls!$J$14,L21&gt;=Controls!$K$14,M21&gt;=Controls!$L$14),Controls!$F$14,IF(AND(H21&gt;=Controls!$G$15,I21&gt;=Controls!$H$15,J21&gt;=Controls!$I$15,K21&gt;=Controls!$J$15,L21&gt;=Controls!$K$15,M21&gt;=Controls!$L$15),Controls!$F$15,IF(AND(H21&gt;=Controls!$G$16,I21&gt;=Controls!$H$16,J21&gt;=Controls!$I$16,K21&gt;=Controls!$J$16,L21&gt;=Controls!$K$16,M21&gt;=Controls!$L$16),Controls!$F$16,IF(AND(H21&gt;=Controls!$G$17,I21&gt;=Controls!$H$17,J21&gt;=Controls!$I$17,K21&gt;=Controls!$J$17,L21&gt;=Controls!$K$17,M21&gt;=Controls!$L$17),Controls!$F$17,IF(AND(H21&gt;=Controls!$G$18,I21&gt;=Controls!$H$18,J21&gt;=Controls!$I$18,K21&gt;=Controls!$J$18,L21&gt;=Controls!$K$18,M21&gt;=Controls!$L$18),Controls!$F$18,IF(AND(H21&gt;=Controls!$G$19,I21&gt;=Controls!$H$19,J21&gt;=Controls!$I$19,K21&gt;=Controls!$J$19,L21&gt;=Controls!$K$19,M21&gt;=Controls!$L$19),Controls!$F$19,IF(AND(H21&gt;=Controls!$G$20,I21&gt;=Controls!$H$20,J21&gt;=Controls!$I$20,K21&gt;=Controls!$J$20,L21&gt;=Controls!$K$20,M21&gt;=Controls!$L$20),Controls!$F$20,0))))))))))))))</f>
        <v>A</v>
      </c>
      <c r="F21" s="71"/>
      <c r="G21" s="42">
        <f>Controls!$B$13-Tokens!B21</f>
        <v>5</v>
      </c>
      <c r="H21" s="47">
        <f>'Category 1'!B21</f>
        <v>0</v>
      </c>
      <c r="I21" s="43">
        <f>'Category 2'!B21</f>
        <v>0</v>
      </c>
      <c r="J21" s="43">
        <f>'Category 3'!B21</f>
        <v>0</v>
      </c>
      <c r="K21" s="43">
        <f>'Category 4'!B21</f>
        <v>0</v>
      </c>
      <c r="L21" s="43">
        <f>'Category 5'!B21</f>
        <v>0</v>
      </c>
      <c r="M21" s="44">
        <f>'Category 6'!B21</f>
        <v>0</v>
      </c>
      <c r="N21" s="11">
        <f>IF(Controls!$B$29=0,'Modifier Category 1'!$D$3,IF(Controls!$B$29=1,'Modifier Category 1'!B21,IF(AND('Modifier Category 1'!B21&gt;='Modifier Category 1'!$D$2,'Modifier Category 2'!B21&gt;='Modifier Category 2'!$D$2),'Modifier Category 1'!$D$2,IF(AND('Modifier Category 1'!B21&gt;='Modifier Category 1'!$D$3,'Modifier Category 2'!B21&gt;='Modifier Category 2'!$D$3),'Modifier Category 1'!$D$3,IF(OR('Modifier Category 1'!B21&gt;='Modifier Category 1'!$D$4,'Modifier Category 2'!B21&gt;='Modifier Category 2'!$D$4),'Modifier Category 1'!$D$4,'Modifier Category 1'!$D$5)))))</f>
        <v>2</v>
      </c>
      <c r="O21" s="11"/>
      <c r="P21" s="11"/>
      <c r="Q21" s="11"/>
      <c r="R21" s="11"/>
    </row>
    <row r="22" spans="1:18" x14ac:dyDescent="0.2">
      <c r="A22" s="72"/>
      <c r="B22" s="68"/>
      <c r="C22" s="8"/>
      <c r="D22" s="17" t="str">
        <f>IF('Overall View'!E22="F","F",IF(N22='Modifier Category 1'!$D$3,'Overall View'!E22,IF(AND(N22='Modifier Category 1'!$D$2,E22="A"),"A",IF(N22='Modifier Category 1'!$D$2,CONCATENATE('Overall View'!E22,"+"),IF('Overall View'!N22='Modifier Category 1'!$D$4,CONCATENATE('Overall View'!E22,"-"),IF('Overall View'!E22="A","B",IF('Overall View'!E22="B","C",IF('Overall View'!E22="C","D","F"))))))))</f>
        <v>A</v>
      </c>
      <c r="E22" s="17" t="str">
        <f>IF(F22&lt;&gt;"",F22,IF(AND(H22&gt;=Controls!$G$8,I22&gt;=Controls!$H$8,J22&gt;=Controls!$I$8,K22&gt;=Controls!$J$8,L22&gt;=Controls!$K$8,M22&gt;=Controls!$L$8),Controls!$F$8,IF(AND(H22&gt;=Controls!$G$9,I22&gt;=Controls!$H$9,J22&gt;=Controls!$I$9,K22&gt;=Controls!$J$9,L22&gt;=Controls!$K$9,M22&gt;=Controls!$L$9),Controls!$F$9,IF(AND(H22&gt;=Controls!$G$10,I22&gt;=Controls!$H$10,J22&gt;=Controls!$I$10,K22&gt;=Controls!$J$10,L22&gt;=Controls!$K$10,M22&gt;=Controls!$L$10),Controls!$F$10,IF(AND(H22&gt;=Controls!$G$11,I22&gt;=Controls!$H$11,J22&gt;=Controls!$I$11,K22&gt;=Controls!$J$11,L22&gt;=Controls!$K$11,M22&gt;=Controls!$L$11),Controls!$F$11,IF(AND(H22&gt;=Controls!$G$12,I22&gt;=Controls!$H$12,J22&gt;=Controls!$I$12,K22&gt;=Controls!$J$12,L22&gt;=Controls!$K$12,M22&gt;=Controls!$L$12),Controls!$F$12,IF(AND(H22&gt;=Controls!$G$13,I22&gt;=Controls!$H$13,J22&gt;=Controls!$I$13,K22&gt;=Controls!$J$13,L22&gt;=Controls!$K$13,M22&gt;=Controls!$L$13),Controls!$F$13,IF(AND(H22&gt;=Controls!$G$14,I22&gt;=Controls!$H$14,J22&gt;=Controls!$I$14,K22&gt;=Controls!$J$14,L22&gt;=Controls!$K$14,M22&gt;=Controls!$L$14),Controls!$F$14,IF(AND(H22&gt;=Controls!$G$15,I22&gt;=Controls!$H$15,J22&gt;=Controls!$I$15,K22&gt;=Controls!$J$15,L22&gt;=Controls!$K$15,M22&gt;=Controls!$L$15),Controls!$F$15,IF(AND(H22&gt;=Controls!$G$16,I22&gt;=Controls!$H$16,J22&gt;=Controls!$I$16,K22&gt;=Controls!$J$16,L22&gt;=Controls!$K$16,M22&gt;=Controls!$L$16),Controls!$F$16,IF(AND(H22&gt;=Controls!$G$17,I22&gt;=Controls!$H$17,J22&gt;=Controls!$I$17,K22&gt;=Controls!$J$17,L22&gt;=Controls!$K$17,M22&gt;=Controls!$L$17),Controls!$F$17,IF(AND(H22&gt;=Controls!$G$18,I22&gt;=Controls!$H$18,J22&gt;=Controls!$I$18,K22&gt;=Controls!$J$18,L22&gt;=Controls!$K$18,M22&gt;=Controls!$L$18),Controls!$F$18,IF(AND(H22&gt;=Controls!$G$19,I22&gt;=Controls!$H$19,J22&gt;=Controls!$I$19,K22&gt;=Controls!$J$19,L22&gt;=Controls!$K$19,M22&gt;=Controls!$L$19),Controls!$F$19,IF(AND(H22&gt;=Controls!$G$20,I22&gt;=Controls!$H$20,J22&gt;=Controls!$I$20,K22&gt;=Controls!$J$20,L22&gt;=Controls!$K$20,M22&gt;=Controls!$L$20),Controls!$F$20,0))))))))))))))</f>
        <v>A</v>
      </c>
      <c r="F22" s="71"/>
      <c r="G22" s="42">
        <f>Controls!$B$13-Tokens!B22</f>
        <v>5</v>
      </c>
      <c r="H22" s="47">
        <f>'Category 1'!B22</f>
        <v>0</v>
      </c>
      <c r="I22" s="43">
        <f>'Category 2'!B22</f>
        <v>0</v>
      </c>
      <c r="J22" s="43">
        <f>'Category 3'!B22</f>
        <v>0</v>
      </c>
      <c r="K22" s="43">
        <f>'Category 4'!B22</f>
        <v>0</v>
      </c>
      <c r="L22" s="43">
        <f>'Category 5'!B22</f>
        <v>0</v>
      </c>
      <c r="M22" s="44">
        <f>'Category 6'!B22</f>
        <v>0</v>
      </c>
      <c r="N22" s="11">
        <f>IF(Controls!$B$29=0,'Modifier Category 1'!$D$3,IF(Controls!$B$29=1,'Modifier Category 1'!B22,IF(AND('Modifier Category 1'!B22&gt;='Modifier Category 1'!$D$2,'Modifier Category 2'!B22&gt;='Modifier Category 2'!$D$2),'Modifier Category 1'!$D$2,IF(AND('Modifier Category 1'!B22&gt;='Modifier Category 1'!$D$3,'Modifier Category 2'!B22&gt;='Modifier Category 2'!$D$3),'Modifier Category 1'!$D$3,IF(OR('Modifier Category 1'!B22&gt;='Modifier Category 1'!$D$4,'Modifier Category 2'!B22&gt;='Modifier Category 2'!$D$4),'Modifier Category 1'!$D$4,'Modifier Category 1'!$D$5)))))</f>
        <v>2</v>
      </c>
      <c r="O22" s="11"/>
      <c r="P22" s="11"/>
      <c r="Q22" s="11"/>
      <c r="R22" s="11"/>
    </row>
    <row r="23" spans="1:18" x14ac:dyDescent="0.2">
      <c r="A23" s="72"/>
      <c r="B23" s="68"/>
      <c r="C23" s="8"/>
      <c r="D23" s="17" t="str">
        <f>IF('Overall View'!E23="F","F",IF(N23='Modifier Category 1'!$D$3,'Overall View'!E23,IF(AND(N23='Modifier Category 1'!$D$2,E23="A"),"A",IF(N23='Modifier Category 1'!$D$2,CONCATENATE('Overall View'!E23,"+"),IF('Overall View'!N23='Modifier Category 1'!$D$4,CONCATENATE('Overall View'!E23,"-"),IF('Overall View'!E23="A","B",IF('Overall View'!E23="B","C",IF('Overall View'!E23="C","D","F"))))))))</f>
        <v>A</v>
      </c>
      <c r="E23" s="17" t="str">
        <f>IF(F23&lt;&gt;"",F23,IF(AND(H23&gt;=Controls!$G$8,I23&gt;=Controls!$H$8,J23&gt;=Controls!$I$8,K23&gt;=Controls!$J$8,L23&gt;=Controls!$K$8,M23&gt;=Controls!$L$8),Controls!$F$8,IF(AND(H23&gt;=Controls!$G$9,I23&gt;=Controls!$H$9,J23&gt;=Controls!$I$9,K23&gt;=Controls!$J$9,L23&gt;=Controls!$K$9,M23&gt;=Controls!$L$9),Controls!$F$9,IF(AND(H23&gt;=Controls!$G$10,I23&gt;=Controls!$H$10,J23&gt;=Controls!$I$10,K23&gt;=Controls!$J$10,L23&gt;=Controls!$K$10,M23&gt;=Controls!$L$10),Controls!$F$10,IF(AND(H23&gt;=Controls!$G$11,I23&gt;=Controls!$H$11,J23&gt;=Controls!$I$11,K23&gt;=Controls!$J$11,L23&gt;=Controls!$K$11,M23&gt;=Controls!$L$11),Controls!$F$11,IF(AND(H23&gt;=Controls!$G$12,I23&gt;=Controls!$H$12,J23&gt;=Controls!$I$12,K23&gt;=Controls!$J$12,L23&gt;=Controls!$K$12,M23&gt;=Controls!$L$12),Controls!$F$12,IF(AND(H23&gt;=Controls!$G$13,I23&gt;=Controls!$H$13,J23&gt;=Controls!$I$13,K23&gt;=Controls!$J$13,L23&gt;=Controls!$K$13,M23&gt;=Controls!$L$13),Controls!$F$13,IF(AND(H23&gt;=Controls!$G$14,I23&gt;=Controls!$H$14,J23&gt;=Controls!$I$14,K23&gt;=Controls!$J$14,L23&gt;=Controls!$K$14,M23&gt;=Controls!$L$14),Controls!$F$14,IF(AND(H23&gt;=Controls!$G$15,I23&gt;=Controls!$H$15,J23&gt;=Controls!$I$15,K23&gt;=Controls!$J$15,L23&gt;=Controls!$K$15,M23&gt;=Controls!$L$15),Controls!$F$15,IF(AND(H23&gt;=Controls!$G$16,I23&gt;=Controls!$H$16,J23&gt;=Controls!$I$16,K23&gt;=Controls!$J$16,L23&gt;=Controls!$K$16,M23&gt;=Controls!$L$16),Controls!$F$16,IF(AND(H23&gt;=Controls!$G$17,I23&gt;=Controls!$H$17,J23&gt;=Controls!$I$17,K23&gt;=Controls!$J$17,L23&gt;=Controls!$K$17,M23&gt;=Controls!$L$17),Controls!$F$17,IF(AND(H23&gt;=Controls!$G$18,I23&gt;=Controls!$H$18,J23&gt;=Controls!$I$18,K23&gt;=Controls!$J$18,L23&gt;=Controls!$K$18,M23&gt;=Controls!$L$18),Controls!$F$18,IF(AND(H23&gt;=Controls!$G$19,I23&gt;=Controls!$H$19,J23&gt;=Controls!$I$19,K23&gt;=Controls!$J$19,L23&gt;=Controls!$K$19,M23&gt;=Controls!$L$19),Controls!$F$19,IF(AND(H23&gt;=Controls!$G$20,I23&gt;=Controls!$H$20,J23&gt;=Controls!$I$20,K23&gt;=Controls!$J$20,L23&gt;=Controls!$K$20,M23&gt;=Controls!$L$20),Controls!$F$20,0))))))))))))))</f>
        <v>A</v>
      </c>
      <c r="F23" s="71"/>
      <c r="G23" s="42">
        <f>Controls!$B$13-Tokens!B23</f>
        <v>5</v>
      </c>
      <c r="H23" s="47">
        <f>'Category 1'!B23</f>
        <v>0</v>
      </c>
      <c r="I23" s="43">
        <f>'Category 2'!B23</f>
        <v>0</v>
      </c>
      <c r="J23" s="43">
        <f>'Category 3'!B23</f>
        <v>0</v>
      </c>
      <c r="K23" s="43">
        <f>'Category 4'!B23</f>
        <v>0</v>
      </c>
      <c r="L23" s="43">
        <f>'Category 5'!B23</f>
        <v>0</v>
      </c>
      <c r="M23" s="44">
        <f>'Category 6'!B23</f>
        <v>0</v>
      </c>
      <c r="N23" s="11">
        <f>IF(Controls!$B$29=0,'Modifier Category 1'!$D$3,IF(Controls!$B$29=1,'Modifier Category 1'!B23,IF(AND('Modifier Category 1'!B23&gt;='Modifier Category 1'!$D$2,'Modifier Category 2'!B23&gt;='Modifier Category 2'!$D$2),'Modifier Category 1'!$D$2,IF(AND('Modifier Category 1'!B23&gt;='Modifier Category 1'!$D$3,'Modifier Category 2'!B23&gt;='Modifier Category 2'!$D$3),'Modifier Category 1'!$D$3,IF(OR('Modifier Category 1'!B23&gt;='Modifier Category 1'!$D$4,'Modifier Category 2'!B23&gt;='Modifier Category 2'!$D$4),'Modifier Category 1'!$D$4,'Modifier Category 1'!$D$5)))))</f>
        <v>2</v>
      </c>
      <c r="O23" s="11"/>
      <c r="P23" s="11"/>
      <c r="Q23" s="11"/>
      <c r="R23" s="11"/>
    </row>
    <row r="24" spans="1:18" x14ac:dyDescent="0.2">
      <c r="A24" s="72"/>
      <c r="B24" s="68"/>
      <c r="C24" s="8"/>
      <c r="D24" s="17" t="str">
        <f>IF('Overall View'!E24="F","F",IF(N24='Modifier Category 1'!$D$3,'Overall View'!E24,IF(AND(N24='Modifier Category 1'!$D$2,E24="A"),"A",IF(N24='Modifier Category 1'!$D$2,CONCATENATE('Overall View'!E24,"+"),IF('Overall View'!N24='Modifier Category 1'!$D$4,CONCATENATE('Overall View'!E24,"-"),IF('Overall View'!E24="A","B",IF('Overall View'!E24="B","C",IF('Overall View'!E24="C","D","F"))))))))</f>
        <v>A</v>
      </c>
      <c r="E24" s="17" t="str">
        <f>IF(F24&lt;&gt;"",F24,IF(AND(H24&gt;=Controls!$G$8,I24&gt;=Controls!$H$8,J24&gt;=Controls!$I$8,K24&gt;=Controls!$J$8,L24&gt;=Controls!$K$8,M24&gt;=Controls!$L$8),Controls!$F$8,IF(AND(H24&gt;=Controls!$G$9,I24&gt;=Controls!$H$9,J24&gt;=Controls!$I$9,K24&gt;=Controls!$J$9,L24&gt;=Controls!$K$9,M24&gt;=Controls!$L$9),Controls!$F$9,IF(AND(H24&gt;=Controls!$G$10,I24&gt;=Controls!$H$10,J24&gt;=Controls!$I$10,K24&gt;=Controls!$J$10,L24&gt;=Controls!$K$10,M24&gt;=Controls!$L$10),Controls!$F$10,IF(AND(H24&gt;=Controls!$G$11,I24&gt;=Controls!$H$11,J24&gt;=Controls!$I$11,K24&gt;=Controls!$J$11,L24&gt;=Controls!$K$11,M24&gt;=Controls!$L$11),Controls!$F$11,IF(AND(H24&gt;=Controls!$G$12,I24&gt;=Controls!$H$12,J24&gt;=Controls!$I$12,K24&gt;=Controls!$J$12,L24&gt;=Controls!$K$12,M24&gt;=Controls!$L$12),Controls!$F$12,IF(AND(H24&gt;=Controls!$G$13,I24&gt;=Controls!$H$13,J24&gt;=Controls!$I$13,K24&gt;=Controls!$J$13,L24&gt;=Controls!$K$13,M24&gt;=Controls!$L$13),Controls!$F$13,IF(AND(H24&gt;=Controls!$G$14,I24&gt;=Controls!$H$14,J24&gt;=Controls!$I$14,K24&gt;=Controls!$J$14,L24&gt;=Controls!$K$14,M24&gt;=Controls!$L$14),Controls!$F$14,IF(AND(H24&gt;=Controls!$G$15,I24&gt;=Controls!$H$15,J24&gt;=Controls!$I$15,K24&gt;=Controls!$J$15,L24&gt;=Controls!$K$15,M24&gt;=Controls!$L$15),Controls!$F$15,IF(AND(H24&gt;=Controls!$G$16,I24&gt;=Controls!$H$16,J24&gt;=Controls!$I$16,K24&gt;=Controls!$J$16,L24&gt;=Controls!$K$16,M24&gt;=Controls!$L$16),Controls!$F$16,IF(AND(H24&gt;=Controls!$G$17,I24&gt;=Controls!$H$17,J24&gt;=Controls!$I$17,K24&gt;=Controls!$J$17,L24&gt;=Controls!$K$17,M24&gt;=Controls!$L$17),Controls!$F$17,IF(AND(H24&gt;=Controls!$G$18,I24&gt;=Controls!$H$18,J24&gt;=Controls!$I$18,K24&gt;=Controls!$J$18,L24&gt;=Controls!$K$18,M24&gt;=Controls!$L$18),Controls!$F$18,IF(AND(H24&gt;=Controls!$G$19,I24&gt;=Controls!$H$19,J24&gt;=Controls!$I$19,K24&gt;=Controls!$J$19,L24&gt;=Controls!$K$19,M24&gt;=Controls!$L$19),Controls!$F$19,IF(AND(H24&gt;=Controls!$G$20,I24&gt;=Controls!$H$20,J24&gt;=Controls!$I$20,K24&gt;=Controls!$J$20,L24&gt;=Controls!$K$20,M24&gt;=Controls!$L$20),Controls!$F$20,0))))))))))))))</f>
        <v>A</v>
      </c>
      <c r="F24" s="71"/>
      <c r="G24" s="42">
        <f>Controls!$B$13-Tokens!B24</f>
        <v>5</v>
      </c>
      <c r="H24" s="47">
        <f>'Category 1'!B24</f>
        <v>0</v>
      </c>
      <c r="I24" s="43">
        <f>'Category 2'!B24</f>
        <v>0</v>
      </c>
      <c r="J24" s="43">
        <f>'Category 3'!B24</f>
        <v>0</v>
      </c>
      <c r="K24" s="43">
        <f>'Category 4'!B24</f>
        <v>0</v>
      </c>
      <c r="L24" s="43">
        <f>'Category 5'!B24</f>
        <v>0</v>
      </c>
      <c r="M24" s="44">
        <f>'Category 6'!B24</f>
        <v>0</v>
      </c>
      <c r="N24" s="11">
        <f>IF(Controls!$B$29=0,'Modifier Category 1'!$D$3,IF(Controls!$B$29=1,'Modifier Category 1'!B24,IF(AND('Modifier Category 1'!B24&gt;='Modifier Category 1'!$D$2,'Modifier Category 2'!B24&gt;='Modifier Category 2'!$D$2),'Modifier Category 1'!$D$2,IF(AND('Modifier Category 1'!B24&gt;='Modifier Category 1'!$D$3,'Modifier Category 2'!B24&gt;='Modifier Category 2'!$D$3),'Modifier Category 1'!$D$3,IF(OR('Modifier Category 1'!B24&gt;='Modifier Category 1'!$D$4,'Modifier Category 2'!B24&gt;='Modifier Category 2'!$D$4),'Modifier Category 1'!$D$4,'Modifier Category 1'!$D$5)))))</f>
        <v>2</v>
      </c>
      <c r="O24" s="11"/>
      <c r="P24" s="11"/>
      <c r="Q24" s="11"/>
      <c r="R24" s="11"/>
    </row>
    <row r="25" spans="1:18" x14ac:dyDescent="0.2">
      <c r="A25" s="72"/>
      <c r="B25" s="68"/>
      <c r="C25" s="8"/>
      <c r="D25" s="17" t="str">
        <f>IF('Overall View'!E25="F","F",IF(N25='Modifier Category 1'!$D$3,'Overall View'!E25,IF(AND(N25='Modifier Category 1'!$D$2,E25="A"),"A",IF(N25='Modifier Category 1'!$D$2,CONCATENATE('Overall View'!E25,"+"),IF('Overall View'!N25='Modifier Category 1'!$D$4,CONCATENATE('Overall View'!E25,"-"),IF('Overall View'!E25="A","B",IF('Overall View'!E25="B","C",IF('Overall View'!E25="C","D","F"))))))))</f>
        <v>A</v>
      </c>
      <c r="E25" s="17" t="str">
        <f>IF(F25&lt;&gt;"",F25,IF(AND(H25&gt;=Controls!$G$8,I25&gt;=Controls!$H$8,J25&gt;=Controls!$I$8,K25&gt;=Controls!$J$8,L25&gt;=Controls!$K$8,M25&gt;=Controls!$L$8),Controls!$F$8,IF(AND(H25&gt;=Controls!$G$9,I25&gt;=Controls!$H$9,J25&gt;=Controls!$I$9,K25&gt;=Controls!$J$9,L25&gt;=Controls!$K$9,M25&gt;=Controls!$L$9),Controls!$F$9,IF(AND(H25&gt;=Controls!$G$10,I25&gt;=Controls!$H$10,J25&gt;=Controls!$I$10,K25&gt;=Controls!$J$10,L25&gt;=Controls!$K$10,M25&gt;=Controls!$L$10),Controls!$F$10,IF(AND(H25&gt;=Controls!$G$11,I25&gt;=Controls!$H$11,J25&gt;=Controls!$I$11,K25&gt;=Controls!$J$11,L25&gt;=Controls!$K$11,M25&gt;=Controls!$L$11),Controls!$F$11,IF(AND(H25&gt;=Controls!$G$12,I25&gt;=Controls!$H$12,J25&gt;=Controls!$I$12,K25&gt;=Controls!$J$12,L25&gt;=Controls!$K$12,M25&gt;=Controls!$L$12),Controls!$F$12,IF(AND(H25&gt;=Controls!$G$13,I25&gt;=Controls!$H$13,J25&gt;=Controls!$I$13,K25&gt;=Controls!$J$13,L25&gt;=Controls!$K$13,M25&gt;=Controls!$L$13),Controls!$F$13,IF(AND(H25&gt;=Controls!$G$14,I25&gt;=Controls!$H$14,J25&gt;=Controls!$I$14,K25&gt;=Controls!$J$14,L25&gt;=Controls!$K$14,M25&gt;=Controls!$L$14),Controls!$F$14,IF(AND(H25&gt;=Controls!$G$15,I25&gt;=Controls!$H$15,J25&gt;=Controls!$I$15,K25&gt;=Controls!$J$15,L25&gt;=Controls!$K$15,M25&gt;=Controls!$L$15),Controls!$F$15,IF(AND(H25&gt;=Controls!$G$16,I25&gt;=Controls!$H$16,J25&gt;=Controls!$I$16,K25&gt;=Controls!$J$16,L25&gt;=Controls!$K$16,M25&gt;=Controls!$L$16),Controls!$F$16,IF(AND(H25&gt;=Controls!$G$17,I25&gt;=Controls!$H$17,J25&gt;=Controls!$I$17,K25&gt;=Controls!$J$17,L25&gt;=Controls!$K$17,M25&gt;=Controls!$L$17),Controls!$F$17,IF(AND(H25&gt;=Controls!$G$18,I25&gt;=Controls!$H$18,J25&gt;=Controls!$I$18,K25&gt;=Controls!$J$18,L25&gt;=Controls!$K$18,M25&gt;=Controls!$L$18),Controls!$F$18,IF(AND(H25&gt;=Controls!$G$19,I25&gt;=Controls!$H$19,J25&gt;=Controls!$I$19,K25&gt;=Controls!$J$19,L25&gt;=Controls!$K$19,M25&gt;=Controls!$L$19),Controls!$F$19,IF(AND(H25&gt;=Controls!$G$20,I25&gt;=Controls!$H$20,J25&gt;=Controls!$I$20,K25&gt;=Controls!$J$20,L25&gt;=Controls!$K$20,M25&gt;=Controls!$L$20),Controls!$F$20,0))))))))))))))</f>
        <v>A</v>
      </c>
      <c r="F25" s="71"/>
      <c r="G25" s="42">
        <f>Controls!$B$13-Tokens!B25</f>
        <v>5</v>
      </c>
      <c r="H25" s="47">
        <f>'Category 1'!B25</f>
        <v>0</v>
      </c>
      <c r="I25" s="43">
        <f>'Category 2'!B25</f>
        <v>0</v>
      </c>
      <c r="J25" s="43">
        <f>'Category 3'!B25</f>
        <v>0</v>
      </c>
      <c r="K25" s="43">
        <f>'Category 4'!B25</f>
        <v>0</v>
      </c>
      <c r="L25" s="43">
        <f>'Category 5'!B25</f>
        <v>0</v>
      </c>
      <c r="M25" s="44">
        <f>'Category 6'!B25</f>
        <v>0</v>
      </c>
      <c r="N25" s="11">
        <f>IF(Controls!$B$29=0,'Modifier Category 1'!$D$3,IF(Controls!$B$29=1,'Modifier Category 1'!B25,IF(AND('Modifier Category 1'!B25&gt;='Modifier Category 1'!$D$2,'Modifier Category 2'!B25&gt;='Modifier Category 2'!$D$2),'Modifier Category 1'!$D$2,IF(AND('Modifier Category 1'!B25&gt;='Modifier Category 1'!$D$3,'Modifier Category 2'!B25&gt;='Modifier Category 2'!$D$3),'Modifier Category 1'!$D$3,IF(OR('Modifier Category 1'!B25&gt;='Modifier Category 1'!$D$4,'Modifier Category 2'!B25&gt;='Modifier Category 2'!$D$4),'Modifier Category 1'!$D$4,'Modifier Category 1'!$D$5)))))</f>
        <v>2</v>
      </c>
      <c r="O25" s="11"/>
      <c r="P25" s="11"/>
      <c r="Q25" s="11"/>
      <c r="R25" s="11"/>
    </row>
    <row r="26" spans="1:18" x14ac:dyDescent="0.2">
      <c r="A26" s="72"/>
      <c r="B26" s="68"/>
      <c r="C26" s="8"/>
      <c r="D26" s="17" t="str">
        <f>IF('Overall View'!E26="F","F",IF(N26='Modifier Category 1'!$D$3,'Overall View'!E26,IF(AND(N26='Modifier Category 1'!$D$2,E26="A"),"A",IF(N26='Modifier Category 1'!$D$2,CONCATENATE('Overall View'!E26,"+"),IF('Overall View'!N26='Modifier Category 1'!$D$4,CONCATENATE('Overall View'!E26,"-"),IF('Overall View'!E26="A","B",IF('Overall View'!E26="B","C",IF('Overall View'!E26="C","D","F"))))))))</f>
        <v>A</v>
      </c>
      <c r="E26" s="17" t="str">
        <f>IF(F26&lt;&gt;"",F26,IF(AND(H26&gt;=Controls!$G$8,I26&gt;=Controls!$H$8,J26&gt;=Controls!$I$8,K26&gt;=Controls!$J$8,L26&gt;=Controls!$K$8,M26&gt;=Controls!$L$8),Controls!$F$8,IF(AND(H26&gt;=Controls!$G$9,I26&gt;=Controls!$H$9,J26&gt;=Controls!$I$9,K26&gt;=Controls!$J$9,L26&gt;=Controls!$K$9,M26&gt;=Controls!$L$9),Controls!$F$9,IF(AND(H26&gt;=Controls!$G$10,I26&gt;=Controls!$H$10,J26&gt;=Controls!$I$10,K26&gt;=Controls!$J$10,L26&gt;=Controls!$K$10,M26&gt;=Controls!$L$10),Controls!$F$10,IF(AND(H26&gt;=Controls!$G$11,I26&gt;=Controls!$H$11,J26&gt;=Controls!$I$11,K26&gt;=Controls!$J$11,L26&gt;=Controls!$K$11,M26&gt;=Controls!$L$11),Controls!$F$11,IF(AND(H26&gt;=Controls!$G$12,I26&gt;=Controls!$H$12,J26&gt;=Controls!$I$12,K26&gt;=Controls!$J$12,L26&gt;=Controls!$K$12,M26&gt;=Controls!$L$12),Controls!$F$12,IF(AND(H26&gt;=Controls!$G$13,I26&gt;=Controls!$H$13,J26&gt;=Controls!$I$13,K26&gt;=Controls!$J$13,L26&gt;=Controls!$K$13,M26&gt;=Controls!$L$13),Controls!$F$13,IF(AND(H26&gt;=Controls!$G$14,I26&gt;=Controls!$H$14,J26&gt;=Controls!$I$14,K26&gt;=Controls!$J$14,L26&gt;=Controls!$K$14,M26&gt;=Controls!$L$14),Controls!$F$14,IF(AND(H26&gt;=Controls!$G$15,I26&gt;=Controls!$H$15,J26&gt;=Controls!$I$15,K26&gt;=Controls!$J$15,L26&gt;=Controls!$K$15,M26&gt;=Controls!$L$15),Controls!$F$15,IF(AND(H26&gt;=Controls!$G$16,I26&gt;=Controls!$H$16,J26&gt;=Controls!$I$16,K26&gt;=Controls!$J$16,L26&gt;=Controls!$K$16,M26&gt;=Controls!$L$16),Controls!$F$16,IF(AND(H26&gt;=Controls!$G$17,I26&gt;=Controls!$H$17,J26&gt;=Controls!$I$17,K26&gt;=Controls!$J$17,L26&gt;=Controls!$K$17,M26&gt;=Controls!$L$17),Controls!$F$17,IF(AND(H26&gt;=Controls!$G$18,I26&gt;=Controls!$H$18,J26&gt;=Controls!$I$18,K26&gt;=Controls!$J$18,L26&gt;=Controls!$K$18,M26&gt;=Controls!$L$18),Controls!$F$18,IF(AND(H26&gt;=Controls!$G$19,I26&gt;=Controls!$H$19,J26&gt;=Controls!$I$19,K26&gt;=Controls!$J$19,L26&gt;=Controls!$K$19,M26&gt;=Controls!$L$19),Controls!$F$19,IF(AND(H26&gt;=Controls!$G$20,I26&gt;=Controls!$H$20,J26&gt;=Controls!$I$20,K26&gt;=Controls!$J$20,L26&gt;=Controls!$K$20,M26&gt;=Controls!$L$20),Controls!$F$20,0))))))))))))))</f>
        <v>A</v>
      </c>
      <c r="F26" s="71"/>
      <c r="G26" s="42">
        <f>Controls!$B$13-Tokens!B26</f>
        <v>5</v>
      </c>
      <c r="H26" s="47">
        <f>'Category 1'!B26</f>
        <v>0</v>
      </c>
      <c r="I26" s="43">
        <f>'Category 2'!B26</f>
        <v>0</v>
      </c>
      <c r="J26" s="43">
        <f>'Category 3'!B26</f>
        <v>0</v>
      </c>
      <c r="K26" s="43">
        <f>'Category 4'!B26</f>
        <v>0</v>
      </c>
      <c r="L26" s="43">
        <f>'Category 5'!B26</f>
        <v>0</v>
      </c>
      <c r="M26" s="44">
        <f>'Category 6'!B26</f>
        <v>0</v>
      </c>
      <c r="N26" s="11">
        <f>IF(Controls!$B$29=0,'Modifier Category 1'!$D$3,IF(Controls!$B$29=1,'Modifier Category 1'!B26,IF(AND('Modifier Category 1'!B26&gt;='Modifier Category 1'!$D$2,'Modifier Category 2'!B26&gt;='Modifier Category 2'!$D$2),'Modifier Category 1'!$D$2,IF(AND('Modifier Category 1'!B26&gt;='Modifier Category 1'!$D$3,'Modifier Category 2'!B26&gt;='Modifier Category 2'!$D$3),'Modifier Category 1'!$D$3,IF(OR('Modifier Category 1'!B26&gt;='Modifier Category 1'!$D$4,'Modifier Category 2'!B26&gt;='Modifier Category 2'!$D$4),'Modifier Category 1'!$D$4,'Modifier Category 1'!$D$5)))))</f>
        <v>2</v>
      </c>
      <c r="O26" s="11"/>
      <c r="P26" s="11"/>
      <c r="Q26" s="11"/>
      <c r="R26" s="11"/>
    </row>
    <row r="27" spans="1:18" x14ac:dyDescent="0.2">
      <c r="A27" s="72"/>
      <c r="B27" s="68"/>
      <c r="C27" s="8"/>
      <c r="D27" s="17" t="str">
        <f>IF('Overall View'!E27="F","F",IF(N27='Modifier Category 1'!$D$3,'Overall View'!E27,IF(AND(N27='Modifier Category 1'!$D$2,E27="A"),"A",IF(N27='Modifier Category 1'!$D$2,CONCATENATE('Overall View'!E27,"+"),IF('Overall View'!N27='Modifier Category 1'!$D$4,CONCATENATE('Overall View'!E27,"-"),IF('Overall View'!E27="A","B",IF('Overall View'!E27="B","C",IF('Overall View'!E27="C","D","F"))))))))</f>
        <v>A</v>
      </c>
      <c r="E27" s="17" t="str">
        <f>IF(F27&lt;&gt;"",F27,IF(AND(H27&gt;=Controls!$G$8,I27&gt;=Controls!$H$8,J27&gt;=Controls!$I$8,K27&gt;=Controls!$J$8,L27&gt;=Controls!$K$8,M27&gt;=Controls!$L$8),Controls!$F$8,IF(AND(H27&gt;=Controls!$G$9,I27&gt;=Controls!$H$9,J27&gt;=Controls!$I$9,K27&gt;=Controls!$J$9,L27&gt;=Controls!$K$9,M27&gt;=Controls!$L$9),Controls!$F$9,IF(AND(H27&gt;=Controls!$G$10,I27&gt;=Controls!$H$10,J27&gt;=Controls!$I$10,K27&gt;=Controls!$J$10,L27&gt;=Controls!$K$10,M27&gt;=Controls!$L$10),Controls!$F$10,IF(AND(H27&gt;=Controls!$G$11,I27&gt;=Controls!$H$11,J27&gt;=Controls!$I$11,K27&gt;=Controls!$J$11,L27&gt;=Controls!$K$11,M27&gt;=Controls!$L$11),Controls!$F$11,IF(AND(H27&gt;=Controls!$G$12,I27&gt;=Controls!$H$12,J27&gt;=Controls!$I$12,K27&gt;=Controls!$J$12,L27&gt;=Controls!$K$12,M27&gt;=Controls!$L$12),Controls!$F$12,IF(AND(H27&gt;=Controls!$G$13,I27&gt;=Controls!$H$13,J27&gt;=Controls!$I$13,K27&gt;=Controls!$J$13,L27&gt;=Controls!$K$13,M27&gt;=Controls!$L$13),Controls!$F$13,IF(AND(H27&gt;=Controls!$G$14,I27&gt;=Controls!$H$14,J27&gt;=Controls!$I$14,K27&gt;=Controls!$J$14,L27&gt;=Controls!$K$14,M27&gt;=Controls!$L$14),Controls!$F$14,IF(AND(H27&gt;=Controls!$G$15,I27&gt;=Controls!$H$15,J27&gt;=Controls!$I$15,K27&gt;=Controls!$J$15,L27&gt;=Controls!$K$15,M27&gt;=Controls!$L$15),Controls!$F$15,IF(AND(H27&gt;=Controls!$G$16,I27&gt;=Controls!$H$16,J27&gt;=Controls!$I$16,K27&gt;=Controls!$J$16,L27&gt;=Controls!$K$16,M27&gt;=Controls!$L$16),Controls!$F$16,IF(AND(H27&gt;=Controls!$G$17,I27&gt;=Controls!$H$17,J27&gt;=Controls!$I$17,K27&gt;=Controls!$J$17,L27&gt;=Controls!$K$17,M27&gt;=Controls!$L$17),Controls!$F$17,IF(AND(H27&gt;=Controls!$G$18,I27&gt;=Controls!$H$18,J27&gt;=Controls!$I$18,K27&gt;=Controls!$J$18,L27&gt;=Controls!$K$18,M27&gt;=Controls!$L$18),Controls!$F$18,IF(AND(H27&gt;=Controls!$G$19,I27&gt;=Controls!$H$19,J27&gt;=Controls!$I$19,K27&gt;=Controls!$J$19,L27&gt;=Controls!$K$19,M27&gt;=Controls!$L$19),Controls!$F$19,IF(AND(H27&gt;=Controls!$G$20,I27&gt;=Controls!$H$20,J27&gt;=Controls!$I$20,K27&gt;=Controls!$J$20,L27&gt;=Controls!$K$20,M27&gt;=Controls!$L$20),Controls!$F$20,0))))))))))))))</f>
        <v>A</v>
      </c>
      <c r="F27" s="71"/>
      <c r="G27" s="42">
        <f>Controls!$B$13-Tokens!B27</f>
        <v>5</v>
      </c>
      <c r="H27" s="47">
        <f>'Category 1'!B27</f>
        <v>0</v>
      </c>
      <c r="I27" s="43">
        <f>'Category 2'!B27</f>
        <v>0</v>
      </c>
      <c r="J27" s="43">
        <f>'Category 3'!B27</f>
        <v>0</v>
      </c>
      <c r="K27" s="43">
        <f>'Category 4'!B27</f>
        <v>0</v>
      </c>
      <c r="L27" s="43">
        <f>'Category 5'!B27</f>
        <v>0</v>
      </c>
      <c r="M27" s="44">
        <f>'Category 6'!B27</f>
        <v>0</v>
      </c>
      <c r="N27" s="11">
        <f>IF(Controls!$B$29=0,'Modifier Category 1'!$D$3,IF(Controls!$B$29=1,'Modifier Category 1'!B27,IF(AND('Modifier Category 1'!B27&gt;='Modifier Category 1'!$D$2,'Modifier Category 2'!B27&gt;='Modifier Category 2'!$D$2),'Modifier Category 1'!$D$2,IF(AND('Modifier Category 1'!B27&gt;='Modifier Category 1'!$D$3,'Modifier Category 2'!B27&gt;='Modifier Category 2'!$D$3),'Modifier Category 1'!$D$3,IF(OR('Modifier Category 1'!B27&gt;='Modifier Category 1'!$D$4,'Modifier Category 2'!B27&gt;='Modifier Category 2'!$D$4),'Modifier Category 1'!$D$4,'Modifier Category 1'!$D$5)))))</f>
        <v>2</v>
      </c>
      <c r="O27" s="11"/>
      <c r="P27" s="11"/>
      <c r="Q27" s="11"/>
      <c r="R27" s="11"/>
    </row>
    <row r="28" spans="1:18" x14ac:dyDescent="0.2">
      <c r="A28" s="72"/>
      <c r="B28" s="68"/>
      <c r="C28" s="8"/>
      <c r="D28" s="17" t="str">
        <f>IF('Overall View'!E28="F","F",IF(N28='Modifier Category 1'!$D$3,'Overall View'!E28,IF(AND(N28='Modifier Category 1'!$D$2,E28="A"),"A",IF(N28='Modifier Category 1'!$D$2,CONCATENATE('Overall View'!E28,"+"),IF('Overall View'!N28='Modifier Category 1'!$D$4,CONCATENATE('Overall View'!E28,"-"),IF('Overall View'!E28="A","B",IF('Overall View'!E28="B","C",IF('Overall View'!E28="C","D","F"))))))))</f>
        <v>A</v>
      </c>
      <c r="E28" s="17" t="str">
        <f>IF(F28&lt;&gt;"",F28,IF(AND(H28&gt;=Controls!$G$8,I28&gt;=Controls!$H$8,J28&gt;=Controls!$I$8,K28&gt;=Controls!$J$8,L28&gt;=Controls!$K$8,M28&gt;=Controls!$L$8),Controls!$F$8,IF(AND(H28&gt;=Controls!$G$9,I28&gt;=Controls!$H$9,J28&gt;=Controls!$I$9,K28&gt;=Controls!$J$9,L28&gt;=Controls!$K$9,M28&gt;=Controls!$L$9),Controls!$F$9,IF(AND(H28&gt;=Controls!$G$10,I28&gt;=Controls!$H$10,J28&gt;=Controls!$I$10,K28&gt;=Controls!$J$10,L28&gt;=Controls!$K$10,M28&gt;=Controls!$L$10),Controls!$F$10,IF(AND(H28&gt;=Controls!$G$11,I28&gt;=Controls!$H$11,J28&gt;=Controls!$I$11,K28&gt;=Controls!$J$11,L28&gt;=Controls!$K$11,M28&gt;=Controls!$L$11),Controls!$F$11,IF(AND(H28&gt;=Controls!$G$12,I28&gt;=Controls!$H$12,J28&gt;=Controls!$I$12,K28&gt;=Controls!$J$12,L28&gt;=Controls!$K$12,M28&gt;=Controls!$L$12),Controls!$F$12,IF(AND(H28&gt;=Controls!$G$13,I28&gt;=Controls!$H$13,J28&gt;=Controls!$I$13,K28&gt;=Controls!$J$13,L28&gt;=Controls!$K$13,M28&gt;=Controls!$L$13),Controls!$F$13,IF(AND(H28&gt;=Controls!$G$14,I28&gt;=Controls!$H$14,J28&gt;=Controls!$I$14,K28&gt;=Controls!$J$14,L28&gt;=Controls!$K$14,M28&gt;=Controls!$L$14),Controls!$F$14,IF(AND(H28&gt;=Controls!$G$15,I28&gt;=Controls!$H$15,J28&gt;=Controls!$I$15,K28&gt;=Controls!$J$15,L28&gt;=Controls!$K$15,M28&gt;=Controls!$L$15),Controls!$F$15,IF(AND(H28&gt;=Controls!$G$16,I28&gt;=Controls!$H$16,J28&gt;=Controls!$I$16,K28&gt;=Controls!$J$16,L28&gt;=Controls!$K$16,M28&gt;=Controls!$L$16),Controls!$F$16,IF(AND(H28&gt;=Controls!$G$17,I28&gt;=Controls!$H$17,J28&gt;=Controls!$I$17,K28&gt;=Controls!$J$17,L28&gt;=Controls!$K$17,M28&gt;=Controls!$L$17),Controls!$F$17,IF(AND(H28&gt;=Controls!$G$18,I28&gt;=Controls!$H$18,J28&gt;=Controls!$I$18,K28&gt;=Controls!$J$18,L28&gt;=Controls!$K$18,M28&gt;=Controls!$L$18),Controls!$F$18,IF(AND(H28&gt;=Controls!$G$19,I28&gt;=Controls!$H$19,J28&gt;=Controls!$I$19,K28&gt;=Controls!$J$19,L28&gt;=Controls!$K$19,M28&gt;=Controls!$L$19),Controls!$F$19,IF(AND(H28&gt;=Controls!$G$20,I28&gt;=Controls!$H$20,J28&gt;=Controls!$I$20,K28&gt;=Controls!$J$20,L28&gt;=Controls!$K$20,M28&gt;=Controls!$L$20),Controls!$F$20,0))))))))))))))</f>
        <v>A</v>
      </c>
      <c r="F28" s="71"/>
      <c r="G28" s="42">
        <f>Controls!$B$13-Tokens!B28</f>
        <v>5</v>
      </c>
      <c r="H28" s="47">
        <f>'Category 1'!B28</f>
        <v>0</v>
      </c>
      <c r="I28" s="43">
        <f>'Category 2'!B28</f>
        <v>0</v>
      </c>
      <c r="J28" s="43">
        <f>'Category 3'!B28</f>
        <v>0</v>
      </c>
      <c r="K28" s="43">
        <f>'Category 4'!B28</f>
        <v>0</v>
      </c>
      <c r="L28" s="43">
        <f>'Category 5'!B28</f>
        <v>0</v>
      </c>
      <c r="M28" s="44">
        <f>'Category 6'!B28</f>
        <v>0</v>
      </c>
      <c r="N28" s="11">
        <f>IF(Controls!$B$29=0,'Modifier Category 1'!$D$3,IF(Controls!$B$29=1,'Modifier Category 1'!B28,IF(AND('Modifier Category 1'!B28&gt;='Modifier Category 1'!$D$2,'Modifier Category 2'!B28&gt;='Modifier Category 2'!$D$2),'Modifier Category 1'!$D$2,IF(AND('Modifier Category 1'!B28&gt;='Modifier Category 1'!$D$3,'Modifier Category 2'!B28&gt;='Modifier Category 2'!$D$3),'Modifier Category 1'!$D$3,IF(OR('Modifier Category 1'!B28&gt;='Modifier Category 1'!$D$4,'Modifier Category 2'!B28&gt;='Modifier Category 2'!$D$4),'Modifier Category 1'!$D$4,'Modifier Category 1'!$D$5)))))</f>
        <v>2</v>
      </c>
      <c r="O28" s="11"/>
      <c r="P28" s="11"/>
      <c r="Q28" s="11"/>
      <c r="R28" s="11"/>
    </row>
    <row r="29" spans="1:18" x14ac:dyDescent="0.2">
      <c r="A29" s="72"/>
      <c r="B29" s="68"/>
      <c r="C29" s="8"/>
      <c r="D29" s="17" t="str">
        <f>IF('Overall View'!E29="F","F",IF(N29='Modifier Category 1'!$D$3,'Overall View'!E29,IF(AND(N29='Modifier Category 1'!$D$2,E29="A"),"A",IF(N29='Modifier Category 1'!$D$2,CONCATENATE('Overall View'!E29,"+"),IF('Overall View'!N29='Modifier Category 1'!$D$4,CONCATENATE('Overall View'!E29,"-"),IF('Overall View'!E29="A","B",IF('Overall View'!E29="B","C",IF('Overall View'!E29="C","D","F"))))))))</f>
        <v>A</v>
      </c>
      <c r="E29" s="17" t="str">
        <f>IF(F29&lt;&gt;"",F29,IF(AND(H29&gt;=Controls!$G$8,I29&gt;=Controls!$H$8,J29&gt;=Controls!$I$8,K29&gt;=Controls!$J$8,L29&gt;=Controls!$K$8,M29&gt;=Controls!$L$8),Controls!$F$8,IF(AND(H29&gt;=Controls!$G$9,I29&gt;=Controls!$H$9,J29&gt;=Controls!$I$9,K29&gt;=Controls!$J$9,L29&gt;=Controls!$K$9,M29&gt;=Controls!$L$9),Controls!$F$9,IF(AND(H29&gt;=Controls!$G$10,I29&gt;=Controls!$H$10,J29&gt;=Controls!$I$10,K29&gt;=Controls!$J$10,L29&gt;=Controls!$K$10,M29&gt;=Controls!$L$10),Controls!$F$10,IF(AND(H29&gt;=Controls!$G$11,I29&gt;=Controls!$H$11,J29&gt;=Controls!$I$11,K29&gt;=Controls!$J$11,L29&gt;=Controls!$K$11,M29&gt;=Controls!$L$11),Controls!$F$11,IF(AND(H29&gt;=Controls!$G$12,I29&gt;=Controls!$H$12,J29&gt;=Controls!$I$12,K29&gt;=Controls!$J$12,L29&gt;=Controls!$K$12,M29&gt;=Controls!$L$12),Controls!$F$12,IF(AND(H29&gt;=Controls!$G$13,I29&gt;=Controls!$H$13,J29&gt;=Controls!$I$13,K29&gt;=Controls!$J$13,L29&gt;=Controls!$K$13,M29&gt;=Controls!$L$13),Controls!$F$13,IF(AND(H29&gt;=Controls!$G$14,I29&gt;=Controls!$H$14,J29&gt;=Controls!$I$14,K29&gt;=Controls!$J$14,L29&gt;=Controls!$K$14,M29&gt;=Controls!$L$14),Controls!$F$14,IF(AND(H29&gt;=Controls!$G$15,I29&gt;=Controls!$H$15,J29&gt;=Controls!$I$15,K29&gt;=Controls!$J$15,L29&gt;=Controls!$K$15,M29&gt;=Controls!$L$15),Controls!$F$15,IF(AND(H29&gt;=Controls!$G$16,I29&gt;=Controls!$H$16,J29&gt;=Controls!$I$16,K29&gt;=Controls!$J$16,L29&gt;=Controls!$K$16,M29&gt;=Controls!$L$16),Controls!$F$16,IF(AND(H29&gt;=Controls!$G$17,I29&gt;=Controls!$H$17,J29&gt;=Controls!$I$17,K29&gt;=Controls!$J$17,L29&gt;=Controls!$K$17,M29&gt;=Controls!$L$17),Controls!$F$17,IF(AND(H29&gt;=Controls!$G$18,I29&gt;=Controls!$H$18,J29&gt;=Controls!$I$18,K29&gt;=Controls!$J$18,L29&gt;=Controls!$K$18,M29&gt;=Controls!$L$18),Controls!$F$18,IF(AND(H29&gt;=Controls!$G$19,I29&gt;=Controls!$H$19,J29&gt;=Controls!$I$19,K29&gt;=Controls!$J$19,L29&gt;=Controls!$K$19,M29&gt;=Controls!$L$19),Controls!$F$19,IF(AND(H29&gt;=Controls!$G$20,I29&gt;=Controls!$H$20,J29&gt;=Controls!$I$20,K29&gt;=Controls!$J$20,L29&gt;=Controls!$K$20,M29&gt;=Controls!$L$20),Controls!$F$20,0))))))))))))))</f>
        <v>A</v>
      </c>
      <c r="F29" s="71"/>
      <c r="G29" s="42">
        <f>Controls!$B$13-Tokens!B29</f>
        <v>5</v>
      </c>
      <c r="H29" s="47">
        <f>'Category 1'!B29</f>
        <v>0</v>
      </c>
      <c r="I29" s="43">
        <f>'Category 2'!B29</f>
        <v>0</v>
      </c>
      <c r="J29" s="43">
        <f>'Category 3'!B29</f>
        <v>0</v>
      </c>
      <c r="K29" s="43">
        <f>'Category 4'!B29</f>
        <v>0</v>
      </c>
      <c r="L29" s="43">
        <f>'Category 5'!B29</f>
        <v>0</v>
      </c>
      <c r="M29" s="44">
        <f>'Category 6'!B29</f>
        <v>0</v>
      </c>
      <c r="N29" s="11">
        <f>IF(Controls!$B$29=0,'Modifier Category 1'!$D$3,IF(Controls!$B$29=1,'Modifier Category 1'!B29,IF(AND('Modifier Category 1'!B29&gt;='Modifier Category 1'!$D$2,'Modifier Category 2'!B29&gt;='Modifier Category 2'!$D$2),'Modifier Category 1'!$D$2,IF(AND('Modifier Category 1'!B29&gt;='Modifier Category 1'!$D$3,'Modifier Category 2'!B29&gt;='Modifier Category 2'!$D$3),'Modifier Category 1'!$D$3,IF(OR('Modifier Category 1'!B29&gt;='Modifier Category 1'!$D$4,'Modifier Category 2'!B29&gt;='Modifier Category 2'!$D$4),'Modifier Category 1'!$D$4,'Modifier Category 1'!$D$5)))))</f>
        <v>2</v>
      </c>
      <c r="O29" s="11"/>
      <c r="P29" s="11"/>
      <c r="Q29" s="11"/>
      <c r="R29" s="11"/>
    </row>
    <row r="30" spans="1:18" x14ac:dyDescent="0.2">
      <c r="A30" s="72"/>
      <c r="B30" s="68"/>
      <c r="C30" s="8"/>
      <c r="D30" s="17" t="str">
        <f>IF('Overall View'!E30="F","F",IF(N30='Modifier Category 1'!$D$3,'Overall View'!E30,IF(AND(N30='Modifier Category 1'!$D$2,E30="A"),"A",IF(N30='Modifier Category 1'!$D$2,CONCATENATE('Overall View'!E30,"+"),IF('Overall View'!N30='Modifier Category 1'!$D$4,CONCATENATE('Overall View'!E30,"-"),IF('Overall View'!E30="A","B",IF('Overall View'!E30="B","C",IF('Overall View'!E30="C","D","F"))))))))</f>
        <v>A</v>
      </c>
      <c r="E30" s="17" t="str">
        <f>IF(F30&lt;&gt;"",F30,IF(AND(H30&gt;=Controls!$G$8,I30&gt;=Controls!$H$8,J30&gt;=Controls!$I$8,K30&gt;=Controls!$J$8,L30&gt;=Controls!$K$8,M30&gt;=Controls!$L$8),Controls!$F$8,IF(AND(H30&gt;=Controls!$G$9,I30&gt;=Controls!$H$9,J30&gt;=Controls!$I$9,K30&gt;=Controls!$J$9,L30&gt;=Controls!$K$9,M30&gt;=Controls!$L$9),Controls!$F$9,IF(AND(H30&gt;=Controls!$G$10,I30&gt;=Controls!$H$10,J30&gt;=Controls!$I$10,K30&gt;=Controls!$J$10,L30&gt;=Controls!$K$10,M30&gt;=Controls!$L$10),Controls!$F$10,IF(AND(H30&gt;=Controls!$G$11,I30&gt;=Controls!$H$11,J30&gt;=Controls!$I$11,K30&gt;=Controls!$J$11,L30&gt;=Controls!$K$11,M30&gt;=Controls!$L$11),Controls!$F$11,IF(AND(H30&gt;=Controls!$G$12,I30&gt;=Controls!$H$12,J30&gt;=Controls!$I$12,K30&gt;=Controls!$J$12,L30&gt;=Controls!$K$12,M30&gt;=Controls!$L$12),Controls!$F$12,IF(AND(H30&gt;=Controls!$G$13,I30&gt;=Controls!$H$13,J30&gt;=Controls!$I$13,K30&gt;=Controls!$J$13,L30&gt;=Controls!$K$13,M30&gt;=Controls!$L$13),Controls!$F$13,IF(AND(H30&gt;=Controls!$G$14,I30&gt;=Controls!$H$14,J30&gt;=Controls!$I$14,K30&gt;=Controls!$J$14,L30&gt;=Controls!$K$14,M30&gt;=Controls!$L$14),Controls!$F$14,IF(AND(H30&gt;=Controls!$G$15,I30&gt;=Controls!$H$15,J30&gt;=Controls!$I$15,K30&gt;=Controls!$J$15,L30&gt;=Controls!$K$15,M30&gt;=Controls!$L$15),Controls!$F$15,IF(AND(H30&gt;=Controls!$G$16,I30&gt;=Controls!$H$16,J30&gt;=Controls!$I$16,K30&gt;=Controls!$J$16,L30&gt;=Controls!$K$16,M30&gt;=Controls!$L$16),Controls!$F$16,IF(AND(H30&gt;=Controls!$G$17,I30&gt;=Controls!$H$17,J30&gt;=Controls!$I$17,K30&gt;=Controls!$J$17,L30&gt;=Controls!$K$17,M30&gt;=Controls!$L$17),Controls!$F$17,IF(AND(H30&gt;=Controls!$G$18,I30&gt;=Controls!$H$18,J30&gt;=Controls!$I$18,K30&gt;=Controls!$J$18,L30&gt;=Controls!$K$18,M30&gt;=Controls!$L$18),Controls!$F$18,IF(AND(H30&gt;=Controls!$G$19,I30&gt;=Controls!$H$19,J30&gt;=Controls!$I$19,K30&gt;=Controls!$J$19,L30&gt;=Controls!$K$19,M30&gt;=Controls!$L$19),Controls!$F$19,IF(AND(H30&gt;=Controls!$G$20,I30&gt;=Controls!$H$20,J30&gt;=Controls!$I$20,K30&gt;=Controls!$J$20,L30&gt;=Controls!$K$20,M30&gt;=Controls!$L$20),Controls!$F$20,0))))))))))))))</f>
        <v>A</v>
      </c>
      <c r="F30" s="71"/>
      <c r="G30" s="42">
        <f>Controls!$B$13-Tokens!B30</f>
        <v>5</v>
      </c>
      <c r="H30" s="47">
        <f>'Category 1'!B30</f>
        <v>0</v>
      </c>
      <c r="I30" s="43">
        <f>'Category 2'!B30</f>
        <v>0</v>
      </c>
      <c r="J30" s="43">
        <f>'Category 3'!B30</f>
        <v>0</v>
      </c>
      <c r="K30" s="43">
        <f>'Category 4'!B30</f>
        <v>0</v>
      </c>
      <c r="L30" s="43">
        <f>'Category 5'!B30</f>
        <v>0</v>
      </c>
      <c r="M30" s="44">
        <f>'Category 6'!B30</f>
        <v>0</v>
      </c>
      <c r="N30" s="11">
        <f>IF(Controls!$B$29=0,'Modifier Category 1'!$D$3,IF(Controls!$B$29=1,'Modifier Category 1'!B30,IF(AND('Modifier Category 1'!B30&gt;='Modifier Category 1'!$D$2,'Modifier Category 2'!B30&gt;='Modifier Category 2'!$D$2),'Modifier Category 1'!$D$2,IF(AND('Modifier Category 1'!B30&gt;='Modifier Category 1'!$D$3,'Modifier Category 2'!B30&gt;='Modifier Category 2'!$D$3),'Modifier Category 1'!$D$3,IF(OR('Modifier Category 1'!B30&gt;='Modifier Category 1'!$D$4,'Modifier Category 2'!B30&gt;='Modifier Category 2'!$D$4),'Modifier Category 1'!$D$4,'Modifier Category 1'!$D$5)))))</f>
        <v>2</v>
      </c>
      <c r="O30" s="11"/>
      <c r="P30" s="11"/>
      <c r="Q30" s="11"/>
      <c r="R30" s="11"/>
    </row>
    <row r="31" spans="1:18" x14ac:dyDescent="0.2">
      <c r="A31" s="72"/>
      <c r="B31" s="68"/>
      <c r="C31" s="8"/>
      <c r="D31" s="17" t="str">
        <f>IF('Overall View'!E31="F","F",IF(N31='Modifier Category 1'!$D$3,'Overall View'!E31,IF(AND(N31='Modifier Category 1'!$D$2,E31="A"),"A",IF(N31='Modifier Category 1'!$D$2,CONCATENATE('Overall View'!E31,"+"),IF('Overall View'!N31='Modifier Category 1'!$D$4,CONCATENATE('Overall View'!E31,"-"),IF('Overall View'!E31="A","B",IF('Overall View'!E31="B","C",IF('Overall View'!E31="C","D","F"))))))))</f>
        <v>A</v>
      </c>
      <c r="E31" s="17" t="str">
        <f>IF(F31&lt;&gt;"",F31,IF(AND(H31&gt;=Controls!$G$8,I31&gt;=Controls!$H$8,J31&gt;=Controls!$I$8,K31&gt;=Controls!$J$8,L31&gt;=Controls!$K$8,M31&gt;=Controls!$L$8),Controls!$F$8,IF(AND(H31&gt;=Controls!$G$9,I31&gt;=Controls!$H$9,J31&gt;=Controls!$I$9,K31&gt;=Controls!$J$9,L31&gt;=Controls!$K$9,M31&gt;=Controls!$L$9),Controls!$F$9,IF(AND(H31&gt;=Controls!$G$10,I31&gt;=Controls!$H$10,J31&gt;=Controls!$I$10,K31&gt;=Controls!$J$10,L31&gt;=Controls!$K$10,M31&gt;=Controls!$L$10),Controls!$F$10,IF(AND(H31&gt;=Controls!$G$11,I31&gt;=Controls!$H$11,J31&gt;=Controls!$I$11,K31&gt;=Controls!$J$11,L31&gt;=Controls!$K$11,M31&gt;=Controls!$L$11),Controls!$F$11,IF(AND(H31&gt;=Controls!$G$12,I31&gt;=Controls!$H$12,J31&gt;=Controls!$I$12,K31&gt;=Controls!$J$12,L31&gt;=Controls!$K$12,M31&gt;=Controls!$L$12),Controls!$F$12,IF(AND(H31&gt;=Controls!$G$13,I31&gt;=Controls!$H$13,J31&gt;=Controls!$I$13,K31&gt;=Controls!$J$13,L31&gt;=Controls!$K$13,M31&gt;=Controls!$L$13),Controls!$F$13,IF(AND(H31&gt;=Controls!$G$14,I31&gt;=Controls!$H$14,J31&gt;=Controls!$I$14,K31&gt;=Controls!$J$14,L31&gt;=Controls!$K$14,M31&gt;=Controls!$L$14),Controls!$F$14,IF(AND(H31&gt;=Controls!$G$15,I31&gt;=Controls!$H$15,J31&gt;=Controls!$I$15,K31&gt;=Controls!$J$15,L31&gt;=Controls!$K$15,M31&gt;=Controls!$L$15),Controls!$F$15,IF(AND(H31&gt;=Controls!$G$16,I31&gt;=Controls!$H$16,J31&gt;=Controls!$I$16,K31&gt;=Controls!$J$16,L31&gt;=Controls!$K$16,M31&gt;=Controls!$L$16),Controls!$F$16,IF(AND(H31&gt;=Controls!$G$17,I31&gt;=Controls!$H$17,J31&gt;=Controls!$I$17,K31&gt;=Controls!$J$17,L31&gt;=Controls!$K$17,M31&gt;=Controls!$L$17),Controls!$F$17,IF(AND(H31&gt;=Controls!$G$18,I31&gt;=Controls!$H$18,J31&gt;=Controls!$I$18,K31&gt;=Controls!$J$18,L31&gt;=Controls!$K$18,M31&gt;=Controls!$L$18),Controls!$F$18,IF(AND(H31&gt;=Controls!$G$19,I31&gt;=Controls!$H$19,J31&gt;=Controls!$I$19,K31&gt;=Controls!$J$19,L31&gt;=Controls!$K$19,M31&gt;=Controls!$L$19),Controls!$F$19,IF(AND(H31&gt;=Controls!$G$20,I31&gt;=Controls!$H$20,J31&gt;=Controls!$I$20,K31&gt;=Controls!$J$20,L31&gt;=Controls!$K$20,M31&gt;=Controls!$L$20),Controls!$F$20,0))))))))))))))</f>
        <v>A</v>
      </c>
      <c r="F31" s="71"/>
      <c r="G31" s="42">
        <f>Controls!$B$13-Tokens!B31</f>
        <v>5</v>
      </c>
      <c r="H31" s="47">
        <f>'Category 1'!B31</f>
        <v>0</v>
      </c>
      <c r="I31" s="43">
        <f>'Category 2'!B31</f>
        <v>0</v>
      </c>
      <c r="J31" s="43">
        <f>'Category 3'!B31</f>
        <v>0</v>
      </c>
      <c r="K31" s="43">
        <f>'Category 4'!B31</f>
        <v>0</v>
      </c>
      <c r="L31" s="43">
        <f>'Category 5'!B31</f>
        <v>0</v>
      </c>
      <c r="M31" s="44">
        <f>'Category 6'!B31</f>
        <v>0</v>
      </c>
      <c r="N31" s="11">
        <f>IF(Controls!$B$29=0,'Modifier Category 1'!$D$3,IF(Controls!$B$29=1,'Modifier Category 1'!B31,IF(AND('Modifier Category 1'!B31&gt;='Modifier Category 1'!$D$2,'Modifier Category 2'!B31&gt;='Modifier Category 2'!$D$2),'Modifier Category 1'!$D$2,IF(AND('Modifier Category 1'!B31&gt;='Modifier Category 1'!$D$3,'Modifier Category 2'!B31&gt;='Modifier Category 2'!$D$3),'Modifier Category 1'!$D$3,IF(OR('Modifier Category 1'!B31&gt;='Modifier Category 1'!$D$4,'Modifier Category 2'!B31&gt;='Modifier Category 2'!$D$4),'Modifier Category 1'!$D$4,'Modifier Category 1'!$D$5)))))</f>
        <v>2</v>
      </c>
      <c r="O31" s="11"/>
      <c r="P31" s="11"/>
      <c r="Q31" s="11"/>
      <c r="R31" s="11"/>
    </row>
    <row r="32" spans="1:18" x14ac:dyDescent="0.2">
      <c r="A32" s="72"/>
      <c r="B32" s="68"/>
      <c r="C32" s="8"/>
      <c r="D32" s="17" t="str">
        <f>IF('Overall View'!E32="F","F",IF(N32='Modifier Category 1'!$D$3,'Overall View'!E32,IF(AND(N32='Modifier Category 1'!$D$2,E32="A"),"A",IF(N32='Modifier Category 1'!$D$2,CONCATENATE('Overall View'!E32,"+"),IF('Overall View'!N32='Modifier Category 1'!$D$4,CONCATENATE('Overall View'!E32,"-"),IF('Overall View'!E32="A","B",IF('Overall View'!E32="B","C",IF('Overall View'!E32="C","D","F"))))))))</f>
        <v>A</v>
      </c>
      <c r="E32" s="17" t="str">
        <f>IF(F32&lt;&gt;"",F32,IF(AND(H32&gt;=Controls!$G$8,I32&gt;=Controls!$H$8,J32&gt;=Controls!$I$8,K32&gt;=Controls!$J$8,L32&gt;=Controls!$K$8,M32&gt;=Controls!$L$8),Controls!$F$8,IF(AND(H32&gt;=Controls!$G$9,I32&gt;=Controls!$H$9,J32&gt;=Controls!$I$9,K32&gt;=Controls!$J$9,L32&gt;=Controls!$K$9,M32&gt;=Controls!$L$9),Controls!$F$9,IF(AND(H32&gt;=Controls!$G$10,I32&gt;=Controls!$H$10,J32&gt;=Controls!$I$10,K32&gt;=Controls!$J$10,L32&gt;=Controls!$K$10,M32&gt;=Controls!$L$10),Controls!$F$10,IF(AND(H32&gt;=Controls!$G$11,I32&gt;=Controls!$H$11,J32&gt;=Controls!$I$11,K32&gt;=Controls!$J$11,L32&gt;=Controls!$K$11,M32&gt;=Controls!$L$11),Controls!$F$11,IF(AND(H32&gt;=Controls!$G$12,I32&gt;=Controls!$H$12,J32&gt;=Controls!$I$12,K32&gt;=Controls!$J$12,L32&gt;=Controls!$K$12,M32&gt;=Controls!$L$12),Controls!$F$12,IF(AND(H32&gt;=Controls!$G$13,I32&gt;=Controls!$H$13,J32&gt;=Controls!$I$13,K32&gt;=Controls!$J$13,L32&gt;=Controls!$K$13,M32&gt;=Controls!$L$13),Controls!$F$13,IF(AND(H32&gt;=Controls!$G$14,I32&gt;=Controls!$H$14,J32&gt;=Controls!$I$14,K32&gt;=Controls!$J$14,L32&gt;=Controls!$K$14,M32&gt;=Controls!$L$14),Controls!$F$14,IF(AND(H32&gt;=Controls!$G$15,I32&gt;=Controls!$H$15,J32&gt;=Controls!$I$15,K32&gt;=Controls!$J$15,L32&gt;=Controls!$K$15,M32&gt;=Controls!$L$15),Controls!$F$15,IF(AND(H32&gt;=Controls!$G$16,I32&gt;=Controls!$H$16,J32&gt;=Controls!$I$16,K32&gt;=Controls!$J$16,L32&gt;=Controls!$K$16,M32&gt;=Controls!$L$16),Controls!$F$16,IF(AND(H32&gt;=Controls!$G$17,I32&gt;=Controls!$H$17,J32&gt;=Controls!$I$17,K32&gt;=Controls!$J$17,L32&gt;=Controls!$K$17,M32&gt;=Controls!$L$17),Controls!$F$17,IF(AND(H32&gt;=Controls!$G$18,I32&gt;=Controls!$H$18,J32&gt;=Controls!$I$18,K32&gt;=Controls!$J$18,L32&gt;=Controls!$K$18,M32&gt;=Controls!$L$18),Controls!$F$18,IF(AND(H32&gt;=Controls!$G$19,I32&gt;=Controls!$H$19,J32&gt;=Controls!$I$19,K32&gt;=Controls!$J$19,L32&gt;=Controls!$K$19,M32&gt;=Controls!$L$19),Controls!$F$19,IF(AND(H32&gt;=Controls!$G$20,I32&gt;=Controls!$H$20,J32&gt;=Controls!$I$20,K32&gt;=Controls!$J$20,L32&gt;=Controls!$K$20,M32&gt;=Controls!$L$20),Controls!$F$20,0))))))))))))))</f>
        <v>A</v>
      </c>
      <c r="F32" s="71"/>
      <c r="G32" s="42">
        <f>Controls!$B$13-Tokens!B32</f>
        <v>5</v>
      </c>
      <c r="H32" s="47">
        <f>'Category 1'!B32</f>
        <v>0</v>
      </c>
      <c r="I32" s="43">
        <f>'Category 2'!B32</f>
        <v>0</v>
      </c>
      <c r="J32" s="43">
        <f>'Category 3'!B32</f>
        <v>0</v>
      </c>
      <c r="K32" s="43">
        <f>'Category 4'!B32</f>
        <v>0</v>
      </c>
      <c r="L32" s="43">
        <f>'Category 5'!B32</f>
        <v>0</v>
      </c>
      <c r="M32" s="44">
        <f>'Category 6'!B32</f>
        <v>0</v>
      </c>
      <c r="N32" s="11">
        <f>IF(Controls!$B$29=0,'Modifier Category 1'!$D$3,IF(Controls!$B$29=1,'Modifier Category 1'!B32,IF(AND('Modifier Category 1'!B32&gt;='Modifier Category 1'!$D$2,'Modifier Category 2'!B32&gt;='Modifier Category 2'!$D$2),'Modifier Category 1'!$D$2,IF(AND('Modifier Category 1'!B32&gt;='Modifier Category 1'!$D$3,'Modifier Category 2'!B32&gt;='Modifier Category 2'!$D$3),'Modifier Category 1'!$D$3,IF(OR('Modifier Category 1'!B32&gt;='Modifier Category 1'!$D$4,'Modifier Category 2'!B32&gt;='Modifier Category 2'!$D$4),'Modifier Category 1'!$D$4,'Modifier Category 1'!$D$5)))))</f>
        <v>2</v>
      </c>
      <c r="O32" s="11"/>
      <c r="P32" s="11"/>
      <c r="Q32" s="11"/>
      <c r="R32" s="11"/>
    </row>
    <row r="33" spans="1:18" x14ac:dyDescent="0.2">
      <c r="A33" s="72"/>
      <c r="B33" s="68"/>
      <c r="C33" s="8"/>
      <c r="D33" s="17" t="str">
        <f>IF('Overall View'!E33="F","F",IF(N33='Modifier Category 1'!$D$3,'Overall View'!E33,IF(AND(N33='Modifier Category 1'!$D$2,E33="A"),"A",IF(N33='Modifier Category 1'!$D$2,CONCATENATE('Overall View'!E33,"+"),IF('Overall View'!N33='Modifier Category 1'!$D$4,CONCATENATE('Overall View'!E33,"-"),IF('Overall View'!E33="A","B",IF('Overall View'!E33="B","C",IF('Overall View'!E33="C","D","F"))))))))</f>
        <v>A</v>
      </c>
      <c r="E33" s="17" t="str">
        <f>IF(F33&lt;&gt;"",F33,IF(AND(H33&gt;=Controls!$G$8,I33&gt;=Controls!$H$8,J33&gt;=Controls!$I$8,K33&gt;=Controls!$J$8,L33&gt;=Controls!$K$8,M33&gt;=Controls!$L$8),Controls!$F$8,IF(AND(H33&gt;=Controls!$G$9,I33&gt;=Controls!$H$9,J33&gt;=Controls!$I$9,K33&gt;=Controls!$J$9,L33&gt;=Controls!$K$9,M33&gt;=Controls!$L$9),Controls!$F$9,IF(AND(H33&gt;=Controls!$G$10,I33&gt;=Controls!$H$10,J33&gt;=Controls!$I$10,K33&gt;=Controls!$J$10,L33&gt;=Controls!$K$10,M33&gt;=Controls!$L$10),Controls!$F$10,IF(AND(H33&gt;=Controls!$G$11,I33&gt;=Controls!$H$11,J33&gt;=Controls!$I$11,K33&gt;=Controls!$J$11,L33&gt;=Controls!$K$11,M33&gt;=Controls!$L$11),Controls!$F$11,IF(AND(H33&gt;=Controls!$G$12,I33&gt;=Controls!$H$12,J33&gt;=Controls!$I$12,K33&gt;=Controls!$J$12,L33&gt;=Controls!$K$12,M33&gt;=Controls!$L$12),Controls!$F$12,IF(AND(H33&gt;=Controls!$G$13,I33&gt;=Controls!$H$13,J33&gt;=Controls!$I$13,K33&gt;=Controls!$J$13,L33&gt;=Controls!$K$13,M33&gt;=Controls!$L$13),Controls!$F$13,IF(AND(H33&gt;=Controls!$G$14,I33&gt;=Controls!$H$14,J33&gt;=Controls!$I$14,K33&gt;=Controls!$J$14,L33&gt;=Controls!$K$14,M33&gt;=Controls!$L$14),Controls!$F$14,IF(AND(H33&gt;=Controls!$G$15,I33&gt;=Controls!$H$15,J33&gt;=Controls!$I$15,K33&gt;=Controls!$J$15,L33&gt;=Controls!$K$15,M33&gt;=Controls!$L$15),Controls!$F$15,IF(AND(H33&gt;=Controls!$G$16,I33&gt;=Controls!$H$16,J33&gt;=Controls!$I$16,K33&gt;=Controls!$J$16,L33&gt;=Controls!$K$16,M33&gt;=Controls!$L$16),Controls!$F$16,IF(AND(H33&gt;=Controls!$G$17,I33&gt;=Controls!$H$17,J33&gt;=Controls!$I$17,K33&gt;=Controls!$J$17,L33&gt;=Controls!$K$17,M33&gt;=Controls!$L$17),Controls!$F$17,IF(AND(H33&gt;=Controls!$G$18,I33&gt;=Controls!$H$18,J33&gt;=Controls!$I$18,K33&gt;=Controls!$J$18,L33&gt;=Controls!$K$18,M33&gt;=Controls!$L$18),Controls!$F$18,IF(AND(H33&gt;=Controls!$G$19,I33&gt;=Controls!$H$19,J33&gt;=Controls!$I$19,K33&gt;=Controls!$J$19,L33&gt;=Controls!$K$19,M33&gt;=Controls!$L$19),Controls!$F$19,IF(AND(H33&gt;=Controls!$G$20,I33&gt;=Controls!$H$20,J33&gt;=Controls!$I$20,K33&gt;=Controls!$J$20,L33&gt;=Controls!$K$20,M33&gt;=Controls!$L$20),Controls!$F$20,0))))))))))))))</f>
        <v>A</v>
      </c>
      <c r="F33" s="71"/>
      <c r="G33" s="42">
        <f>Controls!$B$13-Tokens!B33</f>
        <v>5</v>
      </c>
      <c r="H33" s="47">
        <f>'Category 1'!B33</f>
        <v>0</v>
      </c>
      <c r="I33" s="43">
        <f>'Category 2'!B33</f>
        <v>0</v>
      </c>
      <c r="J33" s="43">
        <f>'Category 3'!B33</f>
        <v>0</v>
      </c>
      <c r="K33" s="43">
        <f>'Category 4'!B33</f>
        <v>0</v>
      </c>
      <c r="L33" s="43">
        <f>'Category 5'!B33</f>
        <v>0</v>
      </c>
      <c r="M33" s="44">
        <f>'Category 6'!B33</f>
        <v>0</v>
      </c>
      <c r="N33" s="11">
        <f>IF(Controls!$B$29=0,'Modifier Category 1'!$D$3,IF(Controls!$B$29=1,'Modifier Category 1'!B33,IF(AND('Modifier Category 1'!B33&gt;='Modifier Category 1'!$D$2,'Modifier Category 2'!B33&gt;='Modifier Category 2'!$D$2),'Modifier Category 1'!$D$2,IF(AND('Modifier Category 1'!B33&gt;='Modifier Category 1'!$D$3,'Modifier Category 2'!B33&gt;='Modifier Category 2'!$D$3),'Modifier Category 1'!$D$3,IF(OR('Modifier Category 1'!B33&gt;='Modifier Category 1'!$D$4,'Modifier Category 2'!B33&gt;='Modifier Category 2'!$D$4),'Modifier Category 1'!$D$4,'Modifier Category 1'!$D$5)))))</f>
        <v>2</v>
      </c>
      <c r="O33" s="11"/>
      <c r="P33" s="11"/>
      <c r="Q33" s="11"/>
      <c r="R33" s="11"/>
    </row>
    <row r="34" spans="1:18" x14ac:dyDescent="0.2">
      <c r="A34" s="72"/>
      <c r="B34" s="68"/>
      <c r="C34" s="8"/>
      <c r="D34" s="17" t="str">
        <f>IF('Overall View'!E34="F","F",IF(N34='Modifier Category 1'!$D$3,'Overall View'!E34,IF(AND(N34='Modifier Category 1'!$D$2,E34="A"),"A",IF(N34='Modifier Category 1'!$D$2,CONCATENATE('Overall View'!E34,"+"),IF('Overall View'!N34='Modifier Category 1'!$D$4,CONCATENATE('Overall View'!E34,"-"),IF('Overall View'!E34="A","B",IF('Overall View'!E34="B","C",IF('Overall View'!E34="C","D","F"))))))))</f>
        <v>A</v>
      </c>
      <c r="E34" s="17" t="str">
        <f>IF(F34&lt;&gt;"",F34,IF(AND(H34&gt;=Controls!$G$8,I34&gt;=Controls!$H$8,J34&gt;=Controls!$I$8,K34&gt;=Controls!$J$8,L34&gt;=Controls!$K$8,M34&gt;=Controls!$L$8),Controls!$F$8,IF(AND(H34&gt;=Controls!$G$9,I34&gt;=Controls!$H$9,J34&gt;=Controls!$I$9,K34&gt;=Controls!$J$9,L34&gt;=Controls!$K$9,M34&gt;=Controls!$L$9),Controls!$F$9,IF(AND(H34&gt;=Controls!$G$10,I34&gt;=Controls!$H$10,J34&gt;=Controls!$I$10,K34&gt;=Controls!$J$10,L34&gt;=Controls!$K$10,M34&gt;=Controls!$L$10),Controls!$F$10,IF(AND(H34&gt;=Controls!$G$11,I34&gt;=Controls!$H$11,J34&gt;=Controls!$I$11,K34&gt;=Controls!$J$11,L34&gt;=Controls!$K$11,M34&gt;=Controls!$L$11),Controls!$F$11,IF(AND(H34&gt;=Controls!$G$12,I34&gt;=Controls!$H$12,J34&gt;=Controls!$I$12,K34&gt;=Controls!$J$12,L34&gt;=Controls!$K$12,M34&gt;=Controls!$L$12),Controls!$F$12,IF(AND(H34&gt;=Controls!$G$13,I34&gt;=Controls!$H$13,J34&gt;=Controls!$I$13,K34&gt;=Controls!$J$13,L34&gt;=Controls!$K$13,M34&gt;=Controls!$L$13),Controls!$F$13,IF(AND(H34&gt;=Controls!$G$14,I34&gt;=Controls!$H$14,J34&gt;=Controls!$I$14,K34&gt;=Controls!$J$14,L34&gt;=Controls!$K$14,M34&gt;=Controls!$L$14),Controls!$F$14,IF(AND(H34&gt;=Controls!$G$15,I34&gt;=Controls!$H$15,J34&gt;=Controls!$I$15,K34&gt;=Controls!$J$15,L34&gt;=Controls!$K$15,M34&gt;=Controls!$L$15),Controls!$F$15,IF(AND(H34&gt;=Controls!$G$16,I34&gt;=Controls!$H$16,J34&gt;=Controls!$I$16,K34&gt;=Controls!$J$16,L34&gt;=Controls!$K$16,M34&gt;=Controls!$L$16),Controls!$F$16,IF(AND(H34&gt;=Controls!$G$17,I34&gt;=Controls!$H$17,J34&gt;=Controls!$I$17,K34&gt;=Controls!$J$17,L34&gt;=Controls!$K$17,M34&gt;=Controls!$L$17),Controls!$F$17,IF(AND(H34&gt;=Controls!$G$18,I34&gt;=Controls!$H$18,J34&gt;=Controls!$I$18,K34&gt;=Controls!$J$18,L34&gt;=Controls!$K$18,M34&gt;=Controls!$L$18),Controls!$F$18,IF(AND(H34&gt;=Controls!$G$19,I34&gt;=Controls!$H$19,J34&gt;=Controls!$I$19,K34&gt;=Controls!$J$19,L34&gt;=Controls!$K$19,M34&gt;=Controls!$L$19),Controls!$F$19,IF(AND(H34&gt;=Controls!$G$20,I34&gt;=Controls!$H$20,J34&gt;=Controls!$I$20,K34&gt;=Controls!$J$20,L34&gt;=Controls!$K$20,M34&gt;=Controls!$L$20),Controls!$F$20,0))))))))))))))</f>
        <v>A</v>
      </c>
      <c r="F34" s="71"/>
      <c r="G34" s="42">
        <f>Controls!$B$13-Tokens!B34</f>
        <v>5</v>
      </c>
      <c r="H34" s="47">
        <f>'Category 1'!B34</f>
        <v>0</v>
      </c>
      <c r="I34" s="43">
        <f>'Category 2'!B34</f>
        <v>0</v>
      </c>
      <c r="J34" s="43">
        <f>'Category 3'!B34</f>
        <v>0</v>
      </c>
      <c r="K34" s="43">
        <f>'Category 4'!B34</f>
        <v>0</v>
      </c>
      <c r="L34" s="43">
        <f>'Category 5'!B34</f>
        <v>0</v>
      </c>
      <c r="M34" s="44">
        <f>'Category 6'!B34</f>
        <v>0</v>
      </c>
      <c r="N34" s="11">
        <f>IF(Controls!$B$29=0,'Modifier Category 1'!$D$3,IF(Controls!$B$29=1,'Modifier Category 1'!B34,IF(AND('Modifier Category 1'!B34&gt;='Modifier Category 1'!$D$2,'Modifier Category 2'!B34&gt;='Modifier Category 2'!$D$2),'Modifier Category 1'!$D$2,IF(AND('Modifier Category 1'!B34&gt;='Modifier Category 1'!$D$3,'Modifier Category 2'!B34&gt;='Modifier Category 2'!$D$3),'Modifier Category 1'!$D$3,IF(OR('Modifier Category 1'!B34&gt;='Modifier Category 1'!$D$4,'Modifier Category 2'!B34&gt;='Modifier Category 2'!$D$4),'Modifier Category 1'!$D$4,'Modifier Category 1'!$D$5)))))</f>
        <v>2</v>
      </c>
      <c r="O34" s="11"/>
      <c r="P34" s="11"/>
      <c r="Q34" s="11"/>
      <c r="R34" s="11"/>
    </row>
    <row r="35" spans="1:18" x14ac:dyDescent="0.2">
      <c r="A35" s="72"/>
      <c r="B35" s="68"/>
      <c r="C35" s="8"/>
      <c r="D35" s="17" t="str">
        <f>IF('Overall View'!E35="F","F",IF(N35='Modifier Category 1'!$D$3,'Overall View'!E35,IF(AND(N35='Modifier Category 1'!$D$2,E35="A"),"A",IF(N35='Modifier Category 1'!$D$2,CONCATENATE('Overall View'!E35,"+"),IF('Overall View'!N35='Modifier Category 1'!$D$4,CONCATENATE('Overall View'!E35,"-"),IF('Overall View'!E35="A","B",IF('Overall View'!E35="B","C",IF('Overall View'!E35="C","D","F"))))))))</f>
        <v>A</v>
      </c>
      <c r="E35" s="17" t="str">
        <f>IF(F35&lt;&gt;"",F35,IF(AND(H35&gt;=Controls!$G$8,I35&gt;=Controls!$H$8,J35&gt;=Controls!$I$8,K35&gt;=Controls!$J$8,L35&gt;=Controls!$K$8,M35&gt;=Controls!$L$8),Controls!$F$8,IF(AND(H35&gt;=Controls!$G$9,I35&gt;=Controls!$H$9,J35&gt;=Controls!$I$9,K35&gt;=Controls!$J$9,L35&gt;=Controls!$K$9,M35&gt;=Controls!$L$9),Controls!$F$9,IF(AND(H35&gt;=Controls!$G$10,I35&gt;=Controls!$H$10,J35&gt;=Controls!$I$10,K35&gt;=Controls!$J$10,L35&gt;=Controls!$K$10,M35&gt;=Controls!$L$10),Controls!$F$10,IF(AND(H35&gt;=Controls!$G$11,I35&gt;=Controls!$H$11,J35&gt;=Controls!$I$11,K35&gt;=Controls!$J$11,L35&gt;=Controls!$K$11,M35&gt;=Controls!$L$11),Controls!$F$11,IF(AND(H35&gt;=Controls!$G$12,I35&gt;=Controls!$H$12,J35&gt;=Controls!$I$12,K35&gt;=Controls!$J$12,L35&gt;=Controls!$K$12,M35&gt;=Controls!$L$12),Controls!$F$12,IF(AND(H35&gt;=Controls!$G$13,I35&gt;=Controls!$H$13,J35&gt;=Controls!$I$13,K35&gt;=Controls!$J$13,L35&gt;=Controls!$K$13,M35&gt;=Controls!$L$13),Controls!$F$13,IF(AND(H35&gt;=Controls!$G$14,I35&gt;=Controls!$H$14,J35&gt;=Controls!$I$14,K35&gt;=Controls!$J$14,L35&gt;=Controls!$K$14,M35&gt;=Controls!$L$14),Controls!$F$14,IF(AND(H35&gt;=Controls!$G$15,I35&gt;=Controls!$H$15,J35&gt;=Controls!$I$15,K35&gt;=Controls!$J$15,L35&gt;=Controls!$K$15,M35&gt;=Controls!$L$15),Controls!$F$15,IF(AND(H35&gt;=Controls!$G$16,I35&gt;=Controls!$H$16,J35&gt;=Controls!$I$16,K35&gt;=Controls!$J$16,L35&gt;=Controls!$K$16,M35&gt;=Controls!$L$16),Controls!$F$16,IF(AND(H35&gt;=Controls!$G$17,I35&gt;=Controls!$H$17,J35&gt;=Controls!$I$17,K35&gt;=Controls!$J$17,L35&gt;=Controls!$K$17,M35&gt;=Controls!$L$17),Controls!$F$17,IF(AND(H35&gt;=Controls!$G$18,I35&gt;=Controls!$H$18,J35&gt;=Controls!$I$18,K35&gt;=Controls!$J$18,L35&gt;=Controls!$K$18,M35&gt;=Controls!$L$18),Controls!$F$18,IF(AND(H35&gt;=Controls!$G$19,I35&gt;=Controls!$H$19,J35&gt;=Controls!$I$19,K35&gt;=Controls!$J$19,L35&gt;=Controls!$K$19,M35&gt;=Controls!$L$19),Controls!$F$19,IF(AND(H35&gt;=Controls!$G$20,I35&gt;=Controls!$H$20,J35&gt;=Controls!$I$20,K35&gt;=Controls!$J$20,L35&gt;=Controls!$K$20,M35&gt;=Controls!$L$20),Controls!$F$20,0))))))))))))))</f>
        <v>A</v>
      </c>
      <c r="F35" s="71"/>
      <c r="G35" s="42">
        <f>Controls!$B$13-Tokens!B35</f>
        <v>5</v>
      </c>
      <c r="H35" s="47">
        <f>'Category 1'!B35</f>
        <v>0</v>
      </c>
      <c r="I35" s="43">
        <f>'Category 2'!B35</f>
        <v>0</v>
      </c>
      <c r="J35" s="43">
        <f>'Category 3'!B35</f>
        <v>0</v>
      </c>
      <c r="K35" s="43">
        <f>'Category 4'!B35</f>
        <v>0</v>
      </c>
      <c r="L35" s="43">
        <f>'Category 5'!B35</f>
        <v>0</v>
      </c>
      <c r="M35" s="44">
        <f>'Category 6'!B35</f>
        <v>0</v>
      </c>
      <c r="N35" s="11">
        <f>IF(Controls!$B$29=0,'Modifier Category 1'!$D$3,IF(Controls!$B$29=1,'Modifier Category 1'!B35,IF(AND('Modifier Category 1'!B35&gt;='Modifier Category 1'!$D$2,'Modifier Category 2'!B35&gt;='Modifier Category 2'!$D$2),'Modifier Category 1'!$D$2,IF(AND('Modifier Category 1'!B35&gt;='Modifier Category 1'!$D$3,'Modifier Category 2'!B35&gt;='Modifier Category 2'!$D$3),'Modifier Category 1'!$D$3,IF(OR('Modifier Category 1'!B35&gt;='Modifier Category 1'!$D$4,'Modifier Category 2'!B35&gt;='Modifier Category 2'!$D$4),'Modifier Category 1'!$D$4,'Modifier Category 1'!$D$5)))))</f>
        <v>2</v>
      </c>
      <c r="O35" s="11"/>
      <c r="P35" s="11"/>
      <c r="Q35" s="11"/>
      <c r="R35" s="11"/>
    </row>
    <row r="36" spans="1:18" x14ac:dyDescent="0.2">
      <c r="A36" s="72"/>
      <c r="B36" s="68"/>
      <c r="C36" s="8"/>
      <c r="D36" s="17" t="str">
        <f>IF('Overall View'!E36="F","F",IF(N36='Modifier Category 1'!$D$3,'Overall View'!E36,IF(AND(N36='Modifier Category 1'!$D$2,E36="A"),"A",IF(N36='Modifier Category 1'!$D$2,CONCATENATE('Overall View'!E36,"+"),IF('Overall View'!N36='Modifier Category 1'!$D$4,CONCATENATE('Overall View'!E36,"-"),IF('Overall View'!E36="A","B",IF('Overall View'!E36="B","C",IF('Overall View'!E36="C","D","F"))))))))</f>
        <v>A</v>
      </c>
      <c r="E36" s="17" t="str">
        <f>IF(F36&lt;&gt;"",F36,IF(AND(H36&gt;=Controls!$G$8,I36&gt;=Controls!$H$8,J36&gt;=Controls!$I$8,K36&gt;=Controls!$J$8,L36&gt;=Controls!$K$8,M36&gt;=Controls!$L$8),Controls!$F$8,IF(AND(H36&gt;=Controls!$G$9,I36&gt;=Controls!$H$9,J36&gt;=Controls!$I$9,K36&gt;=Controls!$J$9,L36&gt;=Controls!$K$9,M36&gt;=Controls!$L$9),Controls!$F$9,IF(AND(H36&gt;=Controls!$G$10,I36&gt;=Controls!$H$10,J36&gt;=Controls!$I$10,K36&gt;=Controls!$J$10,L36&gt;=Controls!$K$10,M36&gt;=Controls!$L$10),Controls!$F$10,IF(AND(H36&gt;=Controls!$G$11,I36&gt;=Controls!$H$11,J36&gt;=Controls!$I$11,K36&gt;=Controls!$J$11,L36&gt;=Controls!$K$11,M36&gt;=Controls!$L$11),Controls!$F$11,IF(AND(H36&gt;=Controls!$G$12,I36&gt;=Controls!$H$12,J36&gt;=Controls!$I$12,K36&gt;=Controls!$J$12,L36&gt;=Controls!$K$12,M36&gt;=Controls!$L$12),Controls!$F$12,IF(AND(H36&gt;=Controls!$G$13,I36&gt;=Controls!$H$13,J36&gt;=Controls!$I$13,K36&gt;=Controls!$J$13,L36&gt;=Controls!$K$13,M36&gt;=Controls!$L$13),Controls!$F$13,IF(AND(H36&gt;=Controls!$G$14,I36&gt;=Controls!$H$14,J36&gt;=Controls!$I$14,K36&gt;=Controls!$J$14,L36&gt;=Controls!$K$14,M36&gt;=Controls!$L$14),Controls!$F$14,IF(AND(H36&gt;=Controls!$G$15,I36&gt;=Controls!$H$15,J36&gt;=Controls!$I$15,K36&gt;=Controls!$J$15,L36&gt;=Controls!$K$15,M36&gt;=Controls!$L$15),Controls!$F$15,IF(AND(H36&gt;=Controls!$G$16,I36&gt;=Controls!$H$16,J36&gt;=Controls!$I$16,K36&gt;=Controls!$J$16,L36&gt;=Controls!$K$16,M36&gt;=Controls!$L$16),Controls!$F$16,IF(AND(H36&gt;=Controls!$G$17,I36&gt;=Controls!$H$17,J36&gt;=Controls!$I$17,K36&gt;=Controls!$J$17,L36&gt;=Controls!$K$17,M36&gt;=Controls!$L$17),Controls!$F$17,IF(AND(H36&gt;=Controls!$G$18,I36&gt;=Controls!$H$18,J36&gt;=Controls!$I$18,K36&gt;=Controls!$J$18,L36&gt;=Controls!$K$18,M36&gt;=Controls!$L$18),Controls!$F$18,IF(AND(H36&gt;=Controls!$G$19,I36&gt;=Controls!$H$19,J36&gt;=Controls!$I$19,K36&gt;=Controls!$J$19,L36&gt;=Controls!$K$19,M36&gt;=Controls!$L$19),Controls!$F$19,IF(AND(H36&gt;=Controls!$G$20,I36&gt;=Controls!$H$20,J36&gt;=Controls!$I$20,K36&gt;=Controls!$J$20,L36&gt;=Controls!$K$20,M36&gt;=Controls!$L$20),Controls!$F$20,0))))))))))))))</f>
        <v>A</v>
      </c>
      <c r="F36" s="71"/>
      <c r="G36" s="42">
        <f>Controls!$B$13-Tokens!B36</f>
        <v>5</v>
      </c>
      <c r="H36" s="47">
        <f>'Category 1'!B36</f>
        <v>0</v>
      </c>
      <c r="I36" s="43">
        <f>'Category 2'!B36</f>
        <v>0</v>
      </c>
      <c r="J36" s="43">
        <f>'Category 3'!B36</f>
        <v>0</v>
      </c>
      <c r="K36" s="43">
        <f>'Category 4'!B36</f>
        <v>0</v>
      </c>
      <c r="L36" s="43">
        <f>'Category 5'!B36</f>
        <v>0</v>
      </c>
      <c r="M36" s="44">
        <f>'Category 6'!B36</f>
        <v>0</v>
      </c>
      <c r="N36" s="11">
        <f>IF(Controls!$B$29=0,'Modifier Category 1'!$D$3,IF(Controls!$B$29=1,'Modifier Category 1'!B36,IF(AND('Modifier Category 1'!B36&gt;='Modifier Category 1'!$D$2,'Modifier Category 2'!B36&gt;='Modifier Category 2'!$D$2),'Modifier Category 1'!$D$2,IF(AND('Modifier Category 1'!B36&gt;='Modifier Category 1'!$D$3,'Modifier Category 2'!B36&gt;='Modifier Category 2'!$D$3),'Modifier Category 1'!$D$3,IF(OR('Modifier Category 1'!B36&gt;='Modifier Category 1'!$D$4,'Modifier Category 2'!B36&gt;='Modifier Category 2'!$D$4),'Modifier Category 1'!$D$4,'Modifier Category 1'!$D$5)))))</f>
        <v>2</v>
      </c>
      <c r="O36" s="11"/>
      <c r="P36" s="11"/>
      <c r="Q36" s="11"/>
      <c r="R36" s="11"/>
    </row>
    <row r="37" spans="1:18" x14ac:dyDescent="0.2">
      <c r="A37" s="72"/>
      <c r="B37" s="68"/>
      <c r="C37" s="8"/>
      <c r="D37" s="17" t="str">
        <f>IF('Overall View'!E37="F","F",IF(N37='Modifier Category 1'!$D$3,'Overall View'!E37,IF(AND(N37='Modifier Category 1'!$D$2,E37="A"),"A",IF(N37='Modifier Category 1'!$D$2,CONCATENATE('Overall View'!E37,"+"),IF('Overall View'!N37='Modifier Category 1'!$D$4,CONCATENATE('Overall View'!E37,"-"),IF('Overall View'!E37="A","B",IF('Overall View'!E37="B","C",IF('Overall View'!E37="C","D","F"))))))))</f>
        <v>A</v>
      </c>
      <c r="E37" s="17" t="str">
        <f>IF(F37&lt;&gt;"",F37,IF(AND(H37&gt;=Controls!$G$8,I37&gt;=Controls!$H$8,J37&gt;=Controls!$I$8,K37&gt;=Controls!$J$8,L37&gt;=Controls!$K$8,M37&gt;=Controls!$L$8),Controls!$F$8,IF(AND(H37&gt;=Controls!$G$9,I37&gt;=Controls!$H$9,J37&gt;=Controls!$I$9,K37&gt;=Controls!$J$9,L37&gt;=Controls!$K$9,M37&gt;=Controls!$L$9),Controls!$F$9,IF(AND(H37&gt;=Controls!$G$10,I37&gt;=Controls!$H$10,J37&gt;=Controls!$I$10,K37&gt;=Controls!$J$10,L37&gt;=Controls!$K$10,M37&gt;=Controls!$L$10),Controls!$F$10,IF(AND(H37&gt;=Controls!$G$11,I37&gt;=Controls!$H$11,J37&gt;=Controls!$I$11,K37&gt;=Controls!$J$11,L37&gt;=Controls!$K$11,M37&gt;=Controls!$L$11),Controls!$F$11,IF(AND(H37&gt;=Controls!$G$12,I37&gt;=Controls!$H$12,J37&gt;=Controls!$I$12,K37&gt;=Controls!$J$12,L37&gt;=Controls!$K$12,M37&gt;=Controls!$L$12),Controls!$F$12,IF(AND(H37&gt;=Controls!$G$13,I37&gt;=Controls!$H$13,J37&gt;=Controls!$I$13,K37&gt;=Controls!$J$13,L37&gt;=Controls!$K$13,M37&gt;=Controls!$L$13),Controls!$F$13,IF(AND(H37&gt;=Controls!$G$14,I37&gt;=Controls!$H$14,J37&gt;=Controls!$I$14,K37&gt;=Controls!$J$14,L37&gt;=Controls!$K$14,M37&gt;=Controls!$L$14),Controls!$F$14,IF(AND(H37&gt;=Controls!$G$15,I37&gt;=Controls!$H$15,J37&gt;=Controls!$I$15,K37&gt;=Controls!$J$15,L37&gt;=Controls!$K$15,M37&gt;=Controls!$L$15),Controls!$F$15,IF(AND(H37&gt;=Controls!$G$16,I37&gt;=Controls!$H$16,J37&gt;=Controls!$I$16,K37&gt;=Controls!$J$16,L37&gt;=Controls!$K$16,M37&gt;=Controls!$L$16),Controls!$F$16,IF(AND(H37&gt;=Controls!$G$17,I37&gt;=Controls!$H$17,J37&gt;=Controls!$I$17,K37&gt;=Controls!$J$17,L37&gt;=Controls!$K$17,M37&gt;=Controls!$L$17),Controls!$F$17,IF(AND(H37&gt;=Controls!$G$18,I37&gt;=Controls!$H$18,J37&gt;=Controls!$I$18,K37&gt;=Controls!$J$18,L37&gt;=Controls!$K$18,M37&gt;=Controls!$L$18),Controls!$F$18,IF(AND(H37&gt;=Controls!$G$19,I37&gt;=Controls!$H$19,J37&gt;=Controls!$I$19,K37&gt;=Controls!$J$19,L37&gt;=Controls!$K$19,M37&gt;=Controls!$L$19),Controls!$F$19,IF(AND(H37&gt;=Controls!$G$20,I37&gt;=Controls!$H$20,J37&gt;=Controls!$I$20,K37&gt;=Controls!$J$20,L37&gt;=Controls!$K$20,M37&gt;=Controls!$L$20),Controls!$F$20,0))))))))))))))</f>
        <v>A</v>
      </c>
      <c r="F37" s="71"/>
      <c r="G37" s="42">
        <f>Controls!$B$13-Tokens!B37</f>
        <v>5</v>
      </c>
      <c r="H37" s="47">
        <f>'Category 1'!B37</f>
        <v>0</v>
      </c>
      <c r="I37" s="43">
        <f>'Category 2'!B37</f>
        <v>0</v>
      </c>
      <c r="J37" s="43">
        <f>'Category 3'!B37</f>
        <v>0</v>
      </c>
      <c r="K37" s="43">
        <f>'Category 4'!B37</f>
        <v>0</v>
      </c>
      <c r="L37" s="43">
        <f>'Category 5'!B37</f>
        <v>0</v>
      </c>
      <c r="M37" s="44">
        <f>'Category 6'!B37</f>
        <v>0</v>
      </c>
      <c r="N37" s="11">
        <f>IF(Controls!$B$29=0,'Modifier Category 1'!$D$3,IF(Controls!$B$29=1,'Modifier Category 1'!B37,IF(AND('Modifier Category 1'!B37&gt;='Modifier Category 1'!$D$2,'Modifier Category 2'!B37&gt;='Modifier Category 2'!$D$2),'Modifier Category 1'!$D$2,IF(AND('Modifier Category 1'!B37&gt;='Modifier Category 1'!$D$3,'Modifier Category 2'!B37&gt;='Modifier Category 2'!$D$3),'Modifier Category 1'!$D$3,IF(OR('Modifier Category 1'!B37&gt;='Modifier Category 1'!$D$4,'Modifier Category 2'!B37&gt;='Modifier Category 2'!$D$4),'Modifier Category 1'!$D$4,'Modifier Category 1'!$D$5)))))</f>
        <v>2</v>
      </c>
      <c r="O37" s="11"/>
      <c r="P37" s="11"/>
      <c r="Q37" s="11"/>
      <c r="R37" s="11"/>
    </row>
    <row r="38" spans="1:18" x14ac:dyDescent="0.2">
      <c r="A38" s="72"/>
      <c r="B38" s="68"/>
      <c r="C38" s="8"/>
      <c r="D38" s="17" t="str">
        <f>IF('Overall View'!E38="F","F",IF(N38='Modifier Category 1'!$D$3,'Overall View'!E38,IF(AND(N38='Modifier Category 1'!$D$2,E38="A"),"A",IF(N38='Modifier Category 1'!$D$2,CONCATENATE('Overall View'!E38,"+"),IF('Overall View'!N38='Modifier Category 1'!$D$4,CONCATENATE('Overall View'!E38,"-"),IF('Overall View'!E38="A","B",IF('Overall View'!E38="B","C",IF('Overall View'!E38="C","D","F"))))))))</f>
        <v>A</v>
      </c>
      <c r="E38" s="17" t="str">
        <f>IF(F38&lt;&gt;"",F38,IF(AND(H38&gt;=Controls!$G$8,I38&gt;=Controls!$H$8,J38&gt;=Controls!$I$8,K38&gt;=Controls!$J$8,L38&gt;=Controls!$K$8,M38&gt;=Controls!$L$8),Controls!$F$8,IF(AND(H38&gt;=Controls!$G$9,I38&gt;=Controls!$H$9,J38&gt;=Controls!$I$9,K38&gt;=Controls!$J$9,L38&gt;=Controls!$K$9,M38&gt;=Controls!$L$9),Controls!$F$9,IF(AND(H38&gt;=Controls!$G$10,I38&gt;=Controls!$H$10,J38&gt;=Controls!$I$10,K38&gt;=Controls!$J$10,L38&gt;=Controls!$K$10,M38&gt;=Controls!$L$10),Controls!$F$10,IF(AND(H38&gt;=Controls!$G$11,I38&gt;=Controls!$H$11,J38&gt;=Controls!$I$11,K38&gt;=Controls!$J$11,L38&gt;=Controls!$K$11,M38&gt;=Controls!$L$11),Controls!$F$11,IF(AND(H38&gt;=Controls!$G$12,I38&gt;=Controls!$H$12,J38&gt;=Controls!$I$12,K38&gt;=Controls!$J$12,L38&gt;=Controls!$K$12,M38&gt;=Controls!$L$12),Controls!$F$12,IF(AND(H38&gt;=Controls!$G$13,I38&gt;=Controls!$H$13,J38&gt;=Controls!$I$13,K38&gt;=Controls!$J$13,L38&gt;=Controls!$K$13,M38&gt;=Controls!$L$13),Controls!$F$13,IF(AND(H38&gt;=Controls!$G$14,I38&gt;=Controls!$H$14,J38&gt;=Controls!$I$14,K38&gt;=Controls!$J$14,L38&gt;=Controls!$K$14,M38&gt;=Controls!$L$14),Controls!$F$14,IF(AND(H38&gt;=Controls!$G$15,I38&gt;=Controls!$H$15,J38&gt;=Controls!$I$15,K38&gt;=Controls!$J$15,L38&gt;=Controls!$K$15,M38&gt;=Controls!$L$15),Controls!$F$15,IF(AND(H38&gt;=Controls!$G$16,I38&gt;=Controls!$H$16,J38&gt;=Controls!$I$16,K38&gt;=Controls!$J$16,L38&gt;=Controls!$K$16,M38&gt;=Controls!$L$16),Controls!$F$16,IF(AND(H38&gt;=Controls!$G$17,I38&gt;=Controls!$H$17,J38&gt;=Controls!$I$17,K38&gt;=Controls!$J$17,L38&gt;=Controls!$K$17,M38&gt;=Controls!$L$17),Controls!$F$17,IF(AND(H38&gt;=Controls!$G$18,I38&gt;=Controls!$H$18,J38&gt;=Controls!$I$18,K38&gt;=Controls!$J$18,L38&gt;=Controls!$K$18,M38&gt;=Controls!$L$18),Controls!$F$18,IF(AND(H38&gt;=Controls!$G$19,I38&gt;=Controls!$H$19,J38&gt;=Controls!$I$19,K38&gt;=Controls!$J$19,L38&gt;=Controls!$K$19,M38&gt;=Controls!$L$19),Controls!$F$19,IF(AND(H38&gt;=Controls!$G$20,I38&gt;=Controls!$H$20,J38&gt;=Controls!$I$20,K38&gt;=Controls!$J$20,L38&gt;=Controls!$K$20,M38&gt;=Controls!$L$20),Controls!$F$20,0))))))))))))))</f>
        <v>A</v>
      </c>
      <c r="F38" s="71"/>
      <c r="G38" s="42">
        <f>Controls!$B$13-Tokens!B38</f>
        <v>5</v>
      </c>
      <c r="H38" s="47">
        <f>'Category 1'!B38</f>
        <v>0</v>
      </c>
      <c r="I38" s="43">
        <f>'Category 2'!B38</f>
        <v>0</v>
      </c>
      <c r="J38" s="43">
        <f>'Category 3'!B38</f>
        <v>0</v>
      </c>
      <c r="K38" s="43">
        <f>'Category 4'!B38</f>
        <v>0</v>
      </c>
      <c r="L38" s="43">
        <f>'Category 5'!B38</f>
        <v>0</v>
      </c>
      <c r="M38" s="44">
        <f>'Category 6'!B38</f>
        <v>0</v>
      </c>
      <c r="N38" s="11">
        <f>IF(Controls!$B$29=0,'Modifier Category 1'!$D$3,IF(Controls!$B$29=1,'Modifier Category 1'!B38,IF(AND('Modifier Category 1'!B38&gt;='Modifier Category 1'!$D$2,'Modifier Category 2'!B38&gt;='Modifier Category 2'!$D$2),'Modifier Category 1'!$D$2,IF(AND('Modifier Category 1'!B38&gt;='Modifier Category 1'!$D$3,'Modifier Category 2'!B38&gt;='Modifier Category 2'!$D$3),'Modifier Category 1'!$D$3,IF(OR('Modifier Category 1'!B38&gt;='Modifier Category 1'!$D$4,'Modifier Category 2'!B38&gt;='Modifier Category 2'!$D$4),'Modifier Category 1'!$D$4,'Modifier Category 1'!$D$5)))))</f>
        <v>2</v>
      </c>
      <c r="O38" s="11"/>
      <c r="P38" s="11"/>
      <c r="Q38" s="11"/>
      <c r="R38" s="11"/>
    </row>
    <row r="39" spans="1:18" x14ac:dyDescent="0.2">
      <c r="A39" s="72"/>
      <c r="B39" s="68"/>
      <c r="C39" s="8"/>
      <c r="D39" s="17" t="str">
        <f>IF('Overall View'!E39="F","F",IF(N39='Modifier Category 1'!$D$3,'Overall View'!E39,IF(AND(N39='Modifier Category 1'!$D$2,E39="A"),"A",IF(N39='Modifier Category 1'!$D$2,CONCATENATE('Overall View'!E39,"+"),IF('Overall View'!N39='Modifier Category 1'!$D$4,CONCATENATE('Overall View'!E39,"-"),IF('Overall View'!E39="A","B",IF('Overall View'!E39="B","C",IF('Overall View'!E39="C","D","F"))))))))</f>
        <v>A</v>
      </c>
      <c r="E39" s="17" t="str">
        <f>IF(F39&lt;&gt;"",F39,IF(AND(H39&gt;=Controls!$G$8,I39&gt;=Controls!$H$8,J39&gt;=Controls!$I$8,K39&gt;=Controls!$J$8,L39&gt;=Controls!$K$8,M39&gt;=Controls!$L$8),Controls!$F$8,IF(AND(H39&gt;=Controls!$G$9,I39&gt;=Controls!$H$9,J39&gt;=Controls!$I$9,K39&gt;=Controls!$J$9,L39&gt;=Controls!$K$9,M39&gt;=Controls!$L$9),Controls!$F$9,IF(AND(H39&gt;=Controls!$G$10,I39&gt;=Controls!$H$10,J39&gt;=Controls!$I$10,K39&gt;=Controls!$J$10,L39&gt;=Controls!$K$10,M39&gt;=Controls!$L$10),Controls!$F$10,IF(AND(H39&gt;=Controls!$G$11,I39&gt;=Controls!$H$11,J39&gt;=Controls!$I$11,K39&gt;=Controls!$J$11,L39&gt;=Controls!$K$11,M39&gt;=Controls!$L$11),Controls!$F$11,IF(AND(H39&gt;=Controls!$G$12,I39&gt;=Controls!$H$12,J39&gt;=Controls!$I$12,K39&gt;=Controls!$J$12,L39&gt;=Controls!$K$12,M39&gt;=Controls!$L$12),Controls!$F$12,IF(AND(H39&gt;=Controls!$G$13,I39&gt;=Controls!$H$13,J39&gt;=Controls!$I$13,K39&gt;=Controls!$J$13,L39&gt;=Controls!$K$13,M39&gt;=Controls!$L$13),Controls!$F$13,IF(AND(H39&gt;=Controls!$G$14,I39&gt;=Controls!$H$14,J39&gt;=Controls!$I$14,K39&gt;=Controls!$J$14,L39&gt;=Controls!$K$14,M39&gt;=Controls!$L$14),Controls!$F$14,IF(AND(H39&gt;=Controls!$G$15,I39&gt;=Controls!$H$15,J39&gt;=Controls!$I$15,K39&gt;=Controls!$J$15,L39&gt;=Controls!$K$15,M39&gt;=Controls!$L$15),Controls!$F$15,IF(AND(H39&gt;=Controls!$G$16,I39&gt;=Controls!$H$16,J39&gt;=Controls!$I$16,K39&gt;=Controls!$J$16,L39&gt;=Controls!$K$16,M39&gt;=Controls!$L$16),Controls!$F$16,IF(AND(H39&gt;=Controls!$G$17,I39&gt;=Controls!$H$17,J39&gt;=Controls!$I$17,K39&gt;=Controls!$J$17,L39&gt;=Controls!$K$17,M39&gt;=Controls!$L$17),Controls!$F$17,IF(AND(H39&gt;=Controls!$G$18,I39&gt;=Controls!$H$18,J39&gt;=Controls!$I$18,K39&gt;=Controls!$J$18,L39&gt;=Controls!$K$18,M39&gt;=Controls!$L$18),Controls!$F$18,IF(AND(H39&gt;=Controls!$G$19,I39&gt;=Controls!$H$19,J39&gt;=Controls!$I$19,K39&gt;=Controls!$J$19,L39&gt;=Controls!$K$19,M39&gt;=Controls!$L$19),Controls!$F$19,IF(AND(H39&gt;=Controls!$G$20,I39&gt;=Controls!$H$20,J39&gt;=Controls!$I$20,K39&gt;=Controls!$J$20,L39&gt;=Controls!$K$20,M39&gt;=Controls!$L$20),Controls!$F$20,0))))))))))))))</f>
        <v>A</v>
      </c>
      <c r="F39" s="71"/>
      <c r="G39" s="42">
        <f>Controls!$B$13-Tokens!B39</f>
        <v>5</v>
      </c>
      <c r="H39" s="47">
        <f>'Category 1'!B39</f>
        <v>0</v>
      </c>
      <c r="I39" s="43">
        <f>'Category 2'!B39</f>
        <v>0</v>
      </c>
      <c r="J39" s="43">
        <f>'Category 3'!B39</f>
        <v>0</v>
      </c>
      <c r="K39" s="43">
        <f>'Category 4'!B39</f>
        <v>0</v>
      </c>
      <c r="L39" s="43">
        <f>'Category 5'!B39</f>
        <v>0</v>
      </c>
      <c r="M39" s="44">
        <f>'Category 6'!B39</f>
        <v>0</v>
      </c>
      <c r="N39" s="11">
        <f>IF(Controls!$B$29=0,'Modifier Category 1'!$D$3,IF(Controls!$B$29=1,'Modifier Category 1'!B39,IF(AND('Modifier Category 1'!B39&gt;='Modifier Category 1'!$D$2,'Modifier Category 2'!B39&gt;='Modifier Category 2'!$D$2),'Modifier Category 1'!$D$2,IF(AND('Modifier Category 1'!B39&gt;='Modifier Category 1'!$D$3,'Modifier Category 2'!B39&gt;='Modifier Category 2'!$D$3),'Modifier Category 1'!$D$3,IF(OR('Modifier Category 1'!B39&gt;='Modifier Category 1'!$D$4,'Modifier Category 2'!B39&gt;='Modifier Category 2'!$D$4),'Modifier Category 1'!$D$4,'Modifier Category 1'!$D$5)))))</f>
        <v>2</v>
      </c>
      <c r="O39" s="11"/>
      <c r="P39" s="11"/>
      <c r="Q39" s="11"/>
      <c r="R39" s="11"/>
    </row>
    <row r="40" spans="1:18" x14ac:dyDescent="0.2">
      <c r="A40" s="72"/>
      <c r="B40" s="68"/>
      <c r="C40" s="8"/>
      <c r="D40" s="17" t="str">
        <f>IF('Overall View'!E40="F","F",IF(N40='Modifier Category 1'!$D$3,'Overall View'!E40,IF(AND(N40='Modifier Category 1'!$D$2,E40="A"),"A",IF(N40='Modifier Category 1'!$D$2,CONCATENATE('Overall View'!E40,"+"),IF('Overall View'!N40='Modifier Category 1'!$D$4,CONCATENATE('Overall View'!E40,"-"),IF('Overall View'!E40="A","B",IF('Overall View'!E40="B","C",IF('Overall View'!E40="C","D","F"))))))))</f>
        <v>A</v>
      </c>
      <c r="E40" s="17" t="str">
        <f>IF(F40&lt;&gt;"",F40,IF(AND(H40&gt;=Controls!$G$8,I40&gt;=Controls!$H$8,J40&gt;=Controls!$I$8,K40&gt;=Controls!$J$8,L40&gt;=Controls!$K$8,M40&gt;=Controls!$L$8),Controls!$F$8,IF(AND(H40&gt;=Controls!$G$9,I40&gt;=Controls!$H$9,J40&gt;=Controls!$I$9,K40&gt;=Controls!$J$9,L40&gt;=Controls!$K$9,M40&gt;=Controls!$L$9),Controls!$F$9,IF(AND(H40&gt;=Controls!$G$10,I40&gt;=Controls!$H$10,J40&gt;=Controls!$I$10,K40&gt;=Controls!$J$10,L40&gt;=Controls!$K$10,M40&gt;=Controls!$L$10),Controls!$F$10,IF(AND(H40&gt;=Controls!$G$11,I40&gt;=Controls!$H$11,J40&gt;=Controls!$I$11,K40&gt;=Controls!$J$11,L40&gt;=Controls!$K$11,M40&gt;=Controls!$L$11),Controls!$F$11,IF(AND(H40&gt;=Controls!$G$12,I40&gt;=Controls!$H$12,J40&gt;=Controls!$I$12,K40&gt;=Controls!$J$12,L40&gt;=Controls!$K$12,M40&gt;=Controls!$L$12),Controls!$F$12,IF(AND(H40&gt;=Controls!$G$13,I40&gt;=Controls!$H$13,J40&gt;=Controls!$I$13,K40&gt;=Controls!$J$13,L40&gt;=Controls!$K$13,M40&gt;=Controls!$L$13),Controls!$F$13,IF(AND(H40&gt;=Controls!$G$14,I40&gt;=Controls!$H$14,J40&gt;=Controls!$I$14,K40&gt;=Controls!$J$14,L40&gt;=Controls!$K$14,M40&gt;=Controls!$L$14),Controls!$F$14,IF(AND(H40&gt;=Controls!$G$15,I40&gt;=Controls!$H$15,J40&gt;=Controls!$I$15,K40&gt;=Controls!$J$15,L40&gt;=Controls!$K$15,M40&gt;=Controls!$L$15),Controls!$F$15,IF(AND(H40&gt;=Controls!$G$16,I40&gt;=Controls!$H$16,J40&gt;=Controls!$I$16,K40&gt;=Controls!$J$16,L40&gt;=Controls!$K$16,M40&gt;=Controls!$L$16),Controls!$F$16,IF(AND(H40&gt;=Controls!$G$17,I40&gt;=Controls!$H$17,J40&gt;=Controls!$I$17,K40&gt;=Controls!$J$17,L40&gt;=Controls!$K$17,M40&gt;=Controls!$L$17),Controls!$F$17,IF(AND(H40&gt;=Controls!$G$18,I40&gt;=Controls!$H$18,J40&gt;=Controls!$I$18,K40&gt;=Controls!$J$18,L40&gt;=Controls!$K$18,M40&gt;=Controls!$L$18),Controls!$F$18,IF(AND(H40&gt;=Controls!$G$19,I40&gt;=Controls!$H$19,J40&gt;=Controls!$I$19,K40&gt;=Controls!$J$19,L40&gt;=Controls!$K$19,M40&gt;=Controls!$L$19),Controls!$F$19,IF(AND(H40&gt;=Controls!$G$20,I40&gt;=Controls!$H$20,J40&gt;=Controls!$I$20,K40&gt;=Controls!$J$20,L40&gt;=Controls!$K$20,M40&gt;=Controls!$L$20),Controls!$F$20,0))))))))))))))</f>
        <v>A</v>
      </c>
      <c r="F40" s="71"/>
      <c r="G40" s="42">
        <f>Controls!$B$13-Tokens!B40</f>
        <v>5</v>
      </c>
      <c r="H40" s="47">
        <f>'Category 1'!B40</f>
        <v>0</v>
      </c>
      <c r="I40" s="43">
        <f>'Category 2'!B40</f>
        <v>0</v>
      </c>
      <c r="J40" s="43">
        <f>'Category 3'!B40</f>
        <v>0</v>
      </c>
      <c r="K40" s="43">
        <f>'Category 4'!B40</f>
        <v>0</v>
      </c>
      <c r="L40" s="43">
        <f>'Category 5'!B40</f>
        <v>0</v>
      </c>
      <c r="M40" s="44">
        <f>'Category 6'!B40</f>
        <v>0</v>
      </c>
      <c r="N40" s="11">
        <f>IF(Controls!$B$29=0,'Modifier Category 1'!$D$3,IF(Controls!$B$29=1,'Modifier Category 1'!B40,IF(AND('Modifier Category 1'!B40&gt;='Modifier Category 1'!$D$2,'Modifier Category 2'!B40&gt;='Modifier Category 2'!$D$2),'Modifier Category 1'!$D$2,IF(AND('Modifier Category 1'!B40&gt;='Modifier Category 1'!$D$3,'Modifier Category 2'!B40&gt;='Modifier Category 2'!$D$3),'Modifier Category 1'!$D$3,IF(OR('Modifier Category 1'!B40&gt;='Modifier Category 1'!$D$4,'Modifier Category 2'!B40&gt;='Modifier Category 2'!$D$4),'Modifier Category 1'!$D$4,'Modifier Category 1'!$D$5)))))</f>
        <v>2</v>
      </c>
      <c r="O40" s="11"/>
      <c r="P40" s="11"/>
      <c r="Q40" s="11"/>
      <c r="R40" s="11"/>
    </row>
    <row r="41" spans="1:18" x14ac:dyDescent="0.2">
      <c r="A41" s="72"/>
      <c r="B41" s="68"/>
      <c r="C41" s="8"/>
      <c r="D41" s="17" t="str">
        <f>IF('Overall View'!E41="F","F",IF(N41='Modifier Category 1'!$D$3,'Overall View'!E41,IF(AND(N41='Modifier Category 1'!$D$2,E41="A"),"A",IF(N41='Modifier Category 1'!$D$2,CONCATENATE('Overall View'!E41,"+"),IF('Overall View'!N41='Modifier Category 1'!$D$4,CONCATENATE('Overall View'!E41,"-"),IF('Overall View'!E41="A","B",IF('Overall View'!E41="B","C",IF('Overall View'!E41="C","D","F"))))))))</f>
        <v>A</v>
      </c>
      <c r="E41" s="17" t="str">
        <f>IF(F41&lt;&gt;"",F41,IF(AND(H41&gt;=Controls!$G$8,I41&gt;=Controls!$H$8,J41&gt;=Controls!$I$8,K41&gt;=Controls!$J$8,L41&gt;=Controls!$K$8,M41&gt;=Controls!$L$8),Controls!$F$8,IF(AND(H41&gt;=Controls!$G$9,I41&gt;=Controls!$H$9,J41&gt;=Controls!$I$9,K41&gt;=Controls!$J$9,L41&gt;=Controls!$K$9,M41&gt;=Controls!$L$9),Controls!$F$9,IF(AND(H41&gt;=Controls!$G$10,I41&gt;=Controls!$H$10,J41&gt;=Controls!$I$10,K41&gt;=Controls!$J$10,L41&gt;=Controls!$K$10,M41&gt;=Controls!$L$10),Controls!$F$10,IF(AND(H41&gt;=Controls!$G$11,I41&gt;=Controls!$H$11,J41&gt;=Controls!$I$11,K41&gt;=Controls!$J$11,L41&gt;=Controls!$K$11,M41&gt;=Controls!$L$11),Controls!$F$11,IF(AND(H41&gt;=Controls!$G$12,I41&gt;=Controls!$H$12,J41&gt;=Controls!$I$12,K41&gt;=Controls!$J$12,L41&gt;=Controls!$K$12,M41&gt;=Controls!$L$12),Controls!$F$12,IF(AND(H41&gt;=Controls!$G$13,I41&gt;=Controls!$H$13,J41&gt;=Controls!$I$13,K41&gt;=Controls!$J$13,L41&gt;=Controls!$K$13,M41&gt;=Controls!$L$13),Controls!$F$13,IF(AND(H41&gt;=Controls!$G$14,I41&gt;=Controls!$H$14,J41&gt;=Controls!$I$14,K41&gt;=Controls!$J$14,L41&gt;=Controls!$K$14,M41&gt;=Controls!$L$14),Controls!$F$14,IF(AND(H41&gt;=Controls!$G$15,I41&gt;=Controls!$H$15,J41&gt;=Controls!$I$15,K41&gt;=Controls!$J$15,L41&gt;=Controls!$K$15,M41&gt;=Controls!$L$15),Controls!$F$15,IF(AND(H41&gt;=Controls!$G$16,I41&gt;=Controls!$H$16,J41&gt;=Controls!$I$16,K41&gt;=Controls!$J$16,L41&gt;=Controls!$K$16,M41&gt;=Controls!$L$16),Controls!$F$16,IF(AND(H41&gt;=Controls!$G$17,I41&gt;=Controls!$H$17,J41&gt;=Controls!$I$17,K41&gt;=Controls!$J$17,L41&gt;=Controls!$K$17,M41&gt;=Controls!$L$17),Controls!$F$17,IF(AND(H41&gt;=Controls!$G$18,I41&gt;=Controls!$H$18,J41&gt;=Controls!$I$18,K41&gt;=Controls!$J$18,L41&gt;=Controls!$K$18,M41&gt;=Controls!$L$18),Controls!$F$18,IF(AND(H41&gt;=Controls!$G$19,I41&gt;=Controls!$H$19,J41&gt;=Controls!$I$19,K41&gt;=Controls!$J$19,L41&gt;=Controls!$K$19,M41&gt;=Controls!$L$19),Controls!$F$19,IF(AND(H41&gt;=Controls!$G$20,I41&gt;=Controls!$H$20,J41&gt;=Controls!$I$20,K41&gt;=Controls!$J$20,L41&gt;=Controls!$K$20,M41&gt;=Controls!$L$20),Controls!$F$20,0))))))))))))))</f>
        <v>A</v>
      </c>
      <c r="F41" s="71"/>
      <c r="G41" s="42">
        <f>Controls!$B$13-Tokens!B41</f>
        <v>5</v>
      </c>
      <c r="H41" s="47">
        <f>'Category 1'!B41</f>
        <v>0</v>
      </c>
      <c r="I41" s="43">
        <f>'Category 2'!B41</f>
        <v>0</v>
      </c>
      <c r="J41" s="43">
        <f>'Category 3'!B41</f>
        <v>0</v>
      </c>
      <c r="K41" s="43">
        <f>'Category 4'!B41</f>
        <v>0</v>
      </c>
      <c r="L41" s="43">
        <f>'Category 5'!B41</f>
        <v>0</v>
      </c>
      <c r="M41" s="44">
        <f>'Category 6'!B41</f>
        <v>0</v>
      </c>
      <c r="N41" s="11">
        <f>IF(Controls!$B$29=0,'Modifier Category 1'!$D$3,IF(Controls!$B$29=1,'Modifier Category 1'!B41,IF(AND('Modifier Category 1'!B41&gt;='Modifier Category 1'!$D$2,'Modifier Category 2'!B41&gt;='Modifier Category 2'!$D$2),'Modifier Category 1'!$D$2,IF(AND('Modifier Category 1'!B41&gt;='Modifier Category 1'!$D$3,'Modifier Category 2'!B41&gt;='Modifier Category 2'!$D$3),'Modifier Category 1'!$D$3,IF(OR('Modifier Category 1'!B41&gt;='Modifier Category 1'!$D$4,'Modifier Category 2'!B41&gt;='Modifier Category 2'!$D$4),'Modifier Category 1'!$D$4,'Modifier Category 1'!$D$5)))))</f>
        <v>2</v>
      </c>
      <c r="O41" s="11"/>
      <c r="P41" s="11"/>
      <c r="Q41" s="11"/>
      <c r="R41" s="11"/>
    </row>
    <row r="42" spans="1:18" x14ac:dyDescent="0.2">
      <c r="A42" s="72"/>
      <c r="B42" s="68"/>
      <c r="C42" s="8"/>
      <c r="D42" s="17" t="str">
        <f>IF('Overall View'!E42="F","F",IF(N42='Modifier Category 1'!$D$3,'Overall View'!E42,IF(AND(N42='Modifier Category 1'!$D$2,E42="A"),"A",IF(N42='Modifier Category 1'!$D$2,CONCATENATE('Overall View'!E42,"+"),IF('Overall View'!N42='Modifier Category 1'!$D$4,CONCATENATE('Overall View'!E42,"-"),IF('Overall View'!E42="A","B",IF('Overall View'!E42="B","C",IF('Overall View'!E42="C","D","F"))))))))</f>
        <v>A</v>
      </c>
      <c r="E42" s="17" t="str">
        <f>IF(F42&lt;&gt;"",F42,IF(AND(H42&gt;=Controls!$G$8,I42&gt;=Controls!$H$8,J42&gt;=Controls!$I$8,K42&gt;=Controls!$J$8,L42&gt;=Controls!$K$8,M42&gt;=Controls!$L$8),Controls!$F$8,IF(AND(H42&gt;=Controls!$G$9,I42&gt;=Controls!$H$9,J42&gt;=Controls!$I$9,K42&gt;=Controls!$J$9,L42&gt;=Controls!$K$9,M42&gt;=Controls!$L$9),Controls!$F$9,IF(AND(H42&gt;=Controls!$G$10,I42&gt;=Controls!$H$10,J42&gt;=Controls!$I$10,K42&gt;=Controls!$J$10,L42&gt;=Controls!$K$10,M42&gt;=Controls!$L$10),Controls!$F$10,IF(AND(H42&gt;=Controls!$G$11,I42&gt;=Controls!$H$11,J42&gt;=Controls!$I$11,K42&gt;=Controls!$J$11,L42&gt;=Controls!$K$11,M42&gt;=Controls!$L$11),Controls!$F$11,IF(AND(H42&gt;=Controls!$G$12,I42&gt;=Controls!$H$12,J42&gt;=Controls!$I$12,K42&gt;=Controls!$J$12,L42&gt;=Controls!$K$12,M42&gt;=Controls!$L$12),Controls!$F$12,IF(AND(H42&gt;=Controls!$G$13,I42&gt;=Controls!$H$13,J42&gt;=Controls!$I$13,K42&gt;=Controls!$J$13,L42&gt;=Controls!$K$13,M42&gt;=Controls!$L$13),Controls!$F$13,IF(AND(H42&gt;=Controls!$G$14,I42&gt;=Controls!$H$14,J42&gt;=Controls!$I$14,K42&gt;=Controls!$J$14,L42&gt;=Controls!$K$14,M42&gt;=Controls!$L$14),Controls!$F$14,IF(AND(H42&gt;=Controls!$G$15,I42&gt;=Controls!$H$15,J42&gt;=Controls!$I$15,K42&gt;=Controls!$J$15,L42&gt;=Controls!$K$15,M42&gt;=Controls!$L$15),Controls!$F$15,IF(AND(H42&gt;=Controls!$G$16,I42&gt;=Controls!$H$16,J42&gt;=Controls!$I$16,K42&gt;=Controls!$J$16,L42&gt;=Controls!$K$16,M42&gt;=Controls!$L$16),Controls!$F$16,IF(AND(H42&gt;=Controls!$G$17,I42&gt;=Controls!$H$17,J42&gt;=Controls!$I$17,K42&gt;=Controls!$J$17,L42&gt;=Controls!$K$17,M42&gt;=Controls!$L$17),Controls!$F$17,IF(AND(H42&gt;=Controls!$G$18,I42&gt;=Controls!$H$18,J42&gt;=Controls!$I$18,K42&gt;=Controls!$J$18,L42&gt;=Controls!$K$18,M42&gt;=Controls!$L$18),Controls!$F$18,IF(AND(H42&gt;=Controls!$G$19,I42&gt;=Controls!$H$19,J42&gt;=Controls!$I$19,K42&gt;=Controls!$J$19,L42&gt;=Controls!$K$19,M42&gt;=Controls!$L$19),Controls!$F$19,IF(AND(H42&gt;=Controls!$G$20,I42&gt;=Controls!$H$20,J42&gt;=Controls!$I$20,K42&gt;=Controls!$J$20,L42&gt;=Controls!$K$20,M42&gt;=Controls!$L$20),Controls!$F$20,0))))))))))))))</f>
        <v>A</v>
      </c>
      <c r="F42" s="71"/>
      <c r="G42" s="42">
        <f>Controls!$B$13-Tokens!B42</f>
        <v>5</v>
      </c>
      <c r="H42" s="47">
        <f>'Category 1'!B42</f>
        <v>0</v>
      </c>
      <c r="I42" s="43">
        <f>'Category 2'!B42</f>
        <v>0</v>
      </c>
      <c r="J42" s="43">
        <f>'Category 3'!B42</f>
        <v>0</v>
      </c>
      <c r="K42" s="43">
        <f>'Category 4'!B42</f>
        <v>0</v>
      </c>
      <c r="L42" s="43">
        <f>'Category 5'!B42</f>
        <v>0</v>
      </c>
      <c r="M42" s="44">
        <f>'Category 6'!B42</f>
        <v>0</v>
      </c>
      <c r="N42" s="11">
        <f>IF(Controls!$B$29=0,'Modifier Category 1'!$D$3,IF(Controls!$B$29=1,'Modifier Category 1'!B42,IF(AND('Modifier Category 1'!B42&gt;='Modifier Category 1'!$D$2,'Modifier Category 2'!B42&gt;='Modifier Category 2'!$D$2),'Modifier Category 1'!$D$2,IF(AND('Modifier Category 1'!B42&gt;='Modifier Category 1'!$D$3,'Modifier Category 2'!B42&gt;='Modifier Category 2'!$D$3),'Modifier Category 1'!$D$3,IF(OR('Modifier Category 1'!B42&gt;='Modifier Category 1'!$D$4,'Modifier Category 2'!B42&gt;='Modifier Category 2'!$D$4),'Modifier Category 1'!$D$4,'Modifier Category 1'!$D$5)))))</f>
        <v>2</v>
      </c>
      <c r="O42" s="11"/>
      <c r="P42" s="11"/>
      <c r="Q42" s="11"/>
      <c r="R42" s="11"/>
    </row>
    <row r="43" spans="1:18" x14ac:dyDescent="0.2">
      <c r="A43" s="72"/>
      <c r="B43" s="68"/>
      <c r="C43" s="8"/>
      <c r="D43" s="17" t="str">
        <f>IF('Overall View'!E43="F","F",IF(N43='Modifier Category 1'!$D$3,'Overall View'!E43,IF(AND(N43='Modifier Category 1'!$D$2,E43="A"),"A",IF(N43='Modifier Category 1'!$D$2,CONCATENATE('Overall View'!E43,"+"),IF('Overall View'!N43='Modifier Category 1'!$D$4,CONCATENATE('Overall View'!E43,"-"),IF('Overall View'!E43="A","B",IF('Overall View'!E43="B","C",IF('Overall View'!E43="C","D","F"))))))))</f>
        <v>A</v>
      </c>
      <c r="E43" s="17" t="str">
        <f>IF(F43&lt;&gt;"",F43,IF(AND(H43&gt;=Controls!$G$8,I43&gt;=Controls!$H$8,J43&gt;=Controls!$I$8,K43&gt;=Controls!$J$8,L43&gt;=Controls!$K$8,M43&gt;=Controls!$L$8),Controls!$F$8,IF(AND(H43&gt;=Controls!$G$9,I43&gt;=Controls!$H$9,J43&gt;=Controls!$I$9,K43&gt;=Controls!$J$9,L43&gt;=Controls!$K$9,M43&gt;=Controls!$L$9),Controls!$F$9,IF(AND(H43&gt;=Controls!$G$10,I43&gt;=Controls!$H$10,J43&gt;=Controls!$I$10,K43&gt;=Controls!$J$10,L43&gt;=Controls!$K$10,M43&gt;=Controls!$L$10),Controls!$F$10,IF(AND(H43&gt;=Controls!$G$11,I43&gt;=Controls!$H$11,J43&gt;=Controls!$I$11,K43&gt;=Controls!$J$11,L43&gt;=Controls!$K$11,M43&gt;=Controls!$L$11),Controls!$F$11,IF(AND(H43&gt;=Controls!$G$12,I43&gt;=Controls!$H$12,J43&gt;=Controls!$I$12,K43&gt;=Controls!$J$12,L43&gt;=Controls!$K$12,M43&gt;=Controls!$L$12),Controls!$F$12,IF(AND(H43&gt;=Controls!$G$13,I43&gt;=Controls!$H$13,J43&gt;=Controls!$I$13,K43&gt;=Controls!$J$13,L43&gt;=Controls!$K$13,M43&gt;=Controls!$L$13),Controls!$F$13,IF(AND(H43&gt;=Controls!$G$14,I43&gt;=Controls!$H$14,J43&gt;=Controls!$I$14,K43&gt;=Controls!$J$14,L43&gt;=Controls!$K$14,M43&gt;=Controls!$L$14),Controls!$F$14,IF(AND(H43&gt;=Controls!$G$15,I43&gt;=Controls!$H$15,J43&gt;=Controls!$I$15,K43&gt;=Controls!$J$15,L43&gt;=Controls!$K$15,M43&gt;=Controls!$L$15),Controls!$F$15,IF(AND(H43&gt;=Controls!$G$16,I43&gt;=Controls!$H$16,J43&gt;=Controls!$I$16,K43&gt;=Controls!$J$16,L43&gt;=Controls!$K$16,M43&gt;=Controls!$L$16),Controls!$F$16,IF(AND(H43&gt;=Controls!$G$17,I43&gt;=Controls!$H$17,J43&gt;=Controls!$I$17,K43&gt;=Controls!$J$17,L43&gt;=Controls!$K$17,M43&gt;=Controls!$L$17),Controls!$F$17,IF(AND(H43&gt;=Controls!$G$18,I43&gt;=Controls!$H$18,J43&gt;=Controls!$I$18,K43&gt;=Controls!$J$18,L43&gt;=Controls!$K$18,M43&gt;=Controls!$L$18),Controls!$F$18,IF(AND(H43&gt;=Controls!$G$19,I43&gt;=Controls!$H$19,J43&gt;=Controls!$I$19,K43&gt;=Controls!$J$19,L43&gt;=Controls!$K$19,M43&gt;=Controls!$L$19),Controls!$F$19,IF(AND(H43&gt;=Controls!$G$20,I43&gt;=Controls!$H$20,J43&gt;=Controls!$I$20,K43&gt;=Controls!$J$20,L43&gt;=Controls!$K$20,M43&gt;=Controls!$L$20),Controls!$F$20,0))))))))))))))</f>
        <v>A</v>
      </c>
      <c r="F43" s="71"/>
      <c r="G43" s="42">
        <f>Controls!$B$13-Tokens!B43</f>
        <v>5</v>
      </c>
      <c r="H43" s="47">
        <f>'Category 1'!B43</f>
        <v>0</v>
      </c>
      <c r="I43" s="43">
        <f>'Category 2'!B43</f>
        <v>0</v>
      </c>
      <c r="J43" s="43">
        <f>'Category 3'!B43</f>
        <v>0</v>
      </c>
      <c r="K43" s="43">
        <f>'Category 4'!B43</f>
        <v>0</v>
      </c>
      <c r="L43" s="43">
        <f>'Category 5'!B43</f>
        <v>0</v>
      </c>
      <c r="M43" s="44">
        <f>'Category 6'!B43</f>
        <v>0</v>
      </c>
      <c r="N43" s="11">
        <f>IF(Controls!$B$29=0,'Modifier Category 1'!$D$3,IF(Controls!$B$29=1,'Modifier Category 1'!B43,IF(AND('Modifier Category 1'!B43&gt;='Modifier Category 1'!$D$2,'Modifier Category 2'!B43&gt;='Modifier Category 2'!$D$2),'Modifier Category 1'!$D$2,IF(AND('Modifier Category 1'!B43&gt;='Modifier Category 1'!$D$3,'Modifier Category 2'!B43&gt;='Modifier Category 2'!$D$3),'Modifier Category 1'!$D$3,IF(OR('Modifier Category 1'!B43&gt;='Modifier Category 1'!$D$4,'Modifier Category 2'!B43&gt;='Modifier Category 2'!$D$4),'Modifier Category 1'!$D$4,'Modifier Category 1'!$D$5)))))</f>
        <v>2</v>
      </c>
      <c r="O43" s="11"/>
      <c r="P43" s="11"/>
      <c r="Q43" s="11"/>
      <c r="R43" s="11"/>
    </row>
    <row r="44" spans="1:18" x14ac:dyDescent="0.2">
      <c r="A44" s="72"/>
      <c r="B44" s="68"/>
      <c r="C44" s="8"/>
      <c r="D44" s="17" t="str">
        <f>IF('Overall View'!E44="F","F",IF(N44='Modifier Category 1'!$D$3,'Overall View'!E44,IF(AND(N44='Modifier Category 1'!$D$2,E44="A"),"A",IF(N44='Modifier Category 1'!$D$2,CONCATENATE('Overall View'!E44,"+"),IF('Overall View'!N44='Modifier Category 1'!$D$4,CONCATENATE('Overall View'!E44,"-"),IF('Overall View'!E44="A","B",IF('Overall View'!E44="B","C",IF('Overall View'!E44="C","D","F"))))))))</f>
        <v>A</v>
      </c>
      <c r="E44" s="17" t="str">
        <f>IF(F44&lt;&gt;"",F44,IF(AND(H44&gt;=Controls!$G$8,I44&gt;=Controls!$H$8,J44&gt;=Controls!$I$8,K44&gt;=Controls!$J$8,L44&gt;=Controls!$K$8,M44&gt;=Controls!$L$8),Controls!$F$8,IF(AND(H44&gt;=Controls!$G$9,I44&gt;=Controls!$H$9,J44&gt;=Controls!$I$9,K44&gt;=Controls!$J$9,L44&gt;=Controls!$K$9,M44&gt;=Controls!$L$9),Controls!$F$9,IF(AND(H44&gt;=Controls!$G$10,I44&gt;=Controls!$H$10,J44&gt;=Controls!$I$10,K44&gt;=Controls!$J$10,L44&gt;=Controls!$K$10,M44&gt;=Controls!$L$10),Controls!$F$10,IF(AND(H44&gt;=Controls!$G$11,I44&gt;=Controls!$H$11,J44&gt;=Controls!$I$11,K44&gt;=Controls!$J$11,L44&gt;=Controls!$K$11,M44&gt;=Controls!$L$11),Controls!$F$11,IF(AND(H44&gt;=Controls!$G$12,I44&gt;=Controls!$H$12,J44&gt;=Controls!$I$12,K44&gt;=Controls!$J$12,L44&gt;=Controls!$K$12,M44&gt;=Controls!$L$12),Controls!$F$12,IF(AND(H44&gt;=Controls!$G$13,I44&gt;=Controls!$H$13,J44&gt;=Controls!$I$13,K44&gt;=Controls!$J$13,L44&gt;=Controls!$K$13,M44&gt;=Controls!$L$13),Controls!$F$13,IF(AND(H44&gt;=Controls!$G$14,I44&gt;=Controls!$H$14,J44&gt;=Controls!$I$14,K44&gt;=Controls!$J$14,L44&gt;=Controls!$K$14,M44&gt;=Controls!$L$14),Controls!$F$14,IF(AND(H44&gt;=Controls!$G$15,I44&gt;=Controls!$H$15,J44&gt;=Controls!$I$15,K44&gt;=Controls!$J$15,L44&gt;=Controls!$K$15,M44&gt;=Controls!$L$15),Controls!$F$15,IF(AND(H44&gt;=Controls!$G$16,I44&gt;=Controls!$H$16,J44&gt;=Controls!$I$16,K44&gt;=Controls!$J$16,L44&gt;=Controls!$K$16,M44&gt;=Controls!$L$16),Controls!$F$16,IF(AND(H44&gt;=Controls!$G$17,I44&gt;=Controls!$H$17,J44&gt;=Controls!$I$17,K44&gt;=Controls!$J$17,L44&gt;=Controls!$K$17,M44&gt;=Controls!$L$17),Controls!$F$17,IF(AND(H44&gt;=Controls!$G$18,I44&gt;=Controls!$H$18,J44&gt;=Controls!$I$18,K44&gt;=Controls!$J$18,L44&gt;=Controls!$K$18,M44&gt;=Controls!$L$18),Controls!$F$18,IF(AND(H44&gt;=Controls!$G$19,I44&gt;=Controls!$H$19,J44&gt;=Controls!$I$19,K44&gt;=Controls!$J$19,L44&gt;=Controls!$K$19,M44&gt;=Controls!$L$19),Controls!$F$19,IF(AND(H44&gt;=Controls!$G$20,I44&gt;=Controls!$H$20,J44&gt;=Controls!$I$20,K44&gt;=Controls!$J$20,L44&gt;=Controls!$K$20,M44&gt;=Controls!$L$20),Controls!$F$20,0))))))))))))))</f>
        <v>A</v>
      </c>
      <c r="F44" s="71"/>
      <c r="G44" s="42">
        <f>Controls!$B$13-Tokens!B44</f>
        <v>5</v>
      </c>
      <c r="H44" s="47">
        <f>'Category 1'!B44</f>
        <v>0</v>
      </c>
      <c r="I44" s="43">
        <f>'Category 2'!B44</f>
        <v>0</v>
      </c>
      <c r="J44" s="43">
        <f>'Category 3'!B44</f>
        <v>0</v>
      </c>
      <c r="K44" s="43">
        <f>'Category 4'!B44</f>
        <v>0</v>
      </c>
      <c r="L44" s="43">
        <f>'Category 5'!B44</f>
        <v>0</v>
      </c>
      <c r="M44" s="44">
        <f>'Category 6'!B44</f>
        <v>0</v>
      </c>
      <c r="N44" s="11">
        <f>IF(Controls!$B$29=0,'Modifier Category 1'!$D$3,IF(Controls!$B$29=1,'Modifier Category 1'!B44,IF(AND('Modifier Category 1'!B44&gt;='Modifier Category 1'!$D$2,'Modifier Category 2'!B44&gt;='Modifier Category 2'!$D$2),'Modifier Category 1'!$D$2,IF(AND('Modifier Category 1'!B44&gt;='Modifier Category 1'!$D$3,'Modifier Category 2'!B44&gt;='Modifier Category 2'!$D$3),'Modifier Category 1'!$D$3,IF(OR('Modifier Category 1'!B44&gt;='Modifier Category 1'!$D$4,'Modifier Category 2'!B44&gt;='Modifier Category 2'!$D$4),'Modifier Category 1'!$D$4,'Modifier Category 1'!$D$5)))))</f>
        <v>2</v>
      </c>
      <c r="O44" s="11"/>
      <c r="P44" s="11"/>
      <c r="Q44" s="11"/>
      <c r="R44" s="11"/>
    </row>
    <row r="45" spans="1:18" x14ac:dyDescent="0.2">
      <c r="A45" s="72"/>
      <c r="B45" s="68"/>
      <c r="C45" s="8"/>
      <c r="D45" s="17" t="str">
        <f>IF('Overall View'!E45="F","F",IF(N45='Modifier Category 1'!$D$3,'Overall View'!E45,IF(AND(N45='Modifier Category 1'!$D$2,E45="A"),"A",IF(N45='Modifier Category 1'!$D$2,CONCATENATE('Overall View'!E45,"+"),IF('Overall View'!N45='Modifier Category 1'!$D$4,CONCATENATE('Overall View'!E45,"-"),IF('Overall View'!E45="A","B",IF('Overall View'!E45="B","C",IF('Overall View'!E45="C","D","F"))))))))</f>
        <v>A</v>
      </c>
      <c r="E45" s="17" t="str">
        <f>IF(F45&lt;&gt;"",F45,IF(AND(H45&gt;=Controls!$G$8,I45&gt;=Controls!$H$8,J45&gt;=Controls!$I$8,K45&gt;=Controls!$J$8,L45&gt;=Controls!$K$8,M45&gt;=Controls!$L$8),Controls!$F$8,IF(AND(H45&gt;=Controls!$G$9,I45&gt;=Controls!$H$9,J45&gt;=Controls!$I$9,K45&gt;=Controls!$J$9,L45&gt;=Controls!$K$9,M45&gt;=Controls!$L$9),Controls!$F$9,IF(AND(H45&gt;=Controls!$G$10,I45&gt;=Controls!$H$10,J45&gt;=Controls!$I$10,K45&gt;=Controls!$J$10,L45&gt;=Controls!$K$10,M45&gt;=Controls!$L$10),Controls!$F$10,IF(AND(H45&gt;=Controls!$G$11,I45&gt;=Controls!$H$11,J45&gt;=Controls!$I$11,K45&gt;=Controls!$J$11,L45&gt;=Controls!$K$11,M45&gt;=Controls!$L$11),Controls!$F$11,IF(AND(H45&gt;=Controls!$G$12,I45&gt;=Controls!$H$12,J45&gt;=Controls!$I$12,K45&gt;=Controls!$J$12,L45&gt;=Controls!$K$12,M45&gt;=Controls!$L$12),Controls!$F$12,IF(AND(H45&gt;=Controls!$G$13,I45&gt;=Controls!$H$13,J45&gt;=Controls!$I$13,K45&gt;=Controls!$J$13,L45&gt;=Controls!$K$13,M45&gt;=Controls!$L$13),Controls!$F$13,IF(AND(H45&gt;=Controls!$G$14,I45&gt;=Controls!$H$14,J45&gt;=Controls!$I$14,K45&gt;=Controls!$J$14,L45&gt;=Controls!$K$14,M45&gt;=Controls!$L$14),Controls!$F$14,IF(AND(H45&gt;=Controls!$G$15,I45&gt;=Controls!$H$15,J45&gt;=Controls!$I$15,K45&gt;=Controls!$J$15,L45&gt;=Controls!$K$15,M45&gt;=Controls!$L$15),Controls!$F$15,IF(AND(H45&gt;=Controls!$G$16,I45&gt;=Controls!$H$16,J45&gt;=Controls!$I$16,K45&gt;=Controls!$J$16,L45&gt;=Controls!$K$16,M45&gt;=Controls!$L$16),Controls!$F$16,IF(AND(H45&gt;=Controls!$G$17,I45&gt;=Controls!$H$17,J45&gt;=Controls!$I$17,K45&gt;=Controls!$J$17,L45&gt;=Controls!$K$17,M45&gt;=Controls!$L$17),Controls!$F$17,IF(AND(H45&gt;=Controls!$G$18,I45&gt;=Controls!$H$18,J45&gt;=Controls!$I$18,K45&gt;=Controls!$J$18,L45&gt;=Controls!$K$18,M45&gt;=Controls!$L$18),Controls!$F$18,IF(AND(H45&gt;=Controls!$G$19,I45&gt;=Controls!$H$19,J45&gt;=Controls!$I$19,K45&gt;=Controls!$J$19,L45&gt;=Controls!$K$19,M45&gt;=Controls!$L$19),Controls!$F$19,IF(AND(H45&gt;=Controls!$G$20,I45&gt;=Controls!$H$20,J45&gt;=Controls!$I$20,K45&gt;=Controls!$J$20,L45&gt;=Controls!$K$20,M45&gt;=Controls!$L$20),Controls!$F$20,0))))))))))))))</f>
        <v>A</v>
      </c>
      <c r="F45" s="71"/>
      <c r="G45" s="42">
        <f>Controls!$B$13-Tokens!B45</f>
        <v>5</v>
      </c>
      <c r="H45" s="47">
        <f>'Category 1'!B45</f>
        <v>0</v>
      </c>
      <c r="I45" s="43">
        <f>'Category 2'!B45</f>
        <v>0</v>
      </c>
      <c r="J45" s="43">
        <f>'Category 3'!B45</f>
        <v>0</v>
      </c>
      <c r="K45" s="43">
        <f>'Category 4'!B45</f>
        <v>0</v>
      </c>
      <c r="L45" s="43">
        <f>'Category 5'!B45</f>
        <v>0</v>
      </c>
      <c r="M45" s="44">
        <f>'Category 6'!B45</f>
        <v>0</v>
      </c>
      <c r="N45" s="11">
        <f>IF(Controls!$B$29=0,'Modifier Category 1'!$D$3,IF(Controls!$B$29=1,'Modifier Category 1'!B45,IF(AND('Modifier Category 1'!B45&gt;='Modifier Category 1'!$D$2,'Modifier Category 2'!B45&gt;='Modifier Category 2'!$D$2),'Modifier Category 1'!$D$2,IF(AND('Modifier Category 1'!B45&gt;='Modifier Category 1'!$D$3,'Modifier Category 2'!B45&gt;='Modifier Category 2'!$D$3),'Modifier Category 1'!$D$3,IF(OR('Modifier Category 1'!B45&gt;='Modifier Category 1'!$D$4,'Modifier Category 2'!B45&gt;='Modifier Category 2'!$D$4),'Modifier Category 1'!$D$4,'Modifier Category 1'!$D$5)))))</f>
        <v>2</v>
      </c>
      <c r="O45" s="11"/>
      <c r="P45" s="11"/>
      <c r="Q45" s="11"/>
      <c r="R45" s="11"/>
    </row>
    <row r="46" spans="1:18" x14ac:dyDescent="0.2">
      <c r="A46" s="72"/>
      <c r="B46" s="68"/>
      <c r="C46" s="8"/>
      <c r="D46" s="17" t="str">
        <f>IF('Overall View'!E46="F","F",IF(N46='Modifier Category 1'!$D$3,'Overall View'!E46,IF(AND(N46='Modifier Category 1'!$D$2,E46="A"),"A",IF(N46='Modifier Category 1'!$D$2,CONCATENATE('Overall View'!E46,"+"),IF('Overall View'!N46='Modifier Category 1'!$D$4,CONCATENATE('Overall View'!E46,"-"),IF('Overall View'!E46="A","B",IF('Overall View'!E46="B","C",IF('Overall View'!E46="C","D","F"))))))))</f>
        <v>A</v>
      </c>
      <c r="E46" s="17" t="str">
        <f>IF(F46&lt;&gt;"",F46,IF(AND(H46&gt;=Controls!$G$8,I46&gt;=Controls!$H$8,J46&gt;=Controls!$I$8,K46&gt;=Controls!$J$8,L46&gt;=Controls!$K$8,M46&gt;=Controls!$L$8),Controls!$F$8,IF(AND(H46&gt;=Controls!$G$9,I46&gt;=Controls!$H$9,J46&gt;=Controls!$I$9,K46&gt;=Controls!$J$9,L46&gt;=Controls!$K$9,M46&gt;=Controls!$L$9),Controls!$F$9,IF(AND(H46&gt;=Controls!$G$10,I46&gt;=Controls!$H$10,J46&gt;=Controls!$I$10,K46&gt;=Controls!$J$10,L46&gt;=Controls!$K$10,M46&gt;=Controls!$L$10),Controls!$F$10,IF(AND(H46&gt;=Controls!$G$11,I46&gt;=Controls!$H$11,J46&gt;=Controls!$I$11,K46&gt;=Controls!$J$11,L46&gt;=Controls!$K$11,M46&gt;=Controls!$L$11),Controls!$F$11,IF(AND(H46&gt;=Controls!$G$12,I46&gt;=Controls!$H$12,J46&gt;=Controls!$I$12,K46&gt;=Controls!$J$12,L46&gt;=Controls!$K$12,M46&gt;=Controls!$L$12),Controls!$F$12,IF(AND(H46&gt;=Controls!$G$13,I46&gt;=Controls!$H$13,J46&gt;=Controls!$I$13,K46&gt;=Controls!$J$13,L46&gt;=Controls!$K$13,M46&gt;=Controls!$L$13),Controls!$F$13,IF(AND(H46&gt;=Controls!$G$14,I46&gt;=Controls!$H$14,J46&gt;=Controls!$I$14,K46&gt;=Controls!$J$14,L46&gt;=Controls!$K$14,M46&gt;=Controls!$L$14),Controls!$F$14,IF(AND(H46&gt;=Controls!$G$15,I46&gt;=Controls!$H$15,J46&gt;=Controls!$I$15,K46&gt;=Controls!$J$15,L46&gt;=Controls!$K$15,M46&gt;=Controls!$L$15),Controls!$F$15,IF(AND(H46&gt;=Controls!$G$16,I46&gt;=Controls!$H$16,J46&gt;=Controls!$I$16,K46&gt;=Controls!$J$16,L46&gt;=Controls!$K$16,M46&gt;=Controls!$L$16),Controls!$F$16,IF(AND(H46&gt;=Controls!$G$17,I46&gt;=Controls!$H$17,J46&gt;=Controls!$I$17,K46&gt;=Controls!$J$17,L46&gt;=Controls!$K$17,M46&gt;=Controls!$L$17),Controls!$F$17,IF(AND(H46&gt;=Controls!$G$18,I46&gt;=Controls!$H$18,J46&gt;=Controls!$I$18,K46&gt;=Controls!$J$18,L46&gt;=Controls!$K$18,M46&gt;=Controls!$L$18),Controls!$F$18,IF(AND(H46&gt;=Controls!$G$19,I46&gt;=Controls!$H$19,J46&gt;=Controls!$I$19,K46&gt;=Controls!$J$19,L46&gt;=Controls!$K$19,M46&gt;=Controls!$L$19),Controls!$F$19,IF(AND(H46&gt;=Controls!$G$20,I46&gt;=Controls!$H$20,J46&gt;=Controls!$I$20,K46&gt;=Controls!$J$20,L46&gt;=Controls!$K$20,M46&gt;=Controls!$L$20),Controls!$F$20,0))))))))))))))</f>
        <v>A</v>
      </c>
      <c r="F46" s="71"/>
      <c r="G46" s="42">
        <f>Controls!$B$13-Tokens!B46</f>
        <v>5</v>
      </c>
      <c r="H46" s="47">
        <f>'Category 1'!B46</f>
        <v>0</v>
      </c>
      <c r="I46" s="43">
        <f>'Category 2'!B46</f>
        <v>0</v>
      </c>
      <c r="J46" s="43">
        <f>'Category 3'!B46</f>
        <v>0</v>
      </c>
      <c r="K46" s="43">
        <f>'Category 4'!B46</f>
        <v>0</v>
      </c>
      <c r="L46" s="43">
        <f>'Category 5'!B46</f>
        <v>0</v>
      </c>
      <c r="M46" s="44">
        <f>'Category 6'!B46</f>
        <v>0</v>
      </c>
      <c r="N46" s="11">
        <f>IF(Controls!$B$29=0,'Modifier Category 1'!$D$3,IF(Controls!$B$29=1,'Modifier Category 1'!B46,IF(AND('Modifier Category 1'!B46&gt;='Modifier Category 1'!$D$2,'Modifier Category 2'!B46&gt;='Modifier Category 2'!$D$2),'Modifier Category 1'!$D$2,IF(AND('Modifier Category 1'!B46&gt;='Modifier Category 1'!$D$3,'Modifier Category 2'!B46&gt;='Modifier Category 2'!$D$3),'Modifier Category 1'!$D$3,IF(OR('Modifier Category 1'!B46&gt;='Modifier Category 1'!$D$4,'Modifier Category 2'!B46&gt;='Modifier Category 2'!$D$4),'Modifier Category 1'!$D$4,'Modifier Category 1'!$D$5)))))</f>
        <v>2</v>
      </c>
      <c r="O46" s="11"/>
      <c r="P46" s="11"/>
      <c r="Q46" s="11"/>
      <c r="R46" s="11"/>
    </row>
    <row r="47" spans="1:18" x14ac:dyDescent="0.2">
      <c r="A47" s="72"/>
      <c r="B47" s="68"/>
      <c r="C47" s="8"/>
      <c r="D47" s="17" t="str">
        <f>IF('Overall View'!E47="F","F",IF(N47='Modifier Category 1'!$D$3,'Overall View'!E47,IF(AND(N47='Modifier Category 1'!$D$2,E47="A"),"A",IF(N47='Modifier Category 1'!$D$2,CONCATENATE('Overall View'!E47,"+"),IF('Overall View'!N47='Modifier Category 1'!$D$4,CONCATENATE('Overall View'!E47,"-"),IF('Overall View'!E47="A","B",IF('Overall View'!E47="B","C",IF('Overall View'!E47="C","D","F"))))))))</f>
        <v>A</v>
      </c>
      <c r="E47" s="17" t="str">
        <f>IF(F47&lt;&gt;"",F47,IF(AND(H47&gt;=Controls!$G$8,I47&gt;=Controls!$H$8,J47&gt;=Controls!$I$8,K47&gt;=Controls!$J$8,L47&gt;=Controls!$K$8,M47&gt;=Controls!$L$8),Controls!$F$8,IF(AND(H47&gt;=Controls!$G$9,I47&gt;=Controls!$H$9,J47&gt;=Controls!$I$9,K47&gt;=Controls!$J$9,L47&gt;=Controls!$K$9,M47&gt;=Controls!$L$9),Controls!$F$9,IF(AND(H47&gt;=Controls!$G$10,I47&gt;=Controls!$H$10,J47&gt;=Controls!$I$10,K47&gt;=Controls!$J$10,L47&gt;=Controls!$K$10,M47&gt;=Controls!$L$10),Controls!$F$10,IF(AND(H47&gt;=Controls!$G$11,I47&gt;=Controls!$H$11,J47&gt;=Controls!$I$11,K47&gt;=Controls!$J$11,L47&gt;=Controls!$K$11,M47&gt;=Controls!$L$11),Controls!$F$11,IF(AND(H47&gt;=Controls!$G$12,I47&gt;=Controls!$H$12,J47&gt;=Controls!$I$12,K47&gt;=Controls!$J$12,L47&gt;=Controls!$K$12,M47&gt;=Controls!$L$12),Controls!$F$12,IF(AND(H47&gt;=Controls!$G$13,I47&gt;=Controls!$H$13,J47&gt;=Controls!$I$13,K47&gt;=Controls!$J$13,L47&gt;=Controls!$K$13,M47&gt;=Controls!$L$13),Controls!$F$13,IF(AND(H47&gt;=Controls!$G$14,I47&gt;=Controls!$H$14,J47&gt;=Controls!$I$14,K47&gt;=Controls!$J$14,L47&gt;=Controls!$K$14,M47&gt;=Controls!$L$14),Controls!$F$14,IF(AND(H47&gt;=Controls!$G$15,I47&gt;=Controls!$H$15,J47&gt;=Controls!$I$15,K47&gt;=Controls!$J$15,L47&gt;=Controls!$K$15,M47&gt;=Controls!$L$15),Controls!$F$15,IF(AND(H47&gt;=Controls!$G$16,I47&gt;=Controls!$H$16,J47&gt;=Controls!$I$16,K47&gt;=Controls!$J$16,L47&gt;=Controls!$K$16,M47&gt;=Controls!$L$16),Controls!$F$16,IF(AND(H47&gt;=Controls!$G$17,I47&gt;=Controls!$H$17,J47&gt;=Controls!$I$17,K47&gt;=Controls!$J$17,L47&gt;=Controls!$K$17,M47&gt;=Controls!$L$17),Controls!$F$17,IF(AND(H47&gt;=Controls!$G$18,I47&gt;=Controls!$H$18,J47&gt;=Controls!$I$18,K47&gt;=Controls!$J$18,L47&gt;=Controls!$K$18,M47&gt;=Controls!$L$18),Controls!$F$18,IF(AND(H47&gt;=Controls!$G$19,I47&gt;=Controls!$H$19,J47&gt;=Controls!$I$19,K47&gt;=Controls!$J$19,L47&gt;=Controls!$K$19,M47&gt;=Controls!$L$19),Controls!$F$19,IF(AND(H47&gt;=Controls!$G$20,I47&gt;=Controls!$H$20,J47&gt;=Controls!$I$20,K47&gt;=Controls!$J$20,L47&gt;=Controls!$K$20,M47&gt;=Controls!$L$20),Controls!$F$20,0))))))))))))))</f>
        <v>A</v>
      </c>
      <c r="F47" s="71"/>
      <c r="G47" s="42">
        <f>Controls!$B$13-Tokens!B47</f>
        <v>5</v>
      </c>
      <c r="H47" s="47">
        <f>'Category 1'!B47</f>
        <v>0</v>
      </c>
      <c r="I47" s="43">
        <f>'Category 2'!B47</f>
        <v>0</v>
      </c>
      <c r="J47" s="43">
        <f>'Category 3'!B47</f>
        <v>0</v>
      </c>
      <c r="K47" s="43">
        <f>'Category 4'!B47</f>
        <v>0</v>
      </c>
      <c r="L47" s="43">
        <f>'Category 5'!B47</f>
        <v>0</v>
      </c>
      <c r="M47" s="44">
        <f>'Category 6'!B47</f>
        <v>0</v>
      </c>
      <c r="N47" s="11">
        <f>IF(Controls!$B$29=0,'Modifier Category 1'!$D$3,IF(Controls!$B$29=1,'Modifier Category 1'!B47,IF(AND('Modifier Category 1'!B47&gt;='Modifier Category 1'!$D$2,'Modifier Category 2'!B47&gt;='Modifier Category 2'!$D$2),'Modifier Category 1'!$D$2,IF(AND('Modifier Category 1'!B47&gt;='Modifier Category 1'!$D$3,'Modifier Category 2'!B47&gt;='Modifier Category 2'!$D$3),'Modifier Category 1'!$D$3,IF(OR('Modifier Category 1'!B47&gt;='Modifier Category 1'!$D$4,'Modifier Category 2'!B47&gt;='Modifier Category 2'!$D$4),'Modifier Category 1'!$D$4,'Modifier Category 1'!$D$5)))))</f>
        <v>2</v>
      </c>
      <c r="O47" s="11"/>
      <c r="P47" s="11"/>
      <c r="Q47" s="11"/>
      <c r="R47" s="11"/>
    </row>
    <row r="48" spans="1:18" x14ac:dyDescent="0.2">
      <c r="A48" s="72"/>
      <c r="B48" s="68"/>
      <c r="C48" s="8"/>
      <c r="D48" s="17" t="str">
        <f>IF('Overall View'!E48="F","F",IF(N48='Modifier Category 1'!$D$3,'Overall View'!E48,IF(AND(N48='Modifier Category 1'!$D$2,E48="A"),"A",IF(N48='Modifier Category 1'!$D$2,CONCATENATE('Overall View'!E48,"+"),IF('Overall View'!N48='Modifier Category 1'!$D$4,CONCATENATE('Overall View'!E48,"-"),IF('Overall View'!E48="A","B",IF('Overall View'!E48="B","C",IF('Overall View'!E48="C","D","F"))))))))</f>
        <v>A</v>
      </c>
      <c r="E48" s="17" t="str">
        <f>IF(F48&lt;&gt;"",F48,IF(AND(H48&gt;=Controls!$G$8,I48&gt;=Controls!$H$8,J48&gt;=Controls!$I$8,K48&gt;=Controls!$J$8,L48&gt;=Controls!$K$8,M48&gt;=Controls!$L$8),Controls!$F$8,IF(AND(H48&gt;=Controls!$G$9,I48&gt;=Controls!$H$9,J48&gt;=Controls!$I$9,K48&gt;=Controls!$J$9,L48&gt;=Controls!$K$9,M48&gt;=Controls!$L$9),Controls!$F$9,IF(AND(H48&gt;=Controls!$G$10,I48&gt;=Controls!$H$10,J48&gt;=Controls!$I$10,K48&gt;=Controls!$J$10,L48&gt;=Controls!$K$10,M48&gt;=Controls!$L$10),Controls!$F$10,IF(AND(H48&gt;=Controls!$G$11,I48&gt;=Controls!$H$11,J48&gt;=Controls!$I$11,K48&gt;=Controls!$J$11,L48&gt;=Controls!$K$11,M48&gt;=Controls!$L$11),Controls!$F$11,IF(AND(H48&gt;=Controls!$G$12,I48&gt;=Controls!$H$12,J48&gt;=Controls!$I$12,K48&gt;=Controls!$J$12,L48&gt;=Controls!$K$12,M48&gt;=Controls!$L$12),Controls!$F$12,IF(AND(H48&gt;=Controls!$G$13,I48&gt;=Controls!$H$13,J48&gt;=Controls!$I$13,K48&gt;=Controls!$J$13,L48&gt;=Controls!$K$13,M48&gt;=Controls!$L$13),Controls!$F$13,IF(AND(H48&gt;=Controls!$G$14,I48&gt;=Controls!$H$14,J48&gt;=Controls!$I$14,K48&gt;=Controls!$J$14,L48&gt;=Controls!$K$14,M48&gt;=Controls!$L$14),Controls!$F$14,IF(AND(H48&gt;=Controls!$G$15,I48&gt;=Controls!$H$15,J48&gt;=Controls!$I$15,K48&gt;=Controls!$J$15,L48&gt;=Controls!$K$15,M48&gt;=Controls!$L$15),Controls!$F$15,IF(AND(H48&gt;=Controls!$G$16,I48&gt;=Controls!$H$16,J48&gt;=Controls!$I$16,K48&gt;=Controls!$J$16,L48&gt;=Controls!$K$16,M48&gt;=Controls!$L$16),Controls!$F$16,IF(AND(H48&gt;=Controls!$G$17,I48&gt;=Controls!$H$17,J48&gt;=Controls!$I$17,K48&gt;=Controls!$J$17,L48&gt;=Controls!$K$17,M48&gt;=Controls!$L$17),Controls!$F$17,IF(AND(H48&gt;=Controls!$G$18,I48&gt;=Controls!$H$18,J48&gt;=Controls!$I$18,K48&gt;=Controls!$J$18,L48&gt;=Controls!$K$18,M48&gt;=Controls!$L$18),Controls!$F$18,IF(AND(H48&gt;=Controls!$G$19,I48&gt;=Controls!$H$19,J48&gt;=Controls!$I$19,K48&gt;=Controls!$J$19,L48&gt;=Controls!$K$19,M48&gt;=Controls!$L$19),Controls!$F$19,IF(AND(H48&gt;=Controls!$G$20,I48&gt;=Controls!$H$20,J48&gt;=Controls!$I$20,K48&gt;=Controls!$J$20,L48&gt;=Controls!$K$20,M48&gt;=Controls!$L$20),Controls!$F$20,0))))))))))))))</f>
        <v>A</v>
      </c>
      <c r="F48" s="71"/>
      <c r="G48" s="42">
        <f>Controls!$B$13-Tokens!B48</f>
        <v>5</v>
      </c>
      <c r="H48" s="47">
        <f>'Category 1'!B48</f>
        <v>0</v>
      </c>
      <c r="I48" s="43">
        <f>'Category 2'!B48</f>
        <v>0</v>
      </c>
      <c r="J48" s="43">
        <f>'Category 3'!B48</f>
        <v>0</v>
      </c>
      <c r="K48" s="43">
        <f>'Category 4'!B48</f>
        <v>0</v>
      </c>
      <c r="L48" s="43">
        <f>'Category 5'!B48</f>
        <v>0</v>
      </c>
      <c r="M48" s="44">
        <f>'Category 6'!B48</f>
        <v>0</v>
      </c>
      <c r="N48" s="11">
        <f>IF(Controls!$B$29=0,'Modifier Category 1'!$D$3,IF(Controls!$B$29=1,'Modifier Category 1'!B48,IF(AND('Modifier Category 1'!B48&gt;='Modifier Category 1'!$D$2,'Modifier Category 2'!B48&gt;='Modifier Category 2'!$D$2),'Modifier Category 1'!$D$2,IF(AND('Modifier Category 1'!B48&gt;='Modifier Category 1'!$D$3,'Modifier Category 2'!B48&gt;='Modifier Category 2'!$D$3),'Modifier Category 1'!$D$3,IF(OR('Modifier Category 1'!B48&gt;='Modifier Category 1'!$D$4,'Modifier Category 2'!B48&gt;='Modifier Category 2'!$D$4),'Modifier Category 1'!$D$4,'Modifier Category 1'!$D$5)))))</f>
        <v>2</v>
      </c>
      <c r="O48" s="11"/>
      <c r="P48" s="11"/>
      <c r="Q48" s="11"/>
      <c r="R48" s="11"/>
    </row>
    <row r="49" spans="1:18" x14ac:dyDescent="0.2">
      <c r="A49" s="72"/>
      <c r="B49" s="68"/>
      <c r="C49" s="8"/>
      <c r="D49" s="17" t="str">
        <f>IF('Overall View'!E49="F","F",IF(N49='Modifier Category 1'!$D$3,'Overall View'!E49,IF(AND(N49='Modifier Category 1'!$D$2,E49="A"),"A",IF(N49='Modifier Category 1'!$D$2,CONCATENATE('Overall View'!E49,"+"),IF('Overall View'!N49='Modifier Category 1'!$D$4,CONCATENATE('Overall View'!E49,"-"),IF('Overall View'!E49="A","B",IF('Overall View'!E49="B","C",IF('Overall View'!E49="C","D","F"))))))))</f>
        <v>A</v>
      </c>
      <c r="E49" s="17" t="str">
        <f>IF(F49&lt;&gt;"",F49,IF(AND(H49&gt;=Controls!$G$8,I49&gt;=Controls!$H$8,J49&gt;=Controls!$I$8,K49&gt;=Controls!$J$8,L49&gt;=Controls!$K$8,M49&gt;=Controls!$L$8),Controls!$F$8,IF(AND(H49&gt;=Controls!$G$9,I49&gt;=Controls!$H$9,J49&gt;=Controls!$I$9,K49&gt;=Controls!$J$9,L49&gt;=Controls!$K$9,M49&gt;=Controls!$L$9),Controls!$F$9,IF(AND(H49&gt;=Controls!$G$10,I49&gt;=Controls!$H$10,J49&gt;=Controls!$I$10,K49&gt;=Controls!$J$10,L49&gt;=Controls!$K$10,M49&gt;=Controls!$L$10),Controls!$F$10,IF(AND(H49&gt;=Controls!$G$11,I49&gt;=Controls!$H$11,J49&gt;=Controls!$I$11,K49&gt;=Controls!$J$11,L49&gt;=Controls!$K$11,M49&gt;=Controls!$L$11),Controls!$F$11,IF(AND(H49&gt;=Controls!$G$12,I49&gt;=Controls!$H$12,J49&gt;=Controls!$I$12,K49&gt;=Controls!$J$12,L49&gt;=Controls!$K$12,M49&gt;=Controls!$L$12),Controls!$F$12,IF(AND(H49&gt;=Controls!$G$13,I49&gt;=Controls!$H$13,J49&gt;=Controls!$I$13,K49&gt;=Controls!$J$13,L49&gt;=Controls!$K$13,M49&gt;=Controls!$L$13),Controls!$F$13,IF(AND(H49&gt;=Controls!$G$14,I49&gt;=Controls!$H$14,J49&gt;=Controls!$I$14,K49&gt;=Controls!$J$14,L49&gt;=Controls!$K$14,M49&gt;=Controls!$L$14),Controls!$F$14,IF(AND(H49&gt;=Controls!$G$15,I49&gt;=Controls!$H$15,J49&gt;=Controls!$I$15,K49&gt;=Controls!$J$15,L49&gt;=Controls!$K$15,M49&gt;=Controls!$L$15),Controls!$F$15,IF(AND(H49&gt;=Controls!$G$16,I49&gt;=Controls!$H$16,J49&gt;=Controls!$I$16,K49&gt;=Controls!$J$16,L49&gt;=Controls!$K$16,M49&gt;=Controls!$L$16),Controls!$F$16,IF(AND(H49&gt;=Controls!$G$17,I49&gt;=Controls!$H$17,J49&gt;=Controls!$I$17,K49&gt;=Controls!$J$17,L49&gt;=Controls!$K$17,M49&gt;=Controls!$L$17),Controls!$F$17,IF(AND(H49&gt;=Controls!$G$18,I49&gt;=Controls!$H$18,J49&gt;=Controls!$I$18,K49&gt;=Controls!$J$18,L49&gt;=Controls!$K$18,M49&gt;=Controls!$L$18),Controls!$F$18,IF(AND(H49&gt;=Controls!$G$19,I49&gt;=Controls!$H$19,J49&gt;=Controls!$I$19,K49&gt;=Controls!$J$19,L49&gt;=Controls!$K$19,M49&gt;=Controls!$L$19),Controls!$F$19,IF(AND(H49&gt;=Controls!$G$20,I49&gt;=Controls!$H$20,J49&gt;=Controls!$I$20,K49&gt;=Controls!$J$20,L49&gt;=Controls!$K$20,M49&gt;=Controls!$L$20),Controls!$F$20,0))))))))))))))</f>
        <v>A</v>
      </c>
      <c r="F49" s="71"/>
      <c r="G49" s="42">
        <f>Controls!$B$13-Tokens!B49</f>
        <v>5</v>
      </c>
      <c r="H49" s="47">
        <f>'Category 1'!B49</f>
        <v>0</v>
      </c>
      <c r="I49" s="43">
        <f>'Category 2'!B49</f>
        <v>0</v>
      </c>
      <c r="J49" s="43">
        <f>'Category 3'!B49</f>
        <v>0</v>
      </c>
      <c r="K49" s="43">
        <f>'Category 4'!B49</f>
        <v>0</v>
      </c>
      <c r="L49" s="43">
        <f>'Category 5'!B49</f>
        <v>0</v>
      </c>
      <c r="M49" s="44">
        <f>'Category 6'!B49</f>
        <v>0</v>
      </c>
      <c r="N49" s="11">
        <f>IF(Controls!$B$29=0,'Modifier Category 1'!$D$3,IF(Controls!$B$29=1,'Modifier Category 1'!B49,IF(AND('Modifier Category 1'!B49&gt;='Modifier Category 1'!$D$2,'Modifier Category 2'!B49&gt;='Modifier Category 2'!$D$2),'Modifier Category 1'!$D$2,IF(AND('Modifier Category 1'!B49&gt;='Modifier Category 1'!$D$3,'Modifier Category 2'!B49&gt;='Modifier Category 2'!$D$3),'Modifier Category 1'!$D$3,IF(OR('Modifier Category 1'!B49&gt;='Modifier Category 1'!$D$4,'Modifier Category 2'!B49&gt;='Modifier Category 2'!$D$4),'Modifier Category 1'!$D$4,'Modifier Category 1'!$D$5)))))</f>
        <v>2</v>
      </c>
      <c r="O49" s="11"/>
      <c r="P49" s="11"/>
      <c r="Q49" s="11"/>
      <c r="R49" s="11"/>
    </row>
    <row r="50" spans="1:18" x14ac:dyDescent="0.2">
      <c r="A50" s="72"/>
      <c r="B50" s="68"/>
      <c r="C50" s="8"/>
      <c r="D50" s="17" t="str">
        <f>IF('Overall View'!E50="F","F",IF(N50='Modifier Category 1'!$D$3,'Overall View'!E50,IF(AND(N50='Modifier Category 1'!$D$2,E50="A"),"A",IF(N50='Modifier Category 1'!$D$2,CONCATENATE('Overall View'!E50,"+"),IF('Overall View'!N50='Modifier Category 1'!$D$4,CONCATENATE('Overall View'!E50,"-"),IF('Overall View'!E50="A","B",IF('Overall View'!E50="B","C",IF('Overall View'!E50="C","D","F"))))))))</f>
        <v>A</v>
      </c>
      <c r="E50" s="17" t="str">
        <f>IF(F50&lt;&gt;"",F50,IF(AND(H50&gt;=Controls!$G$8,I50&gt;=Controls!$H$8,J50&gt;=Controls!$I$8,K50&gt;=Controls!$J$8,L50&gt;=Controls!$K$8,M50&gt;=Controls!$L$8),Controls!$F$8,IF(AND(H50&gt;=Controls!$G$9,I50&gt;=Controls!$H$9,J50&gt;=Controls!$I$9,K50&gt;=Controls!$J$9,L50&gt;=Controls!$K$9,M50&gt;=Controls!$L$9),Controls!$F$9,IF(AND(H50&gt;=Controls!$G$10,I50&gt;=Controls!$H$10,J50&gt;=Controls!$I$10,K50&gt;=Controls!$J$10,L50&gt;=Controls!$K$10,M50&gt;=Controls!$L$10),Controls!$F$10,IF(AND(H50&gt;=Controls!$G$11,I50&gt;=Controls!$H$11,J50&gt;=Controls!$I$11,K50&gt;=Controls!$J$11,L50&gt;=Controls!$K$11,M50&gt;=Controls!$L$11),Controls!$F$11,IF(AND(H50&gt;=Controls!$G$12,I50&gt;=Controls!$H$12,J50&gt;=Controls!$I$12,K50&gt;=Controls!$J$12,L50&gt;=Controls!$K$12,M50&gt;=Controls!$L$12),Controls!$F$12,IF(AND(H50&gt;=Controls!$G$13,I50&gt;=Controls!$H$13,J50&gt;=Controls!$I$13,K50&gt;=Controls!$J$13,L50&gt;=Controls!$K$13,M50&gt;=Controls!$L$13),Controls!$F$13,IF(AND(H50&gt;=Controls!$G$14,I50&gt;=Controls!$H$14,J50&gt;=Controls!$I$14,K50&gt;=Controls!$J$14,L50&gt;=Controls!$K$14,M50&gt;=Controls!$L$14),Controls!$F$14,IF(AND(H50&gt;=Controls!$G$15,I50&gt;=Controls!$H$15,J50&gt;=Controls!$I$15,K50&gt;=Controls!$J$15,L50&gt;=Controls!$K$15,M50&gt;=Controls!$L$15),Controls!$F$15,IF(AND(H50&gt;=Controls!$G$16,I50&gt;=Controls!$H$16,J50&gt;=Controls!$I$16,K50&gt;=Controls!$J$16,L50&gt;=Controls!$K$16,M50&gt;=Controls!$L$16),Controls!$F$16,IF(AND(H50&gt;=Controls!$G$17,I50&gt;=Controls!$H$17,J50&gt;=Controls!$I$17,K50&gt;=Controls!$J$17,L50&gt;=Controls!$K$17,M50&gt;=Controls!$L$17),Controls!$F$17,IF(AND(H50&gt;=Controls!$G$18,I50&gt;=Controls!$H$18,J50&gt;=Controls!$I$18,K50&gt;=Controls!$J$18,L50&gt;=Controls!$K$18,M50&gt;=Controls!$L$18),Controls!$F$18,IF(AND(H50&gt;=Controls!$G$19,I50&gt;=Controls!$H$19,J50&gt;=Controls!$I$19,K50&gt;=Controls!$J$19,L50&gt;=Controls!$K$19,M50&gt;=Controls!$L$19),Controls!$F$19,IF(AND(H50&gt;=Controls!$G$20,I50&gt;=Controls!$H$20,J50&gt;=Controls!$I$20,K50&gt;=Controls!$J$20,L50&gt;=Controls!$K$20,M50&gt;=Controls!$L$20),Controls!$F$20,0))))))))))))))</f>
        <v>A</v>
      </c>
      <c r="F50" s="71"/>
      <c r="G50" s="42">
        <f>Controls!$B$13-Tokens!B50</f>
        <v>5</v>
      </c>
      <c r="H50" s="47">
        <f>'Category 1'!B50</f>
        <v>0</v>
      </c>
      <c r="I50" s="43">
        <f>'Category 2'!B50</f>
        <v>0</v>
      </c>
      <c r="J50" s="43">
        <f>'Category 3'!B50</f>
        <v>0</v>
      </c>
      <c r="K50" s="43">
        <f>'Category 4'!B50</f>
        <v>0</v>
      </c>
      <c r="L50" s="43">
        <f>'Category 5'!B50</f>
        <v>0</v>
      </c>
      <c r="M50" s="44">
        <f>'Category 6'!B50</f>
        <v>0</v>
      </c>
      <c r="N50" s="11">
        <f>IF(Controls!$B$29=0,'Modifier Category 1'!$D$3,IF(Controls!$B$29=1,'Modifier Category 1'!B50,IF(AND('Modifier Category 1'!B50&gt;='Modifier Category 1'!$D$2,'Modifier Category 2'!B50&gt;='Modifier Category 2'!$D$2),'Modifier Category 1'!$D$2,IF(AND('Modifier Category 1'!B50&gt;='Modifier Category 1'!$D$3,'Modifier Category 2'!B50&gt;='Modifier Category 2'!$D$3),'Modifier Category 1'!$D$3,IF(OR('Modifier Category 1'!B50&gt;='Modifier Category 1'!$D$4,'Modifier Category 2'!B50&gt;='Modifier Category 2'!$D$4),'Modifier Category 1'!$D$4,'Modifier Category 1'!$D$5)))))</f>
        <v>2</v>
      </c>
      <c r="O50" s="11"/>
      <c r="P50" s="11"/>
      <c r="Q50" s="11"/>
      <c r="R50" s="11"/>
    </row>
    <row r="51" spans="1:18" x14ac:dyDescent="0.2">
      <c r="A51" s="72"/>
      <c r="B51" s="68"/>
      <c r="C51" s="8"/>
      <c r="D51" s="17" t="str">
        <f>IF('Overall View'!E51="F","F",IF(N51='Modifier Category 1'!$D$3,'Overall View'!E51,IF(AND(N51='Modifier Category 1'!$D$2,E51="A"),"A",IF(N51='Modifier Category 1'!$D$2,CONCATENATE('Overall View'!E51,"+"),IF('Overall View'!N51='Modifier Category 1'!$D$4,CONCATENATE('Overall View'!E51,"-"),IF('Overall View'!E51="A","B",IF('Overall View'!E51="B","C",IF('Overall View'!E51="C","D","F"))))))))</f>
        <v>A</v>
      </c>
      <c r="E51" s="17" t="str">
        <f>IF(F51&lt;&gt;"",F51,IF(AND(H51&gt;=Controls!$G$8,I51&gt;=Controls!$H$8,J51&gt;=Controls!$I$8,K51&gt;=Controls!$J$8,L51&gt;=Controls!$K$8,M51&gt;=Controls!$L$8),Controls!$F$8,IF(AND(H51&gt;=Controls!$G$9,I51&gt;=Controls!$H$9,J51&gt;=Controls!$I$9,K51&gt;=Controls!$J$9,L51&gt;=Controls!$K$9,M51&gt;=Controls!$L$9),Controls!$F$9,IF(AND(H51&gt;=Controls!$G$10,I51&gt;=Controls!$H$10,J51&gt;=Controls!$I$10,K51&gt;=Controls!$J$10,L51&gt;=Controls!$K$10,M51&gt;=Controls!$L$10),Controls!$F$10,IF(AND(H51&gt;=Controls!$G$11,I51&gt;=Controls!$H$11,J51&gt;=Controls!$I$11,K51&gt;=Controls!$J$11,L51&gt;=Controls!$K$11,M51&gt;=Controls!$L$11),Controls!$F$11,IF(AND(H51&gt;=Controls!$G$12,I51&gt;=Controls!$H$12,J51&gt;=Controls!$I$12,K51&gt;=Controls!$J$12,L51&gt;=Controls!$K$12,M51&gt;=Controls!$L$12),Controls!$F$12,IF(AND(H51&gt;=Controls!$G$13,I51&gt;=Controls!$H$13,J51&gt;=Controls!$I$13,K51&gt;=Controls!$J$13,L51&gt;=Controls!$K$13,M51&gt;=Controls!$L$13),Controls!$F$13,IF(AND(H51&gt;=Controls!$G$14,I51&gt;=Controls!$H$14,J51&gt;=Controls!$I$14,K51&gt;=Controls!$J$14,L51&gt;=Controls!$K$14,M51&gt;=Controls!$L$14),Controls!$F$14,IF(AND(H51&gt;=Controls!$G$15,I51&gt;=Controls!$H$15,J51&gt;=Controls!$I$15,K51&gt;=Controls!$J$15,L51&gt;=Controls!$K$15,M51&gt;=Controls!$L$15),Controls!$F$15,IF(AND(H51&gt;=Controls!$G$16,I51&gt;=Controls!$H$16,J51&gt;=Controls!$I$16,K51&gt;=Controls!$J$16,L51&gt;=Controls!$K$16,M51&gt;=Controls!$L$16),Controls!$F$16,IF(AND(H51&gt;=Controls!$G$17,I51&gt;=Controls!$H$17,J51&gt;=Controls!$I$17,K51&gt;=Controls!$J$17,L51&gt;=Controls!$K$17,M51&gt;=Controls!$L$17),Controls!$F$17,IF(AND(H51&gt;=Controls!$G$18,I51&gt;=Controls!$H$18,J51&gt;=Controls!$I$18,K51&gt;=Controls!$J$18,L51&gt;=Controls!$K$18,M51&gt;=Controls!$L$18),Controls!$F$18,IF(AND(H51&gt;=Controls!$G$19,I51&gt;=Controls!$H$19,J51&gt;=Controls!$I$19,K51&gt;=Controls!$J$19,L51&gt;=Controls!$K$19,M51&gt;=Controls!$L$19),Controls!$F$19,IF(AND(H51&gt;=Controls!$G$20,I51&gt;=Controls!$H$20,J51&gt;=Controls!$I$20,K51&gt;=Controls!$J$20,L51&gt;=Controls!$K$20,M51&gt;=Controls!$L$20),Controls!$F$20,0))))))))))))))</f>
        <v>A</v>
      </c>
      <c r="F51" s="71"/>
      <c r="G51" s="42">
        <f>Controls!$B$13-Tokens!B51</f>
        <v>5</v>
      </c>
      <c r="H51" s="47">
        <f>'Category 1'!B51</f>
        <v>0</v>
      </c>
      <c r="I51" s="43">
        <f>'Category 2'!B51</f>
        <v>0</v>
      </c>
      <c r="J51" s="43">
        <f>'Category 3'!B51</f>
        <v>0</v>
      </c>
      <c r="K51" s="43">
        <f>'Category 4'!B51</f>
        <v>0</v>
      </c>
      <c r="L51" s="43">
        <f>'Category 5'!B51</f>
        <v>0</v>
      </c>
      <c r="M51" s="44">
        <f>'Category 6'!B51</f>
        <v>0</v>
      </c>
      <c r="N51" s="11">
        <f>IF(Controls!$B$29=0,'Modifier Category 1'!$D$3,IF(Controls!$B$29=1,'Modifier Category 1'!B51,IF(AND('Modifier Category 1'!B51&gt;='Modifier Category 1'!$D$2,'Modifier Category 2'!B51&gt;='Modifier Category 2'!$D$2),'Modifier Category 1'!$D$2,IF(AND('Modifier Category 1'!B51&gt;='Modifier Category 1'!$D$3,'Modifier Category 2'!B51&gt;='Modifier Category 2'!$D$3),'Modifier Category 1'!$D$3,IF(OR('Modifier Category 1'!B51&gt;='Modifier Category 1'!$D$4,'Modifier Category 2'!B51&gt;='Modifier Category 2'!$D$4),'Modifier Category 1'!$D$4,'Modifier Category 1'!$D$5)))))</f>
        <v>2</v>
      </c>
      <c r="O51" s="11"/>
      <c r="P51" s="11"/>
      <c r="Q51" s="11"/>
      <c r="R51" s="11"/>
    </row>
    <row r="52" spans="1:18" x14ac:dyDescent="0.2">
      <c r="A52" s="72"/>
      <c r="B52" s="68"/>
      <c r="C52" s="8"/>
      <c r="D52" s="17" t="str">
        <f>IF('Overall View'!E52="F","F",IF(N52='Modifier Category 1'!$D$3,'Overall View'!E52,IF(AND(N52='Modifier Category 1'!$D$2,E52="A"),"A",IF(N52='Modifier Category 1'!$D$2,CONCATENATE('Overall View'!E52,"+"),IF('Overall View'!N52='Modifier Category 1'!$D$4,CONCATENATE('Overall View'!E52,"-"),IF('Overall View'!E52="A","B",IF('Overall View'!E52="B","C",IF('Overall View'!E52="C","D","F"))))))))</f>
        <v>A</v>
      </c>
      <c r="E52" s="17" t="str">
        <f>IF(F52&lt;&gt;"",F52,IF(AND(H52&gt;=Controls!$G$8,I52&gt;=Controls!$H$8,J52&gt;=Controls!$I$8,K52&gt;=Controls!$J$8,L52&gt;=Controls!$K$8,M52&gt;=Controls!$L$8),Controls!$F$8,IF(AND(H52&gt;=Controls!$G$9,I52&gt;=Controls!$H$9,J52&gt;=Controls!$I$9,K52&gt;=Controls!$J$9,L52&gt;=Controls!$K$9,M52&gt;=Controls!$L$9),Controls!$F$9,IF(AND(H52&gt;=Controls!$G$10,I52&gt;=Controls!$H$10,J52&gt;=Controls!$I$10,K52&gt;=Controls!$J$10,L52&gt;=Controls!$K$10,M52&gt;=Controls!$L$10),Controls!$F$10,IF(AND(H52&gt;=Controls!$G$11,I52&gt;=Controls!$H$11,J52&gt;=Controls!$I$11,K52&gt;=Controls!$J$11,L52&gt;=Controls!$K$11,M52&gt;=Controls!$L$11),Controls!$F$11,IF(AND(H52&gt;=Controls!$G$12,I52&gt;=Controls!$H$12,J52&gt;=Controls!$I$12,K52&gt;=Controls!$J$12,L52&gt;=Controls!$K$12,M52&gt;=Controls!$L$12),Controls!$F$12,IF(AND(H52&gt;=Controls!$G$13,I52&gt;=Controls!$H$13,J52&gt;=Controls!$I$13,K52&gt;=Controls!$J$13,L52&gt;=Controls!$K$13,M52&gt;=Controls!$L$13),Controls!$F$13,IF(AND(H52&gt;=Controls!$G$14,I52&gt;=Controls!$H$14,J52&gt;=Controls!$I$14,K52&gt;=Controls!$J$14,L52&gt;=Controls!$K$14,M52&gt;=Controls!$L$14),Controls!$F$14,IF(AND(H52&gt;=Controls!$G$15,I52&gt;=Controls!$H$15,J52&gt;=Controls!$I$15,K52&gt;=Controls!$J$15,L52&gt;=Controls!$K$15,M52&gt;=Controls!$L$15),Controls!$F$15,IF(AND(H52&gt;=Controls!$G$16,I52&gt;=Controls!$H$16,J52&gt;=Controls!$I$16,K52&gt;=Controls!$J$16,L52&gt;=Controls!$K$16,M52&gt;=Controls!$L$16),Controls!$F$16,IF(AND(H52&gt;=Controls!$G$17,I52&gt;=Controls!$H$17,J52&gt;=Controls!$I$17,K52&gt;=Controls!$J$17,L52&gt;=Controls!$K$17,M52&gt;=Controls!$L$17),Controls!$F$17,IF(AND(H52&gt;=Controls!$G$18,I52&gt;=Controls!$H$18,J52&gt;=Controls!$I$18,K52&gt;=Controls!$J$18,L52&gt;=Controls!$K$18,M52&gt;=Controls!$L$18),Controls!$F$18,IF(AND(H52&gt;=Controls!$G$19,I52&gt;=Controls!$H$19,J52&gt;=Controls!$I$19,K52&gt;=Controls!$J$19,L52&gt;=Controls!$K$19,M52&gt;=Controls!$L$19),Controls!$F$19,IF(AND(H52&gt;=Controls!$G$20,I52&gt;=Controls!$H$20,J52&gt;=Controls!$I$20,K52&gt;=Controls!$J$20,L52&gt;=Controls!$K$20,M52&gt;=Controls!$L$20),Controls!$F$20,0))))))))))))))</f>
        <v>A</v>
      </c>
      <c r="F52" s="71"/>
      <c r="G52" s="42">
        <f>Controls!$B$13-Tokens!B52</f>
        <v>5</v>
      </c>
      <c r="H52" s="47">
        <f>'Category 1'!B52</f>
        <v>0</v>
      </c>
      <c r="I52" s="43">
        <f>'Category 2'!B52</f>
        <v>0</v>
      </c>
      <c r="J52" s="43">
        <f>'Category 3'!B52</f>
        <v>0</v>
      </c>
      <c r="K52" s="43">
        <f>'Category 4'!B52</f>
        <v>0</v>
      </c>
      <c r="L52" s="43">
        <f>'Category 5'!B52</f>
        <v>0</v>
      </c>
      <c r="M52" s="44">
        <f>'Category 6'!B52</f>
        <v>0</v>
      </c>
      <c r="N52" s="11">
        <f>IF(Controls!$B$29=0,'Modifier Category 1'!$D$3,IF(Controls!$B$29=1,'Modifier Category 1'!B52,IF(AND('Modifier Category 1'!B52&gt;='Modifier Category 1'!$D$2,'Modifier Category 2'!B52&gt;='Modifier Category 2'!$D$2),'Modifier Category 1'!$D$2,IF(AND('Modifier Category 1'!B52&gt;='Modifier Category 1'!$D$3,'Modifier Category 2'!B52&gt;='Modifier Category 2'!$D$3),'Modifier Category 1'!$D$3,IF(OR('Modifier Category 1'!B52&gt;='Modifier Category 1'!$D$4,'Modifier Category 2'!B52&gt;='Modifier Category 2'!$D$4),'Modifier Category 1'!$D$4,'Modifier Category 1'!$D$5)))))</f>
        <v>2</v>
      </c>
      <c r="O52" s="11"/>
      <c r="P52" s="11"/>
      <c r="Q52" s="11"/>
      <c r="R52" s="11"/>
    </row>
    <row r="53" spans="1:18" x14ac:dyDescent="0.2">
      <c r="A53" s="72"/>
      <c r="B53" s="68"/>
      <c r="C53" s="8"/>
      <c r="D53" s="17" t="str">
        <f>IF('Overall View'!E53="F","F",IF(N53='Modifier Category 1'!$D$3,'Overall View'!E53,IF(AND(N53='Modifier Category 1'!$D$2,E53="A"),"A",IF(N53='Modifier Category 1'!$D$2,CONCATENATE('Overall View'!E53,"+"),IF('Overall View'!N53='Modifier Category 1'!$D$4,CONCATENATE('Overall View'!E53,"-"),IF('Overall View'!E53="A","B",IF('Overall View'!E53="B","C",IF('Overall View'!E53="C","D","F"))))))))</f>
        <v>A</v>
      </c>
      <c r="E53" s="17" t="str">
        <f>IF(F53&lt;&gt;"",F53,IF(AND(H53&gt;=Controls!$G$8,I53&gt;=Controls!$H$8,J53&gt;=Controls!$I$8,K53&gt;=Controls!$J$8,L53&gt;=Controls!$K$8,M53&gt;=Controls!$L$8),Controls!$F$8,IF(AND(H53&gt;=Controls!$G$9,I53&gt;=Controls!$H$9,J53&gt;=Controls!$I$9,K53&gt;=Controls!$J$9,L53&gt;=Controls!$K$9,M53&gt;=Controls!$L$9),Controls!$F$9,IF(AND(H53&gt;=Controls!$G$10,I53&gt;=Controls!$H$10,J53&gt;=Controls!$I$10,K53&gt;=Controls!$J$10,L53&gt;=Controls!$K$10,M53&gt;=Controls!$L$10),Controls!$F$10,IF(AND(H53&gt;=Controls!$G$11,I53&gt;=Controls!$H$11,J53&gt;=Controls!$I$11,K53&gt;=Controls!$J$11,L53&gt;=Controls!$K$11,M53&gt;=Controls!$L$11),Controls!$F$11,IF(AND(H53&gt;=Controls!$G$12,I53&gt;=Controls!$H$12,J53&gt;=Controls!$I$12,K53&gt;=Controls!$J$12,L53&gt;=Controls!$K$12,M53&gt;=Controls!$L$12),Controls!$F$12,IF(AND(H53&gt;=Controls!$G$13,I53&gt;=Controls!$H$13,J53&gt;=Controls!$I$13,K53&gt;=Controls!$J$13,L53&gt;=Controls!$K$13,M53&gt;=Controls!$L$13),Controls!$F$13,IF(AND(H53&gt;=Controls!$G$14,I53&gt;=Controls!$H$14,J53&gt;=Controls!$I$14,K53&gt;=Controls!$J$14,L53&gt;=Controls!$K$14,M53&gt;=Controls!$L$14),Controls!$F$14,IF(AND(H53&gt;=Controls!$G$15,I53&gt;=Controls!$H$15,J53&gt;=Controls!$I$15,K53&gt;=Controls!$J$15,L53&gt;=Controls!$K$15,M53&gt;=Controls!$L$15),Controls!$F$15,IF(AND(H53&gt;=Controls!$G$16,I53&gt;=Controls!$H$16,J53&gt;=Controls!$I$16,K53&gt;=Controls!$J$16,L53&gt;=Controls!$K$16,M53&gt;=Controls!$L$16),Controls!$F$16,IF(AND(H53&gt;=Controls!$G$17,I53&gt;=Controls!$H$17,J53&gt;=Controls!$I$17,K53&gt;=Controls!$J$17,L53&gt;=Controls!$K$17,M53&gt;=Controls!$L$17),Controls!$F$17,IF(AND(H53&gt;=Controls!$G$18,I53&gt;=Controls!$H$18,J53&gt;=Controls!$I$18,K53&gt;=Controls!$J$18,L53&gt;=Controls!$K$18,M53&gt;=Controls!$L$18),Controls!$F$18,IF(AND(H53&gt;=Controls!$G$19,I53&gt;=Controls!$H$19,J53&gt;=Controls!$I$19,K53&gt;=Controls!$J$19,L53&gt;=Controls!$K$19,M53&gt;=Controls!$L$19),Controls!$F$19,IF(AND(H53&gt;=Controls!$G$20,I53&gt;=Controls!$H$20,J53&gt;=Controls!$I$20,K53&gt;=Controls!$J$20,L53&gt;=Controls!$K$20,M53&gt;=Controls!$L$20),Controls!$F$20,0))))))))))))))</f>
        <v>A</v>
      </c>
      <c r="F53" s="71"/>
      <c r="G53" s="42">
        <f>Controls!$B$13-Tokens!B53</f>
        <v>5</v>
      </c>
      <c r="H53" s="47">
        <f>'Category 1'!B53</f>
        <v>0</v>
      </c>
      <c r="I53" s="43">
        <f>'Category 2'!B53</f>
        <v>0</v>
      </c>
      <c r="J53" s="43">
        <f>'Category 3'!B53</f>
        <v>0</v>
      </c>
      <c r="K53" s="43">
        <f>'Category 4'!B53</f>
        <v>0</v>
      </c>
      <c r="L53" s="43">
        <f>'Category 5'!B53</f>
        <v>0</v>
      </c>
      <c r="M53" s="44">
        <f>'Category 6'!B53</f>
        <v>0</v>
      </c>
      <c r="N53" s="11">
        <f>IF(Controls!$B$29=0,'Modifier Category 1'!$D$3,IF(Controls!$B$29=1,'Modifier Category 1'!B53,IF(AND('Modifier Category 1'!B53&gt;='Modifier Category 1'!$D$2,'Modifier Category 2'!B53&gt;='Modifier Category 2'!$D$2),'Modifier Category 1'!$D$2,IF(AND('Modifier Category 1'!B53&gt;='Modifier Category 1'!$D$3,'Modifier Category 2'!B53&gt;='Modifier Category 2'!$D$3),'Modifier Category 1'!$D$3,IF(OR('Modifier Category 1'!B53&gt;='Modifier Category 1'!$D$4,'Modifier Category 2'!B53&gt;='Modifier Category 2'!$D$4),'Modifier Category 1'!$D$4,'Modifier Category 1'!$D$5)))))</f>
        <v>2</v>
      </c>
      <c r="O53" s="11"/>
      <c r="P53" s="11"/>
      <c r="Q53" s="11"/>
      <c r="R53" s="11"/>
    </row>
    <row r="54" spans="1:18" x14ac:dyDescent="0.2">
      <c r="A54" s="72"/>
      <c r="B54" s="68"/>
      <c r="C54" s="8"/>
      <c r="D54" s="17" t="str">
        <f>IF('Overall View'!E54="F","F",IF(N54='Modifier Category 1'!$D$3,'Overall View'!E54,IF(AND(N54='Modifier Category 1'!$D$2,E54="A"),"A",IF(N54='Modifier Category 1'!$D$2,CONCATENATE('Overall View'!E54,"+"),IF('Overall View'!N54='Modifier Category 1'!$D$4,CONCATENATE('Overall View'!E54,"-"),IF('Overall View'!E54="A","B",IF('Overall View'!E54="B","C",IF('Overall View'!E54="C","D","F"))))))))</f>
        <v>A</v>
      </c>
      <c r="E54" s="17" t="str">
        <f>IF(F54&lt;&gt;"",F54,IF(AND(H54&gt;=Controls!$G$8,I54&gt;=Controls!$H$8,J54&gt;=Controls!$I$8,K54&gt;=Controls!$J$8,L54&gt;=Controls!$K$8,M54&gt;=Controls!$L$8),Controls!$F$8,IF(AND(H54&gt;=Controls!$G$9,I54&gt;=Controls!$H$9,J54&gt;=Controls!$I$9,K54&gt;=Controls!$J$9,L54&gt;=Controls!$K$9,M54&gt;=Controls!$L$9),Controls!$F$9,IF(AND(H54&gt;=Controls!$G$10,I54&gt;=Controls!$H$10,J54&gt;=Controls!$I$10,K54&gt;=Controls!$J$10,L54&gt;=Controls!$K$10,M54&gt;=Controls!$L$10),Controls!$F$10,IF(AND(H54&gt;=Controls!$G$11,I54&gt;=Controls!$H$11,J54&gt;=Controls!$I$11,K54&gt;=Controls!$J$11,L54&gt;=Controls!$K$11,M54&gt;=Controls!$L$11),Controls!$F$11,IF(AND(H54&gt;=Controls!$G$12,I54&gt;=Controls!$H$12,J54&gt;=Controls!$I$12,K54&gt;=Controls!$J$12,L54&gt;=Controls!$K$12,M54&gt;=Controls!$L$12),Controls!$F$12,IF(AND(H54&gt;=Controls!$G$13,I54&gt;=Controls!$H$13,J54&gt;=Controls!$I$13,K54&gt;=Controls!$J$13,L54&gt;=Controls!$K$13,M54&gt;=Controls!$L$13),Controls!$F$13,IF(AND(H54&gt;=Controls!$G$14,I54&gt;=Controls!$H$14,J54&gt;=Controls!$I$14,K54&gt;=Controls!$J$14,L54&gt;=Controls!$K$14,M54&gt;=Controls!$L$14),Controls!$F$14,IF(AND(H54&gt;=Controls!$G$15,I54&gt;=Controls!$H$15,J54&gt;=Controls!$I$15,K54&gt;=Controls!$J$15,L54&gt;=Controls!$K$15,M54&gt;=Controls!$L$15),Controls!$F$15,IF(AND(H54&gt;=Controls!$G$16,I54&gt;=Controls!$H$16,J54&gt;=Controls!$I$16,K54&gt;=Controls!$J$16,L54&gt;=Controls!$K$16,M54&gt;=Controls!$L$16),Controls!$F$16,IF(AND(H54&gt;=Controls!$G$17,I54&gt;=Controls!$H$17,J54&gt;=Controls!$I$17,K54&gt;=Controls!$J$17,L54&gt;=Controls!$K$17,M54&gt;=Controls!$L$17),Controls!$F$17,IF(AND(H54&gt;=Controls!$G$18,I54&gt;=Controls!$H$18,J54&gt;=Controls!$I$18,K54&gt;=Controls!$J$18,L54&gt;=Controls!$K$18,M54&gt;=Controls!$L$18),Controls!$F$18,IF(AND(H54&gt;=Controls!$G$19,I54&gt;=Controls!$H$19,J54&gt;=Controls!$I$19,K54&gt;=Controls!$J$19,L54&gt;=Controls!$K$19,M54&gt;=Controls!$L$19),Controls!$F$19,IF(AND(H54&gt;=Controls!$G$20,I54&gt;=Controls!$H$20,J54&gt;=Controls!$I$20,K54&gt;=Controls!$J$20,L54&gt;=Controls!$K$20,M54&gt;=Controls!$L$20),Controls!$F$20,0))))))))))))))</f>
        <v>A</v>
      </c>
      <c r="F54" s="71"/>
      <c r="G54" s="42">
        <f>Controls!$B$13-Tokens!B54</f>
        <v>5</v>
      </c>
      <c r="H54" s="47">
        <f>'Category 1'!B54</f>
        <v>0</v>
      </c>
      <c r="I54" s="43">
        <f>'Category 2'!B54</f>
        <v>0</v>
      </c>
      <c r="J54" s="43">
        <f>'Category 3'!B54</f>
        <v>0</v>
      </c>
      <c r="K54" s="43">
        <f>'Category 4'!B54</f>
        <v>0</v>
      </c>
      <c r="L54" s="43">
        <f>'Category 5'!B54</f>
        <v>0</v>
      </c>
      <c r="M54" s="44">
        <f>'Category 6'!B54</f>
        <v>0</v>
      </c>
      <c r="N54" s="11">
        <f>IF(Controls!$B$29=0,'Modifier Category 1'!$D$3,IF(Controls!$B$29=1,'Modifier Category 1'!B54,IF(AND('Modifier Category 1'!B54&gt;='Modifier Category 1'!$D$2,'Modifier Category 2'!B54&gt;='Modifier Category 2'!$D$2),'Modifier Category 1'!$D$2,IF(AND('Modifier Category 1'!B54&gt;='Modifier Category 1'!$D$3,'Modifier Category 2'!B54&gt;='Modifier Category 2'!$D$3),'Modifier Category 1'!$D$3,IF(OR('Modifier Category 1'!B54&gt;='Modifier Category 1'!$D$4,'Modifier Category 2'!B54&gt;='Modifier Category 2'!$D$4),'Modifier Category 1'!$D$4,'Modifier Category 1'!$D$5)))))</f>
        <v>2</v>
      </c>
      <c r="O54" s="11"/>
      <c r="P54" s="11"/>
      <c r="Q54" s="11"/>
      <c r="R54" s="11"/>
    </row>
    <row r="55" spans="1:18" x14ac:dyDescent="0.2">
      <c r="A55" s="72"/>
      <c r="B55" s="68"/>
      <c r="C55" s="8"/>
      <c r="D55" s="17" t="str">
        <f>IF('Overall View'!E55="F","F",IF(N55='Modifier Category 1'!$D$3,'Overall View'!E55,IF(AND(N55='Modifier Category 1'!$D$2,E55="A"),"A",IF(N55='Modifier Category 1'!$D$2,CONCATENATE('Overall View'!E55,"+"),IF('Overall View'!N55='Modifier Category 1'!$D$4,CONCATENATE('Overall View'!E55,"-"),IF('Overall View'!E55="A","B",IF('Overall View'!E55="B","C",IF('Overall View'!E55="C","D","F"))))))))</f>
        <v>A</v>
      </c>
      <c r="E55" s="17" t="str">
        <f>IF(F55&lt;&gt;"",F55,IF(AND(H55&gt;=Controls!$G$8,I55&gt;=Controls!$H$8,J55&gt;=Controls!$I$8,K55&gt;=Controls!$J$8,L55&gt;=Controls!$K$8,M55&gt;=Controls!$L$8),Controls!$F$8,IF(AND(H55&gt;=Controls!$G$9,I55&gt;=Controls!$H$9,J55&gt;=Controls!$I$9,K55&gt;=Controls!$J$9,L55&gt;=Controls!$K$9,M55&gt;=Controls!$L$9),Controls!$F$9,IF(AND(H55&gt;=Controls!$G$10,I55&gt;=Controls!$H$10,J55&gt;=Controls!$I$10,K55&gt;=Controls!$J$10,L55&gt;=Controls!$K$10,M55&gt;=Controls!$L$10),Controls!$F$10,IF(AND(H55&gt;=Controls!$G$11,I55&gt;=Controls!$H$11,J55&gt;=Controls!$I$11,K55&gt;=Controls!$J$11,L55&gt;=Controls!$K$11,M55&gt;=Controls!$L$11),Controls!$F$11,IF(AND(H55&gt;=Controls!$G$12,I55&gt;=Controls!$H$12,J55&gt;=Controls!$I$12,K55&gt;=Controls!$J$12,L55&gt;=Controls!$K$12,M55&gt;=Controls!$L$12),Controls!$F$12,IF(AND(H55&gt;=Controls!$G$13,I55&gt;=Controls!$H$13,J55&gt;=Controls!$I$13,K55&gt;=Controls!$J$13,L55&gt;=Controls!$K$13,M55&gt;=Controls!$L$13),Controls!$F$13,IF(AND(H55&gt;=Controls!$G$14,I55&gt;=Controls!$H$14,J55&gt;=Controls!$I$14,K55&gt;=Controls!$J$14,L55&gt;=Controls!$K$14,M55&gt;=Controls!$L$14),Controls!$F$14,IF(AND(H55&gt;=Controls!$G$15,I55&gt;=Controls!$H$15,J55&gt;=Controls!$I$15,K55&gt;=Controls!$J$15,L55&gt;=Controls!$K$15,M55&gt;=Controls!$L$15),Controls!$F$15,IF(AND(H55&gt;=Controls!$G$16,I55&gt;=Controls!$H$16,J55&gt;=Controls!$I$16,K55&gt;=Controls!$J$16,L55&gt;=Controls!$K$16,M55&gt;=Controls!$L$16),Controls!$F$16,IF(AND(H55&gt;=Controls!$G$17,I55&gt;=Controls!$H$17,J55&gt;=Controls!$I$17,K55&gt;=Controls!$J$17,L55&gt;=Controls!$K$17,M55&gt;=Controls!$L$17),Controls!$F$17,IF(AND(H55&gt;=Controls!$G$18,I55&gt;=Controls!$H$18,J55&gt;=Controls!$I$18,K55&gt;=Controls!$J$18,L55&gt;=Controls!$K$18,M55&gt;=Controls!$L$18),Controls!$F$18,IF(AND(H55&gt;=Controls!$G$19,I55&gt;=Controls!$H$19,J55&gt;=Controls!$I$19,K55&gt;=Controls!$J$19,L55&gt;=Controls!$K$19,M55&gt;=Controls!$L$19),Controls!$F$19,IF(AND(H55&gt;=Controls!$G$20,I55&gt;=Controls!$H$20,J55&gt;=Controls!$I$20,K55&gt;=Controls!$J$20,L55&gt;=Controls!$K$20,M55&gt;=Controls!$L$20),Controls!$F$20,0))))))))))))))</f>
        <v>A</v>
      </c>
      <c r="F55" s="71"/>
      <c r="G55" s="42">
        <f>Controls!$B$13-Tokens!B55</f>
        <v>5</v>
      </c>
      <c r="H55" s="47">
        <f>'Category 1'!B55</f>
        <v>0</v>
      </c>
      <c r="I55" s="43">
        <f>'Category 2'!B55</f>
        <v>0</v>
      </c>
      <c r="J55" s="43">
        <f>'Category 3'!B55</f>
        <v>0</v>
      </c>
      <c r="K55" s="43">
        <f>'Category 4'!B55</f>
        <v>0</v>
      </c>
      <c r="L55" s="43">
        <f>'Category 5'!B55</f>
        <v>0</v>
      </c>
      <c r="M55" s="44">
        <f>'Category 6'!B55</f>
        <v>0</v>
      </c>
      <c r="N55" s="11">
        <f>IF(Controls!$B$29=0,'Modifier Category 1'!$D$3,IF(Controls!$B$29=1,'Modifier Category 1'!B55,IF(AND('Modifier Category 1'!B55&gt;='Modifier Category 1'!$D$2,'Modifier Category 2'!B55&gt;='Modifier Category 2'!$D$2),'Modifier Category 1'!$D$2,IF(AND('Modifier Category 1'!B55&gt;='Modifier Category 1'!$D$3,'Modifier Category 2'!B55&gt;='Modifier Category 2'!$D$3),'Modifier Category 1'!$D$3,IF(OR('Modifier Category 1'!B55&gt;='Modifier Category 1'!$D$4,'Modifier Category 2'!B55&gt;='Modifier Category 2'!$D$4),'Modifier Category 1'!$D$4,'Modifier Category 1'!$D$5)))))</f>
        <v>2</v>
      </c>
      <c r="O55" s="11"/>
      <c r="P55" s="11"/>
      <c r="Q55" s="11"/>
      <c r="R55" s="11"/>
    </row>
    <row r="56" spans="1:18" x14ac:dyDescent="0.2">
      <c r="A56" s="72"/>
      <c r="B56" s="68"/>
      <c r="C56" s="8"/>
      <c r="D56" s="17" t="str">
        <f>IF('Overall View'!E56="F","F",IF(N56='Modifier Category 1'!$D$3,'Overall View'!E56,IF(AND(N56='Modifier Category 1'!$D$2,E56="A"),"A",IF(N56='Modifier Category 1'!$D$2,CONCATENATE('Overall View'!E56,"+"),IF('Overall View'!N56='Modifier Category 1'!$D$4,CONCATENATE('Overall View'!E56,"-"),IF('Overall View'!E56="A","B",IF('Overall View'!E56="B","C",IF('Overall View'!E56="C","D","F"))))))))</f>
        <v>A</v>
      </c>
      <c r="E56" s="17" t="str">
        <f>IF(F56&lt;&gt;"",F56,IF(AND(H56&gt;=Controls!$G$8,I56&gt;=Controls!$H$8,J56&gt;=Controls!$I$8,K56&gt;=Controls!$J$8,L56&gt;=Controls!$K$8,M56&gt;=Controls!$L$8),Controls!$F$8,IF(AND(H56&gt;=Controls!$G$9,I56&gt;=Controls!$H$9,J56&gt;=Controls!$I$9,K56&gt;=Controls!$J$9,L56&gt;=Controls!$K$9,M56&gt;=Controls!$L$9),Controls!$F$9,IF(AND(H56&gt;=Controls!$G$10,I56&gt;=Controls!$H$10,J56&gt;=Controls!$I$10,K56&gt;=Controls!$J$10,L56&gt;=Controls!$K$10,M56&gt;=Controls!$L$10),Controls!$F$10,IF(AND(H56&gt;=Controls!$G$11,I56&gt;=Controls!$H$11,J56&gt;=Controls!$I$11,K56&gt;=Controls!$J$11,L56&gt;=Controls!$K$11,M56&gt;=Controls!$L$11),Controls!$F$11,IF(AND(H56&gt;=Controls!$G$12,I56&gt;=Controls!$H$12,J56&gt;=Controls!$I$12,K56&gt;=Controls!$J$12,L56&gt;=Controls!$K$12,M56&gt;=Controls!$L$12),Controls!$F$12,IF(AND(H56&gt;=Controls!$G$13,I56&gt;=Controls!$H$13,J56&gt;=Controls!$I$13,K56&gt;=Controls!$J$13,L56&gt;=Controls!$K$13,M56&gt;=Controls!$L$13),Controls!$F$13,IF(AND(H56&gt;=Controls!$G$14,I56&gt;=Controls!$H$14,J56&gt;=Controls!$I$14,K56&gt;=Controls!$J$14,L56&gt;=Controls!$K$14,M56&gt;=Controls!$L$14),Controls!$F$14,IF(AND(H56&gt;=Controls!$G$15,I56&gt;=Controls!$H$15,J56&gt;=Controls!$I$15,K56&gt;=Controls!$J$15,L56&gt;=Controls!$K$15,M56&gt;=Controls!$L$15),Controls!$F$15,IF(AND(H56&gt;=Controls!$G$16,I56&gt;=Controls!$H$16,J56&gt;=Controls!$I$16,K56&gt;=Controls!$J$16,L56&gt;=Controls!$K$16,M56&gt;=Controls!$L$16),Controls!$F$16,IF(AND(H56&gt;=Controls!$G$17,I56&gt;=Controls!$H$17,J56&gt;=Controls!$I$17,K56&gt;=Controls!$J$17,L56&gt;=Controls!$K$17,M56&gt;=Controls!$L$17),Controls!$F$17,IF(AND(H56&gt;=Controls!$G$18,I56&gt;=Controls!$H$18,J56&gt;=Controls!$I$18,K56&gt;=Controls!$J$18,L56&gt;=Controls!$K$18,M56&gt;=Controls!$L$18),Controls!$F$18,IF(AND(H56&gt;=Controls!$G$19,I56&gt;=Controls!$H$19,J56&gt;=Controls!$I$19,K56&gt;=Controls!$J$19,L56&gt;=Controls!$K$19,M56&gt;=Controls!$L$19),Controls!$F$19,IF(AND(H56&gt;=Controls!$G$20,I56&gt;=Controls!$H$20,J56&gt;=Controls!$I$20,K56&gt;=Controls!$J$20,L56&gt;=Controls!$K$20,M56&gt;=Controls!$L$20),Controls!$F$20,0))))))))))))))</f>
        <v>A</v>
      </c>
      <c r="F56" s="71"/>
      <c r="G56" s="42">
        <f>Controls!$B$13-Tokens!B56</f>
        <v>5</v>
      </c>
      <c r="H56" s="47">
        <f>'Category 1'!B56</f>
        <v>0</v>
      </c>
      <c r="I56" s="43">
        <f>'Category 2'!B56</f>
        <v>0</v>
      </c>
      <c r="J56" s="43">
        <f>'Category 3'!B56</f>
        <v>0</v>
      </c>
      <c r="K56" s="43">
        <f>'Category 4'!B56</f>
        <v>0</v>
      </c>
      <c r="L56" s="43">
        <f>'Category 5'!B56</f>
        <v>0</v>
      </c>
      <c r="M56" s="44">
        <f>'Category 6'!B56</f>
        <v>0</v>
      </c>
      <c r="N56" s="11">
        <f>IF(Controls!$B$29=0,'Modifier Category 1'!$D$3,IF(Controls!$B$29=1,'Modifier Category 1'!B56,IF(AND('Modifier Category 1'!B56&gt;='Modifier Category 1'!$D$2,'Modifier Category 2'!B56&gt;='Modifier Category 2'!$D$2),'Modifier Category 1'!$D$2,IF(AND('Modifier Category 1'!B56&gt;='Modifier Category 1'!$D$3,'Modifier Category 2'!B56&gt;='Modifier Category 2'!$D$3),'Modifier Category 1'!$D$3,IF(OR('Modifier Category 1'!B56&gt;='Modifier Category 1'!$D$4,'Modifier Category 2'!B56&gt;='Modifier Category 2'!$D$4),'Modifier Category 1'!$D$4,'Modifier Category 1'!$D$5)))))</f>
        <v>2</v>
      </c>
      <c r="O56" s="11"/>
      <c r="P56" s="11"/>
      <c r="Q56" s="11"/>
      <c r="R56" s="11"/>
    </row>
    <row r="57" spans="1:18" x14ac:dyDescent="0.2">
      <c r="A57" s="72"/>
      <c r="B57" s="68"/>
      <c r="C57" s="8"/>
      <c r="D57" s="17" t="str">
        <f>IF('Overall View'!E57="F","F",IF(N57='Modifier Category 1'!$D$3,'Overall View'!E57,IF(AND(N57='Modifier Category 1'!$D$2,E57="A"),"A",IF(N57='Modifier Category 1'!$D$2,CONCATENATE('Overall View'!E57,"+"),IF('Overall View'!N57='Modifier Category 1'!$D$4,CONCATENATE('Overall View'!E57,"-"),IF('Overall View'!E57="A","B",IF('Overall View'!E57="B","C",IF('Overall View'!E57="C","D","F"))))))))</f>
        <v>A</v>
      </c>
      <c r="E57" s="17" t="str">
        <f>IF(F57&lt;&gt;"",F57,IF(AND(H57&gt;=Controls!$G$8,I57&gt;=Controls!$H$8,J57&gt;=Controls!$I$8,K57&gt;=Controls!$J$8,L57&gt;=Controls!$K$8,M57&gt;=Controls!$L$8),Controls!$F$8,IF(AND(H57&gt;=Controls!$G$9,I57&gt;=Controls!$H$9,J57&gt;=Controls!$I$9,K57&gt;=Controls!$J$9,L57&gt;=Controls!$K$9,M57&gt;=Controls!$L$9),Controls!$F$9,IF(AND(H57&gt;=Controls!$G$10,I57&gt;=Controls!$H$10,J57&gt;=Controls!$I$10,K57&gt;=Controls!$J$10,L57&gt;=Controls!$K$10,M57&gt;=Controls!$L$10),Controls!$F$10,IF(AND(H57&gt;=Controls!$G$11,I57&gt;=Controls!$H$11,J57&gt;=Controls!$I$11,K57&gt;=Controls!$J$11,L57&gt;=Controls!$K$11,M57&gt;=Controls!$L$11),Controls!$F$11,IF(AND(H57&gt;=Controls!$G$12,I57&gt;=Controls!$H$12,J57&gt;=Controls!$I$12,K57&gt;=Controls!$J$12,L57&gt;=Controls!$K$12,M57&gt;=Controls!$L$12),Controls!$F$12,IF(AND(H57&gt;=Controls!$G$13,I57&gt;=Controls!$H$13,J57&gt;=Controls!$I$13,K57&gt;=Controls!$J$13,L57&gt;=Controls!$K$13,M57&gt;=Controls!$L$13),Controls!$F$13,IF(AND(H57&gt;=Controls!$G$14,I57&gt;=Controls!$H$14,J57&gt;=Controls!$I$14,K57&gt;=Controls!$J$14,L57&gt;=Controls!$K$14,M57&gt;=Controls!$L$14),Controls!$F$14,IF(AND(H57&gt;=Controls!$G$15,I57&gt;=Controls!$H$15,J57&gt;=Controls!$I$15,K57&gt;=Controls!$J$15,L57&gt;=Controls!$K$15,M57&gt;=Controls!$L$15),Controls!$F$15,IF(AND(H57&gt;=Controls!$G$16,I57&gt;=Controls!$H$16,J57&gt;=Controls!$I$16,K57&gt;=Controls!$J$16,L57&gt;=Controls!$K$16,M57&gt;=Controls!$L$16),Controls!$F$16,IF(AND(H57&gt;=Controls!$G$17,I57&gt;=Controls!$H$17,J57&gt;=Controls!$I$17,K57&gt;=Controls!$J$17,L57&gt;=Controls!$K$17,M57&gt;=Controls!$L$17),Controls!$F$17,IF(AND(H57&gt;=Controls!$G$18,I57&gt;=Controls!$H$18,J57&gt;=Controls!$I$18,K57&gt;=Controls!$J$18,L57&gt;=Controls!$K$18,M57&gt;=Controls!$L$18),Controls!$F$18,IF(AND(H57&gt;=Controls!$G$19,I57&gt;=Controls!$H$19,J57&gt;=Controls!$I$19,K57&gt;=Controls!$J$19,L57&gt;=Controls!$K$19,M57&gt;=Controls!$L$19),Controls!$F$19,IF(AND(H57&gt;=Controls!$G$20,I57&gt;=Controls!$H$20,J57&gt;=Controls!$I$20,K57&gt;=Controls!$J$20,L57&gt;=Controls!$K$20,M57&gt;=Controls!$L$20),Controls!$F$20,0))))))))))))))</f>
        <v>A</v>
      </c>
      <c r="F57" s="71"/>
      <c r="G57" s="42">
        <f>Controls!$B$13-Tokens!B57</f>
        <v>5</v>
      </c>
      <c r="H57" s="47">
        <f>'Category 1'!B57</f>
        <v>0</v>
      </c>
      <c r="I57" s="43">
        <f>'Category 2'!B57</f>
        <v>0</v>
      </c>
      <c r="J57" s="43">
        <f>'Category 3'!B57</f>
        <v>0</v>
      </c>
      <c r="K57" s="43">
        <f>'Category 4'!B57</f>
        <v>0</v>
      </c>
      <c r="L57" s="43">
        <f>'Category 5'!B57</f>
        <v>0</v>
      </c>
      <c r="M57" s="44">
        <f>'Category 6'!B57</f>
        <v>0</v>
      </c>
      <c r="N57" s="11">
        <f>IF(Controls!$B$29=0,'Modifier Category 1'!$D$3,IF(Controls!$B$29=1,'Modifier Category 1'!B57,IF(AND('Modifier Category 1'!B57&gt;='Modifier Category 1'!$D$2,'Modifier Category 2'!B57&gt;='Modifier Category 2'!$D$2),'Modifier Category 1'!$D$2,IF(AND('Modifier Category 1'!B57&gt;='Modifier Category 1'!$D$3,'Modifier Category 2'!B57&gt;='Modifier Category 2'!$D$3),'Modifier Category 1'!$D$3,IF(OR('Modifier Category 1'!B57&gt;='Modifier Category 1'!$D$4,'Modifier Category 2'!B57&gt;='Modifier Category 2'!$D$4),'Modifier Category 1'!$D$4,'Modifier Category 1'!$D$5)))))</f>
        <v>2</v>
      </c>
      <c r="O57" s="11"/>
      <c r="P57" s="11"/>
      <c r="Q57" s="11"/>
      <c r="R57" s="11"/>
    </row>
    <row r="58" spans="1:18" x14ac:dyDescent="0.2">
      <c r="A58" s="72"/>
      <c r="B58" s="69"/>
      <c r="C58" s="9"/>
      <c r="D58" s="17" t="str">
        <f>IF('Overall View'!E58="F","F",IF(N58='Modifier Category 1'!$D$3,'Overall View'!E58,IF(AND(N58='Modifier Category 1'!$D$2,E58="A"),"A",IF(N58='Modifier Category 1'!$D$2,CONCATENATE('Overall View'!E58,"+"),IF('Overall View'!N58='Modifier Category 1'!$D$4,CONCATENATE('Overall View'!E58,"-"),IF('Overall View'!E58="A","B",IF('Overall View'!E58="B","C",IF('Overall View'!E58="C","D","F"))))))))</f>
        <v>A</v>
      </c>
      <c r="E58" s="17" t="str">
        <f>IF(F58&lt;&gt;"",F58,IF(AND(H58&gt;=Controls!$G$8,I58&gt;=Controls!$H$8,J58&gt;=Controls!$I$8,K58&gt;=Controls!$J$8,L58&gt;=Controls!$K$8,M58&gt;=Controls!$L$8),Controls!$F$8,IF(AND(H58&gt;=Controls!$G$9,I58&gt;=Controls!$H$9,J58&gt;=Controls!$I$9,K58&gt;=Controls!$J$9,L58&gt;=Controls!$K$9,M58&gt;=Controls!$L$9),Controls!$F$9,IF(AND(H58&gt;=Controls!$G$10,I58&gt;=Controls!$H$10,J58&gt;=Controls!$I$10,K58&gt;=Controls!$J$10,L58&gt;=Controls!$K$10,M58&gt;=Controls!$L$10),Controls!$F$10,IF(AND(H58&gt;=Controls!$G$11,I58&gt;=Controls!$H$11,J58&gt;=Controls!$I$11,K58&gt;=Controls!$J$11,L58&gt;=Controls!$K$11,M58&gt;=Controls!$L$11),Controls!$F$11,IF(AND(H58&gt;=Controls!$G$12,I58&gt;=Controls!$H$12,J58&gt;=Controls!$I$12,K58&gt;=Controls!$J$12,L58&gt;=Controls!$K$12,M58&gt;=Controls!$L$12),Controls!$F$12,IF(AND(H58&gt;=Controls!$G$13,I58&gt;=Controls!$H$13,J58&gt;=Controls!$I$13,K58&gt;=Controls!$J$13,L58&gt;=Controls!$K$13,M58&gt;=Controls!$L$13),Controls!$F$13,IF(AND(H58&gt;=Controls!$G$14,I58&gt;=Controls!$H$14,J58&gt;=Controls!$I$14,K58&gt;=Controls!$J$14,L58&gt;=Controls!$K$14,M58&gt;=Controls!$L$14),Controls!$F$14,IF(AND(H58&gt;=Controls!$G$15,I58&gt;=Controls!$H$15,J58&gt;=Controls!$I$15,K58&gt;=Controls!$J$15,L58&gt;=Controls!$K$15,M58&gt;=Controls!$L$15),Controls!$F$15,IF(AND(H58&gt;=Controls!$G$16,I58&gt;=Controls!$H$16,J58&gt;=Controls!$I$16,K58&gt;=Controls!$J$16,L58&gt;=Controls!$K$16,M58&gt;=Controls!$L$16),Controls!$F$16,IF(AND(H58&gt;=Controls!$G$17,I58&gt;=Controls!$H$17,J58&gt;=Controls!$I$17,K58&gt;=Controls!$J$17,L58&gt;=Controls!$K$17,M58&gt;=Controls!$L$17),Controls!$F$17,IF(AND(H58&gt;=Controls!$G$18,I58&gt;=Controls!$H$18,J58&gt;=Controls!$I$18,K58&gt;=Controls!$J$18,L58&gt;=Controls!$K$18,M58&gt;=Controls!$L$18),Controls!$F$18,IF(AND(H58&gt;=Controls!$G$19,I58&gt;=Controls!$H$19,J58&gt;=Controls!$I$19,K58&gt;=Controls!$J$19,L58&gt;=Controls!$K$19,M58&gt;=Controls!$L$19),Controls!$F$19,IF(AND(H58&gt;=Controls!$G$20,I58&gt;=Controls!$H$20,J58&gt;=Controls!$I$20,K58&gt;=Controls!$J$20,L58&gt;=Controls!$K$20,M58&gt;=Controls!$L$20),Controls!$F$20,0))))))))))))))</f>
        <v>A</v>
      </c>
      <c r="F58" s="71"/>
      <c r="G58" s="42">
        <f>Controls!$B$13-Tokens!B58</f>
        <v>5</v>
      </c>
      <c r="H58" s="47">
        <f>'Category 1'!B58</f>
        <v>0</v>
      </c>
      <c r="I58" s="43">
        <f>'Category 2'!B58</f>
        <v>0</v>
      </c>
      <c r="J58" s="43">
        <f>'Category 3'!B58</f>
        <v>0</v>
      </c>
      <c r="K58" s="43">
        <f>'Category 4'!B58</f>
        <v>0</v>
      </c>
      <c r="L58" s="43">
        <f>'Category 5'!B58</f>
        <v>0</v>
      </c>
      <c r="M58" s="44">
        <f>'Category 6'!B58</f>
        <v>0</v>
      </c>
      <c r="N58" s="11">
        <f>IF(Controls!$B$29=0,'Modifier Category 1'!$D$3,IF(Controls!$B$29=1,'Modifier Category 1'!B58,IF(AND('Modifier Category 1'!B58&gt;='Modifier Category 1'!$D$2,'Modifier Category 2'!B58&gt;='Modifier Category 2'!$D$2),'Modifier Category 1'!$D$2,IF(AND('Modifier Category 1'!B58&gt;='Modifier Category 1'!$D$3,'Modifier Category 2'!B58&gt;='Modifier Category 2'!$D$3),'Modifier Category 1'!$D$3,IF(OR('Modifier Category 1'!B58&gt;='Modifier Category 1'!$D$4,'Modifier Category 2'!B58&gt;='Modifier Category 2'!$D$4),'Modifier Category 1'!$D$4,'Modifier Category 1'!$D$5)))))</f>
        <v>2</v>
      </c>
      <c r="O58" s="11"/>
      <c r="P58" s="11"/>
      <c r="Q58" s="11"/>
      <c r="R58" s="11"/>
    </row>
    <row r="59" spans="1:18" x14ac:dyDescent="0.2">
      <c r="A59" s="72"/>
      <c r="B59" s="69"/>
      <c r="C59" s="9"/>
      <c r="D59" s="17" t="str">
        <f>IF('Overall View'!E59="F","F",IF(N59='Modifier Category 1'!$D$3,'Overall View'!E59,IF(AND(N59='Modifier Category 1'!$D$2,E59="A"),"A",IF(N59='Modifier Category 1'!$D$2,CONCATENATE('Overall View'!E59,"+"),IF('Overall View'!N59='Modifier Category 1'!$D$4,CONCATENATE('Overall View'!E59,"-"),IF('Overall View'!E59="A","B",IF('Overall View'!E59="B","C",IF('Overall View'!E59="C","D","F"))))))))</f>
        <v>A</v>
      </c>
      <c r="E59" s="17" t="str">
        <f>IF(F59&lt;&gt;"",F59,IF(AND(H59&gt;=Controls!$G$8,I59&gt;=Controls!$H$8,J59&gt;=Controls!$I$8,K59&gt;=Controls!$J$8,L59&gt;=Controls!$K$8,M59&gt;=Controls!$L$8),Controls!$F$8,IF(AND(H59&gt;=Controls!$G$9,I59&gt;=Controls!$H$9,J59&gt;=Controls!$I$9,K59&gt;=Controls!$J$9,L59&gt;=Controls!$K$9,M59&gt;=Controls!$L$9),Controls!$F$9,IF(AND(H59&gt;=Controls!$G$10,I59&gt;=Controls!$H$10,J59&gt;=Controls!$I$10,K59&gt;=Controls!$J$10,L59&gt;=Controls!$K$10,M59&gt;=Controls!$L$10),Controls!$F$10,IF(AND(H59&gt;=Controls!$G$11,I59&gt;=Controls!$H$11,J59&gt;=Controls!$I$11,K59&gt;=Controls!$J$11,L59&gt;=Controls!$K$11,M59&gt;=Controls!$L$11),Controls!$F$11,IF(AND(H59&gt;=Controls!$G$12,I59&gt;=Controls!$H$12,J59&gt;=Controls!$I$12,K59&gt;=Controls!$J$12,L59&gt;=Controls!$K$12,M59&gt;=Controls!$L$12),Controls!$F$12,IF(AND(H59&gt;=Controls!$G$13,I59&gt;=Controls!$H$13,J59&gt;=Controls!$I$13,K59&gt;=Controls!$J$13,L59&gt;=Controls!$K$13,M59&gt;=Controls!$L$13),Controls!$F$13,IF(AND(H59&gt;=Controls!$G$14,I59&gt;=Controls!$H$14,J59&gt;=Controls!$I$14,K59&gt;=Controls!$J$14,L59&gt;=Controls!$K$14,M59&gt;=Controls!$L$14),Controls!$F$14,IF(AND(H59&gt;=Controls!$G$15,I59&gt;=Controls!$H$15,J59&gt;=Controls!$I$15,K59&gt;=Controls!$J$15,L59&gt;=Controls!$K$15,M59&gt;=Controls!$L$15),Controls!$F$15,IF(AND(H59&gt;=Controls!$G$16,I59&gt;=Controls!$H$16,J59&gt;=Controls!$I$16,K59&gt;=Controls!$J$16,L59&gt;=Controls!$K$16,M59&gt;=Controls!$L$16),Controls!$F$16,IF(AND(H59&gt;=Controls!$G$17,I59&gt;=Controls!$H$17,J59&gt;=Controls!$I$17,K59&gt;=Controls!$J$17,L59&gt;=Controls!$K$17,M59&gt;=Controls!$L$17),Controls!$F$17,IF(AND(H59&gt;=Controls!$G$18,I59&gt;=Controls!$H$18,J59&gt;=Controls!$I$18,K59&gt;=Controls!$J$18,L59&gt;=Controls!$K$18,M59&gt;=Controls!$L$18),Controls!$F$18,IF(AND(H59&gt;=Controls!$G$19,I59&gt;=Controls!$H$19,J59&gt;=Controls!$I$19,K59&gt;=Controls!$J$19,L59&gt;=Controls!$K$19,M59&gt;=Controls!$L$19),Controls!$F$19,IF(AND(H59&gt;=Controls!$G$20,I59&gt;=Controls!$H$20,J59&gt;=Controls!$I$20,K59&gt;=Controls!$J$20,L59&gt;=Controls!$K$20,M59&gt;=Controls!$L$20),Controls!$F$20,0))))))))))))))</f>
        <v>A</v>
      </c>
      <c r="F59" s="71"/>
      <c r="G59" s="42">
        <f>Controls!$B$13-Tokens!B59</f>
        <v>5</v>
      </c>
      <c r="H59" s="47">
        <f>'Category 1'!B59</f>
        <v>0</v>
      </c>
      <c r="I59" s="43">
        <f>'Category 2'!B59</f>
        <v>0</v>
      </c>
      <c r="J59" s="43">
        <f>'Category 3'!B59</f>
        <v>0</v>
      </c>
      <c r="K59" s="43">
        <f>'Category 4'!B59</f>
        <v>0</v>
      </c>
      <c r="L59" s="43">
        <f>'Category 5'!B59</f>
        <v>0</v>
      </c>
      <c r="M59" s="44">
        <f>'Category 6'!B59</f>
        <v>0</v>
      </c>
      <c r="N59" s="11">
        <f>IF(Controls!$B$29=0,'Modifier Category 1'!$D$3,IF(Controls!$B$29=1,'Modifier Category 1'!B59,IF(AND('Modifier Category 1'!B59&gt;='Modifier Category 1'!$D$2,'Modifier Category 2'!B59&gt;='Modifier Category 2'!$D$2),'Modifier Category 1'!$D$2,IF(AND('Modifier Category 1'!B59&gt;='Modifier Category 1'!$D$3,'Modifier Category 2'!B59&gt;='Modifier Category 2'!$D$3),'Modifier Category 1'!$D$3,IF(OR('Modifier Category 1'!B59&gt;='Modifier Category 1'!$D$4,'Modifier Category 2'!B59&gt;='Modifier Category 2'!$D$4),'Modifier Category 1'!$D$4,'Modifier Category 1'!$D$5)))))</f>
        <v>2</v>
      </c>
      <c r="O59" s="11"/>
      <c r="P59" s="11"/>
      <c r="Q59" s="11"/>
      <c r="R59" s="11"/>
    </row>
    <row r="60" spans="1:18" x14ac:dyDescent="0.2">
      <c r="A60" s="72"/>
      <c r="B60" s="70"/>
      <c r="C60" s="8"/>
      <c r="D60" s="17" t="str">
        <f>IF('Overall View'!E60="F","F",IF(N60='Modifier Category 1'!$D$3,'Overall View'!E60,IF(AND(N60='Modifier Category 1'!$D$2,E60="A"),"A",IF(N60='Modifier Category 1'!$D$2,CONCATENATE('Overall View'!E60,"+"),IF('Overall View'!N60='Modifier Category 1'!$D$4,CONCATENATE('Overall View'!E60,"-"),IF('Overall View'!E60="A","B",IF('Overall View'!E60="B","C",IF('Overall View'!E60="C","D","F"))))))))</f>
        <v>A</v>
      </c>
      <c r="E60" s="17" t="str">
        <f>IF(F60&lt;&gt;"",F60,IF(AND(H60&gt;=Controls!$G$8,I60&gt;=Controls!$H$8,J60&gt;=Controls!$I$8,K60&gt;=Controls!$J$8,L60&gt;=Controls!$K$8,M60&gt;=Controls!$L$8),Controls!$F$8,IF(AND(H60&gt;=Controls!$G$9,I60&gt;=Controls!$H$9,J60&gt;=Controls!$I$9,K60&gt;=Controls!$J$9,L60&gt;=Controls!$K$9,M60&gt;=Controls!$L$9),Controls!$F$9,IF(AND(H60&gt;=Controls!$G$10,I60&gt;=Controls!$H$10,J60&gt;=Controls!$I$10,K60&gt;=Controls!$J$10,L60&gt;=Controls!$K$10,M60&gt;=Controls!$L$10),Controls!$F$10,IF(AND(H60&gt;=Controls!$G$11,I60&gt;=Controls!$H$11,J60&gt;=Controls!$I$11,K60&gt;=Controls!$J$11,L60&gt;=Controls!$K$11,M60&gt;=Controls!$L$11),Controls!$F$11,IF(AND(H60&gt;=Controls!$G$12,I60&gt;=Controls!$H$12,J60&gt;=Controls!$I$12,K60&gt;=Controls!$J$12,L60&gt;=Controls!$K$12,M60&gt;=Controls!$L$12),Controls!$F$12,IF(AND(H60&gt;=Controls!$G$13,I60&gt;=Controls!$H$13,J60&gt;=Controls!$I$13,K60&gt;=Controls!$J$13,L60&gt;=Controls!$K$13,M60&gt;=Controls!$L$13),Controls!$F$13,IF(AND(H60&gt;=Controls!$G$14,I60&gt;=Controls!$H$14,J60&gt;=Controls!$I$14,K60&gt;=Controls!$J$14,L60&gt;=Controls!$K$14,M60&gt;=Controls!$L$14),Controls!$F$14,IF(AND(H60&gt;=Controls!$G$15,I60&gt;=Controls!$H$15,J60&gt;=Controls!$I$15,K60&gt;=Controls!$J$15,L60&gt;=Controls!$K$15,M60&gt;=Controls!$L$15),Controls!$F$15,IF(AND(H60&gt;=Controls!$G$16,I60&gt;=Controls!$H$16,J60&gt;=Controls!$I$16,K60&gt;=Controls!$J$16,L60&gt;=Controls!$K$16,M60&gt;=Controls!$L$16),Controls!$F$16,IF(AND(H60&gt;=Controls!$G$17,I60&gt;=Controls!$H$17,J60&gt;=Controls!$I$17,K60&gt;=Controls!$J$17,L60&gt;=Controls!$K$17,M60&gt;=Controls!$L$17),Controls!$F$17,IF(AND(H60&gt;=Controls!$G$18,I60&gt;=Controls!$H$18,J60&gt;=Controls!$I$18,K60&gt;=Controls!$J$18,L60&gt;=Controls!$K$18,M60&gt;=Controls!$L$18),Controls!$F$18,IF(AND(H60&gt;=Controls!$G$19,I60&gt;=Controls!$H$19,J60&gt;=Controls!$I$19,K60&gt;=Controls!$J$19,L60&gt;=Controls!$K$19,M60&gt;=Controls!$L$19),Controls!$F$19,IF(AND(H60&gt;=Controls!$G$20,I60&gt;=Controls!$H$20,J60&gt;=Controls!$I$20,K60&gt;=Controls!$J$20,L60&gt;=Controls!$K$20,M60&gt;=Controls!$L$20),Controls!$F$20,0))))))))))))))</f>
        <v>A</v>
      </c>
      <c r="F60" s="71"/>
      <c r="G60" s="42">
        <f>Controls!$B$13-Tokens!B60</f>
        <v>5</v>
      </c>
      <c r="H60" s="47">
        <f>'Category 1'!B60</f>
        <v>0</v>
      </c>
      <c r="I60" s="43">
        <f>'Category 2'!B60</f>
        <v>0</v>
      </c>
      <c r="J60" s="43">
        <f>'Category 3'!B60</f>
        <v>0</v>
      </c>
      <c r="K60" s="43">
        <f>'Category 4'!B60</f>
        <v>0</v>
      </c>
      <c r="L60" s="43">
        <f>'Category 5'!B60</f>
        <v>0</v>
      </c>
      <c r="M60" s="44">
        <f>'Category 6'!B60</f>
        <v>0</v>
      </c>
      <c r="N60" s="11">
        <f>IF(Controls!$B$29=0,'Modifier Category 1'!$D$3,IF(Controls!$B$29=1,'Modifier Category 1'!B60,IF(AND('Modifier Category 1'!B60&gt;='Modifier Category 1'!$D$2,'Modifier Category 2'!B60&gt;='Modifier Category 2'!$D$2),'Modifier Category 1'!$D$2,IF(AND('Modifier Category 1'!B60&gt;='Modifier Category 1'!$D$3,'Modifier Category 2'!B60&gt;='Modifier Category 2'!$D$3),'Modifier Category 1'!$D$3,IF(OR('Modifier Category 1'!B60&gt;='Modifier Category 1'!$D$4,'Modifier Category 2'!B60&gt;='Modifier Category 2'!$D$4),'Modifier Category 1'!$D$4,'Modifier Category 1'!$D$5)))))</f>
        <v>2</v>
      </c>
      <c r="O60" s="11"/>
      <c r="P60" s="11"/>
      <c r="Q60" s="11"/>
      <c r="R60" s="11"/>
    </row>
    <row r="61" spans="1:18" x14ac:dyDescent="0.2">
      <c r="A61" s="72"/>
      <c r="B61" s="70"/>
      <c r="C61" s="8"/>
      <c r="D61" s="17" t="str">
        <f>IF('Overall View'!E61="F","F",IF(N61='Modifier Category 1'!$D$3,'Overall View'!E61,IF(AND(N61='Modifier Category 1'!$D$2,E61="A"),"A",IF(N61='Modifier Category 1'!$D$2,CONCATENATE('Overall View'!E61,"+"),IF('Overall View'!N61='Modifier Category 1'!$D$4,CONCATENATE('Overall View'!E61,"-"),IF('Overall View'!E61="A","B",IF('Overall View'!E61="B","C",IF('Overall View'!E61="C","D","F"))))))))</f>
        <v>A</v>
      </c>
      <c r="E61" s="17" t="str">
        <f>IF(F61&lt;&gt;"",F61,IF(AND(H61&gt;=Controls!$G$8,I61&gt;=Controls!$H$8,J61&gt;=Controls!$I$8,K61&gt;=Controls!$J$8,L61&gt;=Controls!$K$8,M61&gt;=Controls!$L$8),Controls!$F$8,IF(AND(H61&gt;=Controls!$G$9,I61&gt;=Controls!$H$9,J61&gt;=Controls!$I$9,K61&gt;=Controls!$J$9,L61&gt;=Controls!$K$9,M61&gt;=Controls!$L$9),Controls!$F$9,IF(AND(H61&gt;=Controls!$G$10,I61&gt;=Controls!$H$10,J61&gt;=Controls!$I$10,K61&gt;=Controls!$J$10,L61&gt;=Controls!$K$10,M61&gt;=Controls!$L$10),Controls!$F$10,IF(AND(H61&gt;=Controls!$G$11,I61&gt;=Controls!$H$11,J61&gt;=Controls!$I$11,K61&gt;=Controls!$J$11,L61&gt;=Controls!$K$11,M61&gt;=Controls!$L$11),Controls!$F$11,IF(AND(H61&gt;=Controls!$G$12,I61&gt;=Controls!$H$12,J61&gt;=Controls!$I$12,K61&gt;=Controls!$J$12,L61&gt;=Controls!$K$12,M61&gt;=Controls!$L$12),Controls!$F$12,IF(AND(H61&gt;=Controls!$G$13,I61&gt;=Controls!$H$13,J61&gt;=Controls!$I$13,K61&gt;=Controls!$J$13,L61&gt;=Controls!$K$13,M61&gt;=Controls!$L$13),Controls!$F$13,IF(AND(H61&gt;=Controls!$G$14,I61&gt;=Controls!$H$14,J61&gt;=Controls!$I$14,K61&gt;=Controls!$J$14,L61&gt;=Controls!$K$14,M61&gt;=Controls!$L$14),Controls!$F$14,IF(AND(H61&gt;=Controls!$G$15,I61&gt;=Controls!$H$15,J61&gt;=Controls!$I$15,K61&gt;=Controls!$J$15,L61&gt;=Controls!$K$15,M61&gt;=Controls!$L$15),Controls!$F$15,IF(AND(H61&gt;=Controls!$G$16,I61&gt;=Controls!$H$16,J61&gt;=Controls!$I$16,K61&gt;=Controls!$J$16,L61&gt;=Controls!$K$16,M61&gt;=Controls!$L$16),Controls!$F$16,IF(AND(H61&gt;=Controls!$G$17,I61&gt;=Controls!$H$17,J61&gt;=Controls!$I$17,K61&gt;=Controls!$J$17,L61&gt;=Controls!$K$17,M61&gt;=Controls!$L$17),Controls!$F$17,IF(AND(H61&gt;=Controls!$G$18,I61&gt;=Controls!$H$18,J61&gt;=Controls!$I$18,K61&gt;=Controls!$J$18,L61&gt;=Controls!$K$18,M61&gt;=Controls!$L$18),Controls!$F$18,IF(AND(H61&gt;=Controls!$G$19,I61&gt;=Controls!$H$19,J61&gt;=Controls!$I$19,K61&gt;=Controls!$J$19,L61&gt;=Controls!$K$19,M61&gt;=Controls!$L$19),Controls!$F$19,IF(AND(H61&gt;=Controls!$G$20,I61&gt;=Controls!$H$20,J61&gt;=Controls!$I$20,K61&gt;=Controls!$J$20,L61&gt;=Controls!$K$20,M61&gt;=Controls!$L$20),Controls!$F$20,0))))))))))))))</f>
        <v>A</v>
      </c>
      <c r="F61" s="71"/>
      <c r="G61" s="42">
        <f>Controls!$B$13-Tokens!B61</f>
        <v>5</v>
      </c>
      <c r="H61" s="47">
        <f>'Category 1'!B61</f>
        <v>0</v>
      </c>
      <c r="I61" s="43">
        <f>'Category 2'!B61</f>
        <v>0</v>
      </c>
      <c r="J61" s="43">
        <f>'Category 3'!B61</f>
        <v>0</v>
      </c>
      <c r="K61" s="43">
        <f>'Category 4'!B61</f>
        <v>0</v>
      </c>
      <c r="L61" s="43">
        <f>'Category 5'!B61</f>
        <v>0</v>
      </c>
      <c r="M61" s="44">
        <f>'Category 6'!B61</f>
        <v>0</v>
      </c>
      <c r="N61" s="11">
        <f>IF(Controls!$B$29=0,'Modifier Category 1'!$D$3,IF(Controls!$B$29=1,'Modifier Category 1'!B61,IF(AND('Modifier Category 1'!B61&gt;='Modifier Category 1'!$D$2,'Modifier Category 2'!B61&gt;='Modifier Category 2'!$D$2),'Modifier Category 1'!$D$2,IF(AND('Modifier Category 1'!B61&gt;='Modifier Category 1'!$D$3,'Modifier Category 2'!B61&gt;='Modifier Category 2'!$D$3),'Modifier Category 1'!$D$3,IF(OR('Modifier Category 1'!B61&gt;='Modifier Category 1'!$D$4,'Modifier Category 2'!B61&gt;='Modifier Category 2'!$D$4),'Modifier Category 1'!$D$4,'Modifier Category 1'!$D$5)))))</f>
        <v>2</v>
      </c>
      <c r="O61" s="11"/>
      <c r="P61" s="11"/>
      <c r="Q61" s="11"/>
      <c r="R61" s="11"/>
    </row>
    <row r="62" spans="1:18" x14ac:dyDescent="0.2">
      <c r="A62" s="72"/>
      <c r="B62" s="70"/>
      <c r="C62" s="8"/>
      <c r="D62" s="17" t="str">
        <f>IF('Overall View'!E62="F","F",IF(N62='Modifier Category 1'!$D$3,'Overall View'!E62,IF(AND(N62='Modifier Category 1'!$D$2,E62="A"),"A",IF(N62='Modifier Category 1'!$D$2,CONCATENATE('Overall View'!E62,"+"),IF('Overall View'!N62='Modifier Category 1'!$D$4,CONCATENATE('Overall View'!E62,"-"),IF('Overall View'!E62="A","B",IF('Overall View'!E62="B","C",IF('Overall View'!E62="C","D","F"))))))))</f>
        <v>A</v>
      </c>
      <c r="E62" s="17" t="str">
        <f>IF(F62&lt;&gt;"",F62,IF(AND(H62&gt;=Controls!$G$8,I62&gt;=Controls!$H$8,J62&gt;=Controls!$I$8,K62&gt;=Controls!$J$8,L62&gt;=Controls!$K$8,M62&gt;=Controls!$L$8),Controls!$F$8,IF(AND(H62&gt;=Controls!$G$9,I62&gt;=Controls!$H$9,J62&gt;=Controls!$I$9,K62&gt;=Controls!$J$9,L62&gt;=Controls!$K$9,M62&gt;=Controls!$L$9),Controls!$F$9,IF(AND(H62&gt;=Controls!$G$10,I62&gt;=Controls!$H$10,J62&gt;=Controls!$I$10,K62&gt;=Controls!$J$10,L62&gt;=Controls!$K$10,M62&gt;=Controls!$L$10),Controls!$F$10,IF(AND(H62&gt;=Controls!$G$11,I62&gt;=Controls!$H$11,J62&gt;=Controls!$I$11,K62&gt;=Controls!$J$11,L62&gt;=Controls!$K$11,M62&gt;=Controls!$L$11),Controls!$F$11,IF(AND(H62&gt;=Controls!$G$12,I62&gt;=Controls!$H$12,J62&gt;=Controls!$I$12,K62&gt;=Controls!$J$12,L62&gt;=Controls!$K$12,M62&gt;=Controls!$L$12),Controls!$F$12,IF(AND(H62&gt;=Controls!$G$13,I62&gt;=Controls!$H$13,J62&gt;=Controls!$I$13,K62&gt;=Controls!$J$13,L62&gt;=Controls!$K$13,M62&gt;=Controls!$L$13),Controls!$F$13,IF(AND(H62&gt;=Controls!$G$14,I62&gt;=Controls!$H$14,J62&gt;=Controls!$I$14,K62&gt;=Controls!$J$14,L62&gt;=Controls!$K$14,M62&gt;=Controls!$L$14),Controls!$F$14,IF(AND(H62&gt;=Controls!$G$15,I62&gt;=Controls!$H$15,J62&gt;=Controls!$I$15,K62&gt;=Controls!$J$15,L62&gt;=Controls!$K$15,M62&gt;=Controls!$L$15),Controls!$F$15,IF(AND(H62&gt;=Controls!$G$16,I62&gt;=Controls!$H$16,J62&gt;=Controls!$I$16,K62&gt;=Controls!$J$16,L62&gt;=Controls!$K$16,M62&gt;=Controls!$L$16),Controls!$F$16,IF(AND(H62&gt;=Controls!$G$17,I62&gt;=Controls!$H$17,J62&gt;=Controls!$I$17,K62&gt;=Controls!$J$17,L62&gt;=Controls!$K$17,M62&gt;=Controls!$L$17),Controls!$F$17,IF(AND(H62&gt;=Controls!$G$18,I62&gt;=Controls!$H$18,J62&gt;=Controls!$I$18,K62&gt;=Controls!$J$18,L62&gt;=Controls!$K$18,M62&gt;=Controls!$L$18),Controls!$F$18,IF(AND(H62&gt;=Controls!$G$19,I62&gt;=Controls!$H$19,J62&gt;=Controls!$I$19,K62&gt;=Controls!$J$19,L62&gt;=Controls!$K$19,M62&gt;=Controls!$L$19),Controls!$F$19,IF(AND(H62&gt;=Controls!$G$20,I62&gt;=Controls!$H$20,J62&gt;=Controls!$I$20,K62&gt;=Controls!$J$20,L62&gt;=Controls!$K$20,M62&gt;=Controls!$L$20),Controls!$F$20,0))))))))))))))</f>
        <v>A</v>
      </c>
      <c r="F62" s="71"/>
      <c r="G62" s="42">
        <f>Controls!$B$13-Tokens!B62</f>
        <v>5</v>
      </c>
      <c r="H62" s="47">
        <f>'Category 1'!B62</f>
        <v>0</v>
      </c>
      <c r="I62" s="43">
        <f>'Category 2'!B62</f>
        <v>0</v>
      </c>
      <c r="J62" s="43">
        <f>'Category 3'!B62</f>
        <v>0</v>
      </c>
      <c r="K62" s="43">
        <f>'Category 4'!B62</f>
        <v>0</v>
      </c>
      <c r="L62" s="43">
        <f>'Category 5'!B62</f>
        <v>0</v>
      </c>
      <c r="M62" s="44">
        <f>'Category 6'!B62</f>
        <v>0</v>
      </c>
      <c r="N62" s="11">
        <f>IF(Controls!$B$29=0,'Modifier Category 1'!$D$3,IF(Controls!$B$29=1,'Modifier Category 1'!B62,IF(AND('Modifier Category 1'!B62&gt;='Modifier Category 1'!$D$2,'Modifier Category 2'!B62&gt;='Modifier Category 2'!$D$2),'Modifier Category 1'!$D$2,IF(AND('Modifier Category 1'!B62&gt;='Modifier Category 1'!$D$3,'Modifier Category 2'!B62&gt;='Modifier Category 2'!$D$3),'Modifier Category 1'!$D$3,IF(OR('Modifier Category 1'!B62&gt;='Modifier Category 1'!$D$4,'Modifier Category 2'!B62&gt;='Modifier Category 2'!$D$4),'Modifier Category 1'!$D$4,'Modifier Category 1'!$D$5)))))</f>
        <v>2</v>
      </c>
      <c r="O62" s="11"/>
      <c r="P62" s="11"/>
      <c r="Q62" s="11"/>
      <c r="R62" s="11"/>
    </row>
    <row r="63" spans="1:18" x14ac:dyDescent="0.2">
      <c r="A63" s="72"/>
      <c r="B63" s="70"/>
      <c r="C63" s="8"/>
      <c r="D63" s="17" t="str">
        <f>IF('Overall View'!E63="F","F",IF(N63='Modifier Category 1'!$D$3,'Overall View'!E63,IF(AND(N63='Modifier Category 1'!$D$2,E63="A"),"A",IF(N63='Modifier Category 1'!$D$2,CONCATENATE('Overall View'!E63,"+"),IF('Overall View'!N63='Modifier Category 1'!$D$4,CONCATENATE('Overall View'!E63,"-"),IF('Overall View'!E63="A","B",IF('Overall View'!E63="B","C",IF('Overall View'!E63="C","D","F"))))))))</f>
        <v>A</v>
      </c>
      <c r="E63" s="17" t="str">
        <f>IF(F63&lt;&gt;"",F63,IF(AND(H63&gt;=Controls!$G$8,I63&gt;=Controls!$H$8,J63&gt;=Controls!$I$8,K63&gt;=Controls!$J$8,L63&gt;=Controls!$K$8,M63&gt;=Controls!$L$8),Controls!$F$8,IF(AND(H63&gt;=Controls!$G$9,I63&gt;=Controls!$H$9,J63&gt;=Controls!$I$9,K63&gt;=Controls!$J$9,L63&gt;=Controls!$K$9,M63&gt;=Controls!$L$9),Controls!$F$9,IF(AND(H63&gt;=Controls!$G$10,I63&gt;=Controls!$H$10,J63&gt;=Controls!$I$10,K63&gt;=Controls!$J$10,L63&gt;=Controls!$K$10,M63&gt;=Controls!$L$10),Controls!$F$10,IF(AND(H63&gt;=Controls!$G$11,I63&gt;=Controls!$H$11,J63&gt;=Controls!$I$11,K63&gt;=Controls!$J$11,L63&gt;=Controls!$K$11,M63&gt;=Controls!$L$11),Controls!$F$11,IF(AND(H63&gt;=Controls!$G$12,I63&gt;=Controls!$H$12,J63&gt;=Controls!$I$12,K63&gt;=Controls!$J$12,L63&gt;=Controls!$K$12,M63&gt;=Controls!$L$12),Controls!$F$12,IF(AND(H63&gt;=Controls!$G$13,I63&gt;=Controls!$H$13,J63&gt;=Controls!$I$13,K63&gt;=Controls!$J$13,L63&gt;=Controls!$K$13,M63&gt;=Controls!$L$13),Controls!$F$13,IF(AND(H63&gt;=Controls!$G$14,I63&gt;=Controls!$H$14,J63&gt;=Controls!$I$14,K63&gt;=Controls!$J$14,L63&gt;=Controls!$K$14,M63&gt;=Controls!$L$14),Controls!$F$14,IF(AND(H63&gt;=Controls!$G$15,I63&gt;=Controls!$H$15,J63&gt;=Controls!$I$15,K63&gt;=Controls!$J$15,L63&gt;=Controls!$K$15,M63&gt;=Controls!$L$15),Controls!$F$15,IF(AND(H63&gt;=Controls!$G$16,I63&gt;=Controls!$H$16,J63&gt;=Controls!$I$16,K63&gt;=Controls!$J$16,L63&gt;=Controls!$K$16,M63&gt;=Controls!$L$16),Controls!$F$16,IF(AND(H63&gt;=Controls!$G$17,I63&gt;=Controls!$H$17,J63&gt;=Controls!$I$17,K63&gt;=Controls!$J$17,L63&gt;=Controls!$K$17,M63&gt;=Controls!$L$17),Controls!$F$17,IF(AND(H63&gt;=Controls!$G$18,I63&gt;=Controls!$H$18,J63&gt;=Controls!$I$18,K63&gt;=Controls!$J$18,L63&gt;=Controls!$K$18,M63&gt;=Controls!$L$18),Controls!$F$18,IF(AND(H63&gt;=Controls!$G$19,I63&gt;=Controls!$H$19,J63&gt;=Controls!$I$19,K63&gt;=Controls!$J$19,L63&gt;=Controls!$K$19,M63&gt;=Controls!$L$19),Controls!$F$19,IF(AND(H63&gt;=Controls!$G$20,I63&gt;=Controls!$H$20,J63&gt;=Controls!$I$20,K63&gt;=Controls!$J$20,L63&gt;=Controls!$K$20,M63&gt;=Controls!$L$20),Controls!$F$20,0))))))))))))))</f>
        <v>A</v>
      </c>
      <c r="F63" s="71"/>
      <c r="G63" s="42">
        <f>Controls!$B$13-Tokens!B63</f>
        <v>5</v>
      </c>
      <c r="H63" s="47">
        <f>'Category 1'!B63</f>
        <v>0</v>
      </c>
      <c r="I63" s="43">
        <f>'Category 2'!B63</f>
        <v>0</v>
      </c>
      <c r="J63" s="43">
        <f>'Category 3'!B63</f>
        <v>0</v>
      </c>
      <c r="K63" s="43">
        <f>'Category 4'!B63</f>
        <v>0</v>
      </c>
      <c r="L63" s="43">
        <f>'Category 5'!B63</f>
        <v>0</v>
      </c>
      <c r="M63" s="44">
        <f>'Category 6'!B63</f>
        <v>0</v>
      </c>
      <c r="N63" s="11">
        <f>IF(Controls!$B$29=0,'Modifier Category 1'!$D$3,IF(Controls!$B$29=1,'Modifier Category 1'!B63,IF(AND('Modifier Category 1'!B63&gt;='Modifier Category 1'!$D$2,'Modifier Category 2'!B63&gt;='Modifier Category 2'!$D$2),'Modifier Category 1'!$D$2,IF(AND('Modifier Category 1'!B63&gt;='Modifier Category 1'!$D$3,'Modifier Category 2'!B63&gt;='Modifier Category 2'!$D$3),'Modifier Category 1'!$D$3,IF(OR('Modifier Category 1'!B63&gt;='Modifier Category 1'!$D$4,'Modifier Category 2'!B63&gt;='Modifier Category 2'!$D$4),'Modifier Category 1'!$D$4,'Modifier Category 1'!$D$5)))))</f>
        <v>2</v>
      </c>
      <c r="O63" s="11"/>
      <c r="P63" s="11"/>
      <c r="Q63" s="11"/>
      <c r="R63" s="11"/>
    </row>
    <row r="64" spans="1:18" x14ac:dyDescent="0.2">
      <c r="A64" s="72"/>
      <c r="B64" s="70"/>
      <c r="C64" s="8"/>
      <c r="D64" s="17" t="str">
        <f>IF('Overall View'!E64="F","F",IF(N64='Modifier Category 1'!$D$3,'Overall View'!E64,IF(AND(N64='Modifier Category 1'!$D$2,E64="A"),"A",IF(N64='Modifier Category 1'!$D$2,CONCATENATE('Overall View'!E64,"+"),IF('Overall View'!N64='Modifier Category 1'!$D$4,CONCATENATE('Overall View'!E64,"-"),IF('Overall View'!E64="A","B",IF('Overall View'!E64="B","C",IF('Overall View'!E64="C","D","F"))))))))</f>
        <v>A</v>
      </c>
      <c r="E64" s="17" t="str">
        <f>IF(F64&lt;&gt;"",F64,IF(AND(H64&gt;=Controls!$G$8,I64&gt;=Controls!$H$8,J64&gt;=Controls!$I$8,K64&gt;=Controls!$J$8,L64&gt;=Controls!$K$8,M64&gt;=Controls!$L$8),Controls!$F$8,IF(AND(H64&gt;=Controls!$G$9,I64&gt;=Controls!$H$9,J64&gt;=Controls!$I$9,K64&gt;=Controls!$J$9,L64&gt;=Controls!$K$9,M64&gt;=Controls!$L$9),Controls!$F$9,IF(AND(H64&gt;=Controls!$G$10,I64&gt;=Controls!$H$10,J64&gt;=Controls!$I$10,K64&gt;=Controls!$J$10,L64&gt;=Controls!$K$10,M64&gt;=Controls!$L$10),Controls!$F$10,IF(AND(H64&gt;=Controls!$G$11,I64&gt;=Controls!$H$11,J64&gt;=Controls!$I$11,K64&gt;=Controls!$J$11,L64&gt;=Controls!$K$11,M64&gt;=Controls!$L$11),Controls!$F$11,IF(AND(H64&gt;=Controls!$G$12,I64&gt;=Controls!$H$12,J64&gt;=Controls!$I$12,K64&gt;=Controls!$J$12,L64&gt;=Controls!$K$12,M64&gt;=Controls!$L$12),Controls!$F$12,IF(AND(H64&gt;=Controls!$G$13,I64&gt;=Controls!$H$13,J64&gt;=Controls!$I$13,K64&gt;=Controls!$J$13,L64&gt;=Controls!$K$13,M64&gt;=Controls!$L$13),Controls!$F$13,IF(AND(H64&gt;=Controls!$G$14,I64&gt;=Controls!$H$14,J64&gt;=Controls!$I$14,K64&gt;=Controls!$J$14,L64&gt;=Controls!$K$14,M64&gt;=Controls!$L$14),Controls!$F$14,IF(AND(H64&gt;=Controls!$G$15,I64&gt;=Controls!$H$15,J64&gt;=Controls!$I$15,K64&gt;=Controls!$J$15,L64&gt;=Controls!$K$15,M64&gt;=Controls!$L$15),Controls!$F$15,IF(AND(H64&gt;=Controls!$G$16,I64&gt;=Controls!$H$16,J64&gt;=Controls!$I$16,K64&gt;=Controls!$J$16,L64&gt;=Controls!$K$16,M64&gt;=Controls!$L$16),Controls!$F$16,IF(AND(H64&gt;=Controls!$G$17,I64&gt;=Controls!$H$17,J64&gt;=Controls!$I$17,K64&gt;=Controls!$J$17,L64&gt;=Controls!$K$17,M64&gt;=Controls!$L$17),Controls!$F$17,IF(AND(H64&gt;=Controls!$G$18,I64&gt;=Controls!$H$18,J64&gt;=Controls!$I$18,K64&gt;=Controls!$J$18,L64&gt;=Controls!$K$18,M64&gt;=Controls!$L$18),Controls!$F$18,IF(AND(H64&gt;=Controls!$G$19,I64&gt;=Controls!$H$19,J64&gt;=Controls!$I$19,K64&gt;=Controls!$J$19,L64&gt;=Controls!$K$19,M64&gt;=Controls!$L$19),Controls!$F$19,IF(AND(H64&gt;=Controls!$G$20,I64&gt;=Controls!$H$20,J64&gt;=Controls!$I$20,K64&gt;=Controls!$J$20,L64&gt;=Controls!$K$20,M64&gt;=Controls!$L$20),Controls!$F$20,0))))))))))))))</f>
        <v>A</v>
      </c>
      <c r="F64" s="71"/>
      <c r="G64" s="42">
        <f>Controls!$B$13-Tokens!B64</f>
        <v>5</v>
      </c>
      <c r="H64" s="47">
        <f>'Category 1'!B64</f>
        <v>0</v>
      </c>
      <c r="I64" s="43">
        <f>'Category 2'!B64</f>
        <v>0</v>
      </c>
      <c r="J64" s="43">
        <f>'Category 3'!B64</f>
        <v>0</v>
      </c>
      <c r="K64" s="43">
        <f>'Category 4'!B64</f>
        <v>0</v>
      </c>
      <c r="L64" s="43">
        <f>'Category 5'!B64</f>
        <v>0</v>
      </c>
      <c r="M64" s="44">
        <f>'Category 6'!B64</f>
        <v>0</v>
      </c>
      <c r="N64" s="11">
        <f>IF(Controls!$B$29=0,'Modifier Category 1'!$D$3,IF(Controls!$B$29=1,'Modifier Category 1'!B64,IF(AND('Modifier Category 1'!B64&gt;='Modifier Category 1'!$D$2,'Modifier Category 2'!B64&gt;='Modifier Category 2'!$D$2),'Modifier Category 1'!$D$2,IF(AND('Modifier Category 1'!B64&gt;='Modifier Category 1'!$D$3,'Modifier Category 2'!B64&gt;='Modifier Category 2'!$D$3),'Modifier Category 1'!$D$3,IF(OR('Modifier Category 1'!B64&gt;='Modifier Category 1'!$D$4,'Modifier Category 2'!B64&gt;='Modifier Category 2'!$D$4),'Modifier Category 1'!$D$4,'Modifier Category 1'!$D$5)))))</f>
        <v>2</v>
      </c>
      <c r="O64" s="11"/>
      <c r="P64" s="11"/>
      <c r="Q64" s="11"/>
      <c r="R64" s="11"/>
    </row>
    <row r="65" spans="1:18" x14ac:dyDescent="0.2">
      <c r="A65" s="72"/>
      <c r="B65" s="70"/>
      <c r="C65" s="8"/>
      <c r="D65" s="17" t="str">
        <f>IF('Overall View'!E65="F","F",IF(N65='Modifier Category 1'!$D$3,'Overall View'!E65,IF(AND(N65='Modifier Category 1'!$D$2,E65="A"),"A",IF(N65='Modifier Category 1'!$D$2,CONCATENATE('Overall View'!E65,"+"),IF('Overall View'!N65='Modifier Category 1'!$D$4,CONCATENATE('Overall View'!E65,"-"),IF('Overall View'!E65="A","B",IF('Overall View'!E65="B","C",IF('Overall View'!E65="C","D","F"))))))))</f>
        <v>A</v>
      </c>
      <c r="E65" s="17" t="str">
        <f>IF(F65&lt;&gt;"",F65,IF(AND(H65&gt;=Controls!$G$8,I65&gt;=Controls!$H$8,J65&gt;=Controls!$I$8,K65&gt;=Controls!$J$8,L65&gt;=Controls!$K$8,M65&gt;=Controls!$L$8),Controls!$F$8,IF(AND(H65&gt;=Controls!$G$9,I65&gt;=Controls!$H$9,J65&gt;=Controls!$I$9,K65&gt;=Controls!$J$9,L65&gt;=Controls!$K$9,M65&gt;=Controls!$L$9),Controls!$F$9,IF(AND(H65&gt;=Controls!$G$10,I65&gt;=Controls!$H$10,J65&gt;=Controls!$I$10,K65&gt;=Controls!$J$10,L65&gt;=Controls!$K$10,M65&gt;=Controls!$L$10),Controls!$F$10,IF(AND(H65&gt;=Controls!$G$11,I65&gt;=Controls!$H$11,J65&gt;=Controls!$I$11,K65&gt;=Controls!$J$11,L65&gt;=Controls!$K$11,M65&gt;=Controls!$L$11),Controls!$F$11,IF(AND(H65&gt;=Controls!$G$12,I65&gt;=Controls!$H$12,J65&gt;=Controls!$I$12,K65&gt;=Controls!$J$12,L65&gt;=Controls!$K$12,M65&gt;=Controls!$L$12),Controls!$F$12,IF(AND(H65&gt;=Controls!$G$13,I65&gt;=Controls!$H$13,J65&gt;=Controls!$I$13,K65&gt;=Controls!$J$13,L65&gt;=Controls!$K$13,M65&gt;=Controls!$L$13),Controls!$F$13,IF(AND(H65&gt;=Controls!$G$14,I65&gt;=Controls!$H$14,J65&gt;=Controls!$I$14,K65&gt;=Controls!$J$14,L65&gt;=Controls!$K$14,M65&gt;=Controls!$L$14),Controls!$F$14,IF(AND(H65&gt;=Controls!$G$15,I65&gt;=Controls!$H$15,J65&gt;=Controls!$I$15,K65&gt;=Controls!$J$15,L65&gt;=Controls!$K$15,M65&gt;=Controls!$L$15),Controls!$F$15,IF(AND(H65&gt;=Controls!$G$16,I65&gt;=Controls!$H$16,J65&gt;=Controls!$I$16,K65&gt;=Controls!$J$16,L65&gt;=Controls!$K$16,M65&gt;=Controls!$L$16),Controls!$F$16,IF(AND(H65&gt;=Controls!$G$17,I65&gt;=Controls!$H$17,J65&gt;=Controls!$I$17,K65&gt;=Controls!$J$17,L65&gt;=Controls!$K$17,M65&gt;=Controls!$L$17),Controls!$F$17,IF(AND(H65&gt;=Controls!$G$18,I65&gt;=Controls!$H$18,J65&gt;=Controls!$I$18,K65&gt;=Controls!$J$18,L65&gt;=Controls!$K$18,M65&gt;=Controls!$L$18),Controls!$F$18,IF(AND(H65&gt;=Controls!$G$19,I65&gt;=Controls!$H$19,J65&gt;=Controls!$I$19,K65&gt;=Controls!$J$19,L65&gt;=Controls!$K$19,M65&gt;=Controls!$L$19),Controls!$F$19,IF(AND(H65&gt;=Controls!$G$20,I65&gt;=Controls!$H$20,J65&gt;=Controls!$I$20,K65&gt;=Controls!$J$20,L65&gt;=Controls!$K$20,M65&gt;=Controls!$L$20),Controls!$F$20,0))))))))))))))</f>
        <v>A</v>
      </c>
      <c r="F65" s="71"/>
      <c r="G65" s="42">
        <f>Controls!$B$13-Tokens!B65</f>
        <v>5</v>
      </c>
      <c r="H65" s="47">
        <f>'Category 1'!B65</f>
        <v>0</v>
      </c>
      <c r="I65" s="43">
        <f>'Category 2'!B65</f>
        <v>0</v>
      </c>
      <c r="J65" s="43">
        <f>'Category 3'!B65</f>
        <v>0</v>
      </c>
      <c r="K65" s="43">
        <f>'Category 4'!B65</f>
        <v>0</v>
      </c>
      <c r="L65" s="43">
        <f>'Category 5'!B65</f>
        <v>0</v>
      </c>
      <c r="M65" s="44">
        <f>'Category 6'!B65</f>
        <v>0</v>
      </c>
      <c r="N65" s="11">
        <f>IF(Controls!$B$29=0,'Modifier Category 1'!$D$3,IF(Controls!$B$29=1,'Modifier Category 1'!B65,IF(AND('Modifier Category 1'!B65&gt;='Modifier Category 1'!$D$2,'Modifier Category 2'!B65&gt;='Modifier Category 2'!$D$2),'Modifier Category 1'!$D$2,IF(AND('Modifier Category 1'!B65&gt;='Modifier Category 1'!$D$3,'Modifier Category 2'!B65&gt;='Modifier Category 2'!$D$3),'Modifier Category 1'!$D$3,IF(OR('Modifier Category 1'!B65&gt;='Modifier Category 1'!$D$4,'Modifier Category 2'!B65&gt;='Modifier Category 2'!$D$4),'Modifier Category 1'!$D$4,'Modifier Category 1'!$D$5)))))</f>
        <v>2</v>
      </c>
      <c r="O65" s="11"/>
      <c r="P65" s="11"/>
      <c r="Q65" s="11"/>
      <c r="R65" s="11"/>
    </row>
    <row r="66" spans="1:18" x14ac:dyDescent="0.2">
      <c r="A66" s="72"/>
      <c r="B66" s="70"/>
      <c r="C66" s="8"/>
      <c r="D66" s="17" t="str">
        <f>IF('Overall View'!E66="F","F",IF(N66='Modifier Category 1'!$D$3,'Overall View'!E66,IF(AND(N66='Modifier Category 1'!$D$2,E66="A"),"A",IF(N66='Modifier Category 1'!$D$2,CONCATENATE('Overall View'!E66,"+"),IF('Overall View'!N66='Modifier Category 1'!$D$4,CONCATENATE('Overall View'!E66,"-"),IF('Overall View'!E66="A","B",IF('Overall View'!E66="B","C",IF('Overall View'!E66="C","D","F"))))))))</f>
        <v>A</v>
      </c>
      <c r="E66" s="17" t="str">
        <f>IF(F66&lt;&gt;"",F66,IF(AND(H66&gt;=Controls!$G$8,I66&gt;=Controls!$H$8,J66&gt;=Controls!$I$8,K66&gt;=Controls!$J$8,L66&gt;=Controls!$K$8,M66&gt;=Controls!$L$8),Controls!$F$8,IF(AND(H66&gt;=Controls!$G$9,I66&gt;=Controls!$H$9,J66&gt;=Controls!$I$9,K66&gt;=Controls!$J$9,L66&gt;=Controls!$K$9,M66&gt;=Controls!$L$9),Controls!$F$9,IF(AND(H66&gt;=Controls!$G$10,I66&gt;=Controls!$H$10,J66&gt;=Controls!$I$10,K66&gt;=Controls!$J$10,L66&gt;=Controls!$K$10,M66&gt;=Controls!$L$10),Controls!$F$10,IF(AND(H66&gt;=Controls!$G$11,I66&gt;=Controls!$H$11,J66&gt;=Controls!$I$11,K66&gt;=Controls!$J$11,L66&gt;=Controls!$K$11,M66&gt;=Controls!$L$11),Controls!$F$11,IF(AND(H66&gt;=Controls!$G$12,I66&gt;=Controls!$H$12,J66&gt;=Controls!$I$12,K66&gt;=Controls!$J$12,L66&gt;=Controls!$K$12,M66&gt;=Controls!$L$12),Controls!$F$12,IF(AND(H66&gt;=Controls!$G$13,I66&gt;=Controls!$H$13,J66&gt;=Controls!$I$13,K66&gt;=Controls!$J$13,L66&gt;=Controls!$K$13,M66&gt;=Controls!$L$13),Controls!$F$13,IF(AND(H66&gt;=Controls!$G$14,I66&gt;=Controls!$H$14,J66&gt;=Controls!$I$14,K66&gt;=Controls!$J$14,L66&gt;=Controls!$K$14,M66&gt;=Controls!$L$14),Controls!$F$14,IF(AND(H66&gt;=Controls!$G$15,I66&gt;=Controls!$H$15,J66&gt;=Controls!$I$15,K66&gt;=Controls!$J$15,L66&gt;=Controls!$K$15,M66&gt;=Controls!$L$15),Controls!$F$15,IF(AND(H66&gt;=Controls!$G$16,I66&gt;=Controls!$H$16,J66&gt;=Controls!$I$16,K66&gt;=Controls!$J$16,L66&gt;=Controls!$K$16,M66&gt;=Controls!$L$16),Controls!$F$16,IF(AND(H66&gt;=Controls!$G$17,I66&gt;=Controls!$H$17,J66&gt;=Controls!$I$17,K66&gt;=Controls!$J$17,L66&gt;=Controls!$K$17,M66&gt;=Controls!$L$17),Controls!$F$17,IF(AND(H66&gt;=Controls!$G$18,I66&gt;=Controls!$H$18,J66&gt;=Controls!$I$18,K66&gt;=Controls!$J$18,L66&gt;=Controls!$K$18,M66&gt;=Controls!$L$18),Controls!$F$18,IF(AND(H66&gt;=Controls!$G$19,I66&gt;=Controls!$H$19,J66&gt;=Controls!$I$19,K66&gt;=Controls!$J$19,L66&gt;=Controls!$K$19,M66&gt;=Controls!$L$19),Controls!$F$19,IF(AND(H66&gt;=Controls!$G$20,I66&gt;=Controls!$H$20,J66&gt;=Controls!$I$20,K66&gt;=Controls!$J$20,L66&gt;=Controls!$K$20,M66&gt;=Controls!$L$20),Controls!$F$20,0))))))))))))))</f>
        <v>A</v>
      </c>
      <c r="F66" s="71"/>
      <c r="G66" s="42">
        <f>Controls!$B$13-Tokens!B66</f>
        <v>5</v>
      </c>
      <c r="H66" s="47">
        <f>'Category 1'!B66</f>
        <v>0</v>
      </c>
      <c r="I66" s="43">
        <f>'Category 2'!B66</f>
        <v>0</v>
      </c>
      <c r="J66" s="43">
        <f>'Category 3'!B66</f>
        <v>0</v>
      </c>
      <c r="K66" s="43">
        <f>'Category 4'!B66</f>
        <v>0</v>
      </c>
      <c r="L66" s="43">
        <f>'Category 5'!B66</f>
        <v>0</v>
      </c>
      <c r="M66" s="44">
        <f>'Category 6'!B66</f>
        <v>0</v>
      </c>
      <c r="N66" s="11">
        <f>IF(Controls!$B$29=0,'Modifier Category 1'!$D$3,IF(Controls!$B$29=1,'Modifier Category 1'!B66,IF(AND('Modifier Category 1'!B66&gt;='Modifier Category 1'!$D$2,'Modifier Category 2'!B66&gt;='Modifier Category 2'!$D$2),'Modifier Category 1'!$D$2,IF(AND('Modifier Category 1'!B66&gt;='Modifier Category 1'!$D$3,'Modifier Category 2'!B66&gt;='Modifier Category 2'!$D$3),'Modifier Category 1'!$D$3,IF(OR('Modifier Category 1'!B66&gt;='Modifier Category 1'!$D$4,'Modifier Category 2'!B66&gt;='Modifier Category 2'!$D$4),'Modifier Category 1'!$D$4,'Modifier Category 1'!$D$5)))))</f>
        <v>2</v>
      </c>
      <c r="O66" s="11"/>
      <c r="P66" s="11"/>
      <c r="Q66" s="11"/>
      <c r="R66" s="11"/>
    </row>
    <row r="67" spans="1:18" x14ac:dyDescent="0.2">
      <c r="A67" s="72"/>
      <c r="B67" s="70"/>
      <c r="C67" s="8"/>
      <c r="D67" s="17" t="str">
        <f>IF('Overall View'!E67="F","F",IF(N67='Modifier Category 1'!$D$3,'Overall View'!E67,IF(AND(N67='Modifier Category 1'!$D$2,E67="A"),"A",IF(N67='Modifier Category 1'!$D$2,CONCATENATE('Overall View'!E67,"+"),IF('Overall View'!N67='Modifier Category 1'!$D$4,CONCATENATE('Overall View'!E67,"-"),IF('Overall View'!E67="A","B",IF('Overall View'!E67="B","C",IF('Overall View'!E67="C","D","F"))))))))</f>
        <v>A</v>
      </c>
      <c r="E67" s="17" t="str">
        <f>IF(F67&lt;&gt;"",F67,IF(AND(H67&gt;=Controls!$G$8,I67&gt;=Controls!$H$8,J67&gt;=Controls!$I$8,K67&gt;=Controls!$J$8,L67&gt;=Controls!$K$8,M67&gt;=Controls!$L$8),Controls!$F$8,IF(AND(H67&gt;=Controls!$G$9,I67&gt;=Controls!$H$9,J67&gt;=Controls!$I$9,K67&gt;=Controls!$J$9,L67&gt;=Controls!$K$9,M67&gt;=Controls!$L$9),Controls!$F$9,IF(AND(H67&gt;=Controls!$G$10,I67&gt;=Controls!$H$10,J67&gt;=Controls!$I$10,K67&gt;=Controls!$J$10,L67&gt;=Controls!$K$10,M67&gt;=Controls!$L$10),Controls!$F$10,IF(AND(H67&gt;=Controls!$G$11,I67&gt;=Controls!$H$11,J67&gt;=Controls!$I$11,K67&gt;=Controls!$J$11,L67&gt;=Controls!$K$11,M67&gt;=Controls!$L$11),Controls!$F$11,IF(AND(H67&gt;=Controls!$G$12,I67&gt;=Controls!$H$12,J67&gt;=Controls!$I$12,K67&gt;=Controls!$J$12,L67&gt;=Controls!$K$12,M67&gt;=Controls!$L$12),Controls!$F$12,IF(AND(H67&gt;=Controls!$G$13,I67&gt;=Controls!$H$13,J67&gt;=Controls!$I$13,K67&gt;=Controls!$J$13,L67&gt;=Controls!$K$13,M67&gt;=Controls!$L$13),Controls!$F$13,IF(AND(H67&gt;=Controls!$G$14,I67&gt;=Controls!$H$14,J67&gt;=Controls!$I$14,K67&gt;=Controls!$J$14,L67&gt;=Controls!$K$14,M67&gt;=Controls!$L$14),Controls!$F$14,IF(AND(H67&gt;=Controls!$G$15,I67&gt;=Controls!$H$15,J67&gt;=Controls!$I$15,K67&gt;=Controls!$J$15,L67&gt;=Controls!$K$15,M67&gt;=Controls!$L$15),Controls!$F$15,IF(AND(H67&gt;=Controls!$G$16,I67&gt;=Controls!$H$16,J67&gt;=Controls!$I$16,K67&gt;=Controls!$J$16,L67&gt;=Controls!$K$16,M67&gt;=Controls!$L$16),Controls!$F$16,IF(AND(H67&gt;=Controls!$G$17,I67&gt;=Controls!$H$17,J67&gt;=Controls!$I$17,K67&gt;=Controls!$J$17,L67&gt;=Controls!$K$17,M67&gt;=Controls!$L$17),Controls!$F$17,IF(AND(H67&gt;=Controls!$G$18,I67&gt;=Controls!$H$18,J67&gt;=Controls!$I$18,K67&gt;=Controls!$J$18,L67&gt;=Controls!$K$18,M67&gt;=Controls!$L$18),Controls!$F$18,IF(AND(H67&gt;=Controls!$G$19,I67&gt;=Controls!$H$19,J67&gt;=Controls!$I$19,K67&gt;=Controls!$J$19,L67&gt;=Controls!$K$19,M67&gt;=Controls!$L$19),Controls!$F$19,IF(AND(H67&gt;=Controls!$G$20,I67&gt;=Controls!$H$20,J67&gt;=Controls!$I$20,K67&gt;=Controls!$J$20,L67&gt;=Controls!$K$20,M67&gt;=Controls!$L$20),Controls!$F$20,0))))))))))))))</f>
        <v>A</v>
      </c>
      <c r="F67" s="71"/>
      <c r="G67" s="42">
        <f>Controls!$B$13-Tokens!B67</f>
        <v>5</v>
      </c>
      <c r="H67" s="47">
        <f>'Category 1'!B67</f>
        <v>0</v>
      </c>
      <c r="I67" s="43">
        <f>'Category 2'!B67</f>
        <v>0</v>
      </c>
      <c r="J67" s="43">
        <f>'Category 3'!B67</f>
        <v>0</v>
      </c>
      <c r="K67" s="43">
        <f>'Category 4'!B67</f>
        <v>0</v>
      </c>
      <c r="L67" s="43">
        <f>'Category 5'!B67</f>
        <v>0</v>
      </c>
      <c r="M67" s="44">
        <f>'Category 6'!B67</f>
        <v>0</v>
      </c>
      <c r="N67" s="11">
        <f>IF(Controls!$B$29=0,'Modifier Category 1'!$D$3,IF(Controls!$B$29=1,'Modifier Category 1'!B67,IF(AND('Modifier Category 1'!B67&gt;='Modifier Category 1'!$D$2,'Modifier Category 2'!B67&gt;='Modifier Category 2'!$D$2),'Modifier Category 1'!$D$2,IF(AND('Modifier Category 1'!B67&gt;='Modifier Category 1'!$D$3,'Modifier Category 2'!B67&gt;='Modifier Category 2'!$D$3),'Modifier Category 1'!$D$3,IF(OR('Modifier Category 1'!B67&gt;='Modifier Category 1'!$D$4,'Modifier Category 2'!B67&gt;='Modifier Category 2'!$D$4),'Modifier Category 1'!$D$4,'Modifier Category 1'!$D$5)))))</f>
        <v>2</v>
      </c>
      <c r="O67" s="11"/>
      <c r="P67" s="11"/>
      <c r="Q67" s="11"/>
      <c r="R67" s="11"/>
    </row>
    <row r="68" spans="1:18" x14ac:dyDescent="0.2">
      <c r="A68" s="72"/>
      <c r="B68" s="70"/>
      <c r="C68" s="8"/>
      <c r="D68" s="17" t="str">
        <f>IF('Overall View'!E68="F","F",IF(N68='Modifier Category 1'!$D$3,'Overall View'!E68,IF(AND(N68='Modifier Category 1'!$D$2,E68="A"),"A",IF(N68='Modifier Category 1'!$D$2,CONCATENATE('Overall View'!E68,"+"),IF('Overall View'!N68='Modifier Category 1'!$D$4,CONCATENATE('Overall View'!E68,"-"),IF('Overall View'!E68="A","B",IF('Overall View'!E68="B","C",IF('Overall View'!E68="C","D","F"))))))))</f>
        <v>A</v>
      </c>
      <c r="E68" s="17" t="str">
        <f>IF(F68&lt;&gt;"",F68,IF(AND(H68&gt;=Controls!$G$8,I68&gt;=Controls!$H$8,J68&gt;=Controls!$I$8,K68&gt;=Controls!$J$8,L68&gt;=Controls!$K$8,M68&gt;=Controls!$L$8),Controls!$F$8,IF(AND(H68&gt;=Controls!$G$9,I68&gt;=Controls!$H$9,J68&gt;=Controls!$I$9,K68&gt;=Controls!$J$9,L68&gt;=Controls!$K$9,M68&gt;=Controls!$L$9),Controls!$F$9,IF(AND(H68&gt;=Controls!$G$10,I68&gt;=Controls!$H$10,J68&gt;=Controls!$I$10,K68&gt;=Controls!$J$10,L68&gt;=Controls!$K$10,M68&gt;=Controls!$L$10),Controls!$F$10,IF(AND(H68&gt;=Controls!$G$11,I68&gt;=Controls!$H$11,J68&gt;=Controls!$I$11,K68&gt;=Controls!$J$11,L68&gt;=Controls!$K$11,M68&gt;=Controls!$L$11),Controls!$F$11,IF(AND(H68&gt;=Controls!$G$12,I68&gt;=Controls!$H$12,J68&gt;=Controls!$I$12,K68&gt;=Controls!$J$12,L68&gt;=Controls!$K$12,M68&gt;=Controls!$L$12),Controls!$F$12,IF(AND(H68&gt;=Controls!$G$13,I68&gt;=Controls!$H$13,J68&gt;=Controls!$I$13,K68&gt;=Controls!$J$13,L68&gt;=Controls!$K$13,M68&gt;=Controls!$L$13),Controls!$F$13,IF(AND(H68&gt;=Controls!$G$14,I68&gt;=Controls!$H$14,J68&gt;=Controls!$I$14,K68&gt;=Controls!$J$14,L68&gt;=Controls!$K$14,M68&gt;=Controls!$L$14),Controls!$F$14,IF(AND(H68&gt;=Controls!$G$15,I68&gt;=Controls!$H$15,J68&gt;=Controls!$I$15,K68&gt;=Controls!$J$15,L68&gt;=Controls!$K$15,M68&gt;=Controls!$L$15),Controls!$F$15,IF(AND(H68&gt;=Controls!$G$16,I68&gt;=Controls!$H$16,J68&gt;=Controls!$I$16,K68&gt;=Controls!$J$16,L68&gt;=Controls!$K$16,M68&gt;=Controls!$L$16),Controls!$F$16,IF(AND(H68&gt;=Controls!$G$17,I68&gt;=Controls!$H$17,J68&gt;=Controls!$I$17,K68&gt;=Controls!$J$17,L68&gt;=Controls!$K$17,M68&gt;=Controls!$L$17),Controls!$F$17,IF(AND(H68&gt;=Controls!$G$18,I68&gt;=Controls!$H$18,J68&gt;=Controls!$I$18,K68&gt;=Controls!$J$18,L68&gt;=Controls!$K$18,M68&gt;=Controls!$L$18),Controls!$F$18,IF(AND(H68&gt;=Controls!$G$19,I68&gt;=Controls!$H$19,J68&gt;=Controls!$I$19,K68&gt;=Controls!$J$19,L68&gt;=Controls!$K$19,M68&gt;=Controls!$L$19),Controls!$F$19,IF(AND(H68&gt;=Controls!$G$20,I68&gt;=Controls!$H$20,J68&gt;=Controls!$I$20,K68&gt;=Controls!$J$20,L68&gt;=Controls!$K$20,M68&gt;=Controls!$L$20),Controls!$F$20,0))))))))))))))</f>
        <v>A</v>
      </c>
      <c r="F68" s="71"/>
      <c r="G68" s="42">
        <f>Controls!$B$13-Tokens!B68</f>
        <v>5</v>
      </c>
      <c r="H68" s="47">
        <f>'Category 1'!B68</f>
        <v>0</v>
      </c>
      <c r="I68" s="43">
        <f>'Category 2'!B68</f>
        <v>0</v>
      </c>
      <c r="J68" s="43">
        <f>'Category 3'!B68</f>
        <v>0</v>
      </c>
      <c r="K68" s="43">
        <f>'Category 4'!B68</f>
        <v>0</v>
      </c>
      <c r="L68" s="43">
        <f>'Category 5'!B68</f>
        <v>0</v>
      </c>
      <c r="M68" s="44">
        <f>'Category 6'!B68</f>
        <v>0</v>
      </c>
      <c r="N68" s="11">
        <f>IF(Controls!$B$29=0,'Modifier Category 1'!$D$3,IF(Controls!$B$29=1,'Modifier Category 1'!B68,IF(AND('Modifier Category 1'!B68&gt;='Modifier Category 1'!$D$2,'Modifier Category 2'!B68&gt;='Modifier Category 2'!$D$2),'Modifier Category 1'!$D$2,IF(AND('Modifier Category 1'!B68&gt;='Modifier Category 1'!$D$3,'Modifier Category 2'!B68&gt;='Modifier Category 2'!$D$3),'Modifier Category 1'!$D$3,IF(OR('Modifier Category 1'!B68&gt;='Modifier Category 1'!$D$4,'Modifier Category 2'!B68&gt;='Modifier Category 2'!$D$4),'Modifier Category 1'!$D$4,'Modifier Category 1'!$D$5)))))</f>
        <v>2</v>
      </c>
      <c r="O68" s="11"/>
      <c r="P68" s="11"/>
      <c r="Q68" s="11"/>
      <c r="R68" s="11"/>
    </row>
    <row r="69" spans="1:18" x14ac:dyDescent="0.2">
      <c r="A69" s="72"/>
      <c r="B69" s="70"/>
      <c r="C69" s="8"/>
      <c r="D69" s="17" t="str">
        <f>IF('Overall View'!E69="F","F",IF(N69='Modifier Category 1'!$D$3,'Overall View'!E69,IF(AND(N69='Modifier Category 1'!$D$2,E69="A"),"A",IF(N69='Modifier Category 1'!$D$2,CONCATENATE('Overall View'!E69,"+"),IF('Overall View'!N69='Modifier Category 1'!$D$4,CONCATENATE('Overall View'!E69,"-"),IF('Overall View'!E69="A","B",IF('Overall View'!E69="B","C",IF('Overall View'!E69="C","D","F"))))))))</f>
        <v>A</v>
      </c>
      <c r="E69" s="17" t="str">
        <f>IF(F69&lt;&gt;"",F69,IF(AND(H69&gt;=Controls!$G$8,I69&gt;=Controls!$H$8,J69&gt;=Controls!$I$8,K69&gt;=Controls!$J$8,L69&gt;=Controls!$K$8,M69&gt;=Controls!$L$8),Controls!$F$8,IF(AND(H69&gt;=Controls!$G$9,I69&gt;=Controls!$H$9,J69&gt;=Controls!$I$9,K69&gt;=Controls!$J$9,L69&gt;=Controls!$K$9,M69&gt;=Controls!$L$9),Controls!$F$9,IF(AND(H69&gt;=Controls!$G$10,I69&gt;=Controls!$H$10,J69&gt;=Controls!$I$10,K69&gt;=Controls!$J$10,L69&gt;=Controls!$K$10,M69&gt;=Controls!$L$10),Controls!$F$10,IF(AND(H69&gt;=Controls!$G$11,I69&gt;=Controls!$H$11,J69&gt;=Controls!$I$11,K69&gt;=Controls!$J$11,L69&gt;=Controls!$K$11,M69&gt;=Controls!$L$11),Controls!$F$11,IF(AND(H69&gt;=Controls!$G$12,I69&gt;=Controls!$H$12,J69&gt;=Controls!$I$12,K69&gt;=Controls!$J$12,L69&gt;=Controls!$K$12,M69&gt;=Controls!$L$12),Controls!$F$12,IF(AND(H69&gt;=Controls!$G$13,I69&gt;=Controls!$H$13,J69&gt;=Controls!$I$13,K69&gt;=Controls!$J$13,L69&gt;=Controls!$K$13,M69&gt;=Controls!$L$13),Controls!$F$13,IF(AND(H69&gt;=Controls!$G$14,I69&gt;=Controls!$H$14,J69&gt;=Controls!$I$14,K69&gt;=Controls!$J$14,L69&gt;=Controls!$K$14,M69&gt;=Controls!$L$14),Controls!$F$14,IF(AND(H69&gt;=Controls!$G$15,I69&gt;=Controls!$H$15,J69&gt;=Controls!$I$15,K69&gt;=Controls!$J$15,L69&gt;=Controls!$K$15,M69&gt;=Controls!$L$15),Controls!$F$15,IF(AND(H69&gt;=Controls!$G$16,I69&gt;=Controls!$H$16,J69&gt;=Controls!$I$16,K69&gt;=Controls!$J$16,L69&gt;=Controls!$K$16,M69&gt;=Controls!$L$16),Controls!$F$16,IF(AND(H69&gt;=Controls!$G$17,I69&gt;=Controls!$H$17,J69&gt;=Controls!$I$17,K69&gt;=Controls!$J$17,L69&gt;=Controls!$K$17,M69&gt;=Controls!$L$17),Controls!$F$17,IF(AND(H69&gt;=Controls!$G$18,I69&gt;=Controls!$H$18,J69&gt;=Controls!$I$18,K69&gt;=Controls!$J$18,L69&gt;=Controls!$K$18,M69&gt;=Controls!$L$18),Controls!$F$18,IF(AND(H69&gt;=Controls!$G$19,I69&gt;=Controls!$H$19,J69&gt;=Controls!$I$19,K69&gt;=Controls!$J$19,L69&gt;=Controls!$K$19,M69&gt;=Controls!$L$19),Controls!$F$19,IF(AND(H69&gt;=Controls!$G$20,I69&gt;=Controls!$H$20,J69&gt;=Controls!$I$20,K69&gt;=Controls!$J$20,L69&gt;=Controls!$K$20,M69&gt;=Controls!$L$20),Controls!$F$20,0))))))))))))))</f>
        <v>A</v>
      </c>
      <c r="F69" s="71"/>
      <c r="G69" s="42">
        <f>Controls!$B$13-Tokens!B69</f>
        <v>5</v>
      </c>
      <c r="H69" s="47">
        <f>'Category 1'!B69</f>
        <v>0</v>
      </c>
      <c r="I69" s="43">
        <f>'Category 2'!B69</f>
        <v>0</v>
      </c>
      <c r="J69" s="43">
        <f>'Category 3'!B69</f>
        <v>0</v>
      </c>
      <c r="K69" s="43">
        <f>'Category 4'!B69</f>
        <v>0</v>
      </c>
      <c r="L69" s="43">
        <f>'Category 5'!B69</f>
        <v>0</v>
      </c>
      <c r="M69" s="44">
        <f>'Category 6'!B69</f>
        <v>0</v>
      </c>
      <c r="N69" s="11">
        <f>IF(Controls!$B$29=0,'Modifier Category 1'!$D$3,IF(Controls!$B$29=1,'Modifier Category 1'!B69,IF(AND('Modifier Category 1'!B69&gt;='Modifier Category 1'!$D$2,'Modifier Category 2'!B69&gt;='Modifier Category 2'!$D$2),'Modifier Category 1'!$D$2,IF(AND('Modifier Category 1'!B69&gt;='Modifier Category 1'!$D$3,'Modifier Category 2'!B69&gt;='Modifier Category 2'!$D$3),'Modifier Category 1'!$D$3,IF(OR('Modifier Category 1'!B69&gt;='Modifier Category 1'!$D$4,'Modifier Category 2'!B69&gt;='Modifier Category 2'!$D$4),'Modifier Category 1'!$D$4,'Modifier Category 1'!$D$5)))))</f>
        <v>2</v>
      </c>
      <c r="O69" s="11"/>
      <c r="P69" s="11"/>
      <c r="Q69" s="11"/>
      <c r="R69" s="11"/>
    </row>
    <row r="70" spans="1:18" x14ac:dyDescent="0.2">
      <c r="A70" s="72"/>
      <c r="B70" s="70"/>
      <c r="C70" s="8"/>
      <c r="D70" s="17" t="str">
        <f>IF('Overall View'!E70="F","F",IF(N70='Modifier Category 1'!$D$3,'Overall View'!E70,IF(AND(N70='Modifier Category 1'!$D$2,E70="A"),"A",IF(N70='Modifier Category 1'!$D$2,CONCATENATE('Overall View'!E70,"+"),IF('Overall View'!N70='Modifier Category 1'!$D$4,CONCATENATE('Overall View'!E70,"-"),IF('Overall View'!E70="A","B",IF('Overall View'!E70="B","C",IF('Overall View'!E70="C","D","F"))))))))</f>
        <v>A</v>
      </c>
      <c r="E70" s="17" t="str">
        <f>IF(F70&lt;&gt;"",F70,IF(AND(H70&gt;=Controls!$G$8,I70&gt;=Controls!$H$8,J70&gt;=Controls!$I$8,K70&gt;=Controls!$J$8,L70&gt;=Controls!$K$8,M70&gt;=Controls!$L$8),Controls!$F$8,IF(AND(H70&gt;=Controls!$G$9,I70&gt;=Controls!$H$9,J70&gt;=Controls!$I$9,K70&gt;=Controls!$J$9,L70&gt;=Controls!$K$9,M70&gt;=Controls!$L$9),Controls!$F$9,IF(AND(H70&gt;=Controls!$G$10,I70&gt;=Controls!$H$10,J70&gt;=Controls!$I$10,K70&gt;=Controls!$J$10,L70&gt;=Controls!$K$10,M70&gt;=Controls!$L$10),Controls!$F$10,IF(AND(H70&gt;=Controls!$G$11,I70&gt;=Controls!$H$11,J70&gt;=Controls!$I$11,K70&gt;=Controls!$J$11,L70&gt;=Controls!$K$11,M70&gt;=Controls!$L$11),Controls!$F$11,IF(AND(H70&gt;=Controls!$G$12,I70&gt;=Controls!$H$12,J70&gt;=Controls!$I$12,K70&gt;=Controls!$J$12,L70&gt;=Controls!$K$12,M70&gt;=Controls!$L$12),Controls!$F$12,IF(AND(H70&gt;=Controls!$G$13,I70&gt;=Controls!$H$13,J70&gt;=Controls!$I$13,K70&gt;=Controls!$J$13,L70&gt;=Controls!$K$13,M70&gt;=Controls!$L$13),Controls!$F$13,IF(AND(H70&gt;=Controls!$G$14,I70&gt;=Controls!$H$14,J70&gt;=Controls!$I$14,K70&gt;=Controls!$J$14,L70&gt;=Controls!$K$14,M70&gt;=Controls!$L$14),Controls!$F$14,IF(AND(H70&gt;=Controls!$G$15,I70&gt;=Controls!$H$15,J70&gt;=Controls!$I$15,K70&gt;=Controls!$J$15,L70&gt;=Controls!$K$15,M70&gt;=Controls!$L$15),Controls!$F$15,IF(AND(H70&gt;=Controls!$G$16,I70&gt;=Controls!$H$16,J70&gt;=Controls!$I$16,K70&gt;=Controls!$J$16,L70&gt;=Controls!$K$16,M70&gt;=Controls!$L$16),Controls!$F$16,IF(AND(H70&gt;=Controls!$G$17,I70&gt;=Controls!$H$17,J70&gt;=Controls!$I$17,K70&gt;=Controls!$J$17,L70&gt;=Controls!$K$17,M70&gt;=Controls!$L$17),Controls!$F$17,IF(AND(H70&gt;=Controls!$G$18,I70&gt;=Controls!$H$18,J70&gt;=Controls!$I$18,K70&gt;=Controls!$J$18,L70&gt;=Controls!$K$18,M70&gt;=Controls!$L$18),Controls!$F$18,IF(AND(H70&gt;=Controls!$G$19,I70&gt;=Controls!$H$19,J70&gt;=Controls!$I$19,K70&gt;=Controls!$J$19,L70&gt;=Controls!$K$19,M70&gt;=Controls!$L$19),Controls!$F$19,IF(AND(H70&gt;=Controls!$G$20,I70&gt;=Controls!$H$20,J70&gt;=Controls!$I$20,K70&gt;=Controls!$J$20,L70&gt;=Controls!$K$20,M70&gt;=Controls!$L$20),Controls!$F$20,0))))))))))))))</f>
        <v>A</v>
      </c>
      <c r="F70" s="71"/>
      <c r="G70" s="42">
        <f>Controls!$B$13-Tokens!B70</f>
        <v>5</v>
      </c>
      <c r="H70" s="47">
        <f>'Category 1'!B70</f>
        <v>0</v>
      </c>
      <c r="I70" s="43">
        <f>'Category 2'!B70</f>
        <v>0</v>
      </c>
      <c r="J70" s="43">
        <f>'Category 3'!B70</f>
        <v>0</v>
      </c>
      <c r="K70" s="43">
        <f>'Category 4'!B70</f>
        <v>0</v>
      </c>
      <c r="L70" s="43">
        <f>'Category 5'!B70</f>
        <v>0</v>
      </c>
      <c r="M70" s="44">
        <f>'Category 6'!B70</f>
        <v>0</v>
      </c>
      <c r="N70" s="11">
        <f>IF(Controls!$B$29=0,'Modifier Category 1'!$D$3,IF(Controls!$B$29=1,'Modifier Category 1'!B70,IF(AND('Modifier Category 1'!B70&gt;='Modifier Category 1'!$D$2,'Modifier Category 2'!B70&gt;='Modifier Category 2'!$D$2),'Modifier Category 1'!$D$2,IF(AND('Modifier Category 1'!B70&gt;='Modifier Category 1'!$D$3,'Modifier Category 2'!B70&gt;='Modifier Category 2'!$D$3),'Modifier Category 1'!$D$3,IF(OR('Modifier Category 1'!B70&gt;='Modifier Category 1'!$D$4,'Modifier Category 2'!B70&gt;='Modifier Category 2'!$D$4),'Modifier Category 1'!$D$4,'Modifier Category 1'!$D$5)))))</f>
        <v>2</v>
      </c>
      <c r="O70" s="11"/>
      <c r="P70" s="11"/>
      <c r="Q70" s="11"/>
      <c r="R70" s="11"/>
    </row>
    <row r="71" spans="1:18" x14ac:dyDescent="0.2">
      <c r="A71" s="72"/>
      <c r="B71" s="70"/>
      <c r="C71" s="8"/>
      <c r="D71" s="17" t="str">
        <f>IF('Overall View'!E71="F","F",IF(N71='Modifier Category 1'!$D$3,'Overall View'!E71,IF(AND(N71='Modifier Category 1'!$D$2,E71="A"),"A",IF(N71='Modifier Category 1'!$D$2,CONCATENATE('Overall View'!E71,"+"),IF('Overall View'!N71='Modifier Category 1'!$D$4,CONCATENATE('Overall View'!E71,"-"),IF('Overall View'!E71="A","B",IF('Overall View'!E71="B","C",IF('Overall View'!E71="C","D","F"))))))))</f>
        <v>A</v>
      </c>
      <c r="E71" s="17" t="str">
        <f>IF(F71&lt;&gt;"",F71,IF(AND(H71&gt;=Controls!$G$8,I71&gt;=Controls!$H$8,J71&gt;=Controls!$I$8,K71&gt;=Controls!$J$8,L71&gt;=Controls!$K$8,M71&gt;=Controls!$L$8),Controls!$F$8,IF(AND(H71&gt;=Controls!$G$9,I71&gt;=Controls!$H$9,J71&gt;=Controls!$I$9,K71&gt;=Controls!$J$9,L71&gt;=Controls!$K$9,M71&gt;=Controls!$L$9),Controls!$F$9,IF(AND(H71&gt;=Controls!$G$10,I71&gt;=Controls!$H$10,J71&gt;=Controls!$I$10,K71&gt;=Controls!$J$10,L71&gt;=Controls!$K$10,M71&gt;=Controls!$L$10),Controls!$F$10,IF(AND(H71&gt;=Controls!$G$11,I71&gt;=Controls!$H$11,J71&gt;=Controls!$I$11,K71&gt;=Controls!$J$11,L71&gt;=Controls!$K$11,M71&gt;=Controls!$L$11),Controls!$F$11,IF(AND(H71&gt;=Controls!$G$12,I71&gt;=Controls!$H$12,J71&gt;=Controls!$I$12,K71&gt;=Controls!$J$12,L71&gt;=Controls!$K$12,M71&gt;=Controls!$L$12),Controls!$F$12,IF(AND(H71&gt;=Controls!$G$13,I71&gt;=Controls!$H$13,J71&gt;=Controls!$I$13,K71&gt;=Controls!$J$13,L71&gt;=Controls!$K$13,M71&gt;=Controls!$L$13),Controls!$F$13,IF(AND(H71&gt;=Controls!$G$14,I71&gt;=Controls!$H$14,J71&gt;=Controls!$I$14,K71&gt;=Controls!$J$14,L71&gt;=Controls!$K$14,M71&gt;=Controls!$L$14),Controls!$F$14,IF(AND(H71&gt;=Controls!$G$15,I71&gt;=Controls!$H$15,J71&gt;=Controls!$I$15,K71&gt;=Controls!$J$15,L71&gt;=Controls!$K$15,M71&gt;=Controls!$L$15),Controls!$F$15,IF(AND(H71&gt;=Controls!$G$16,I71&gt;=Controls!$H$16,J71&gt;=Controls!$I$16,K71&gt;=Controls!$J$16,L71&gt;=Controls!$K$16,M71&gt;=Controls!$L$16),Controls!$F$16,IF(AND(H71&gt;=Controls!$G$17,I71&gt;=Controls!$H$17,J71&gt;=Controls!$I$17,K71&gt;=Controls!$J$17,L71&gt;=Controls!$K$17,M71&gt;=Controls!$L$17),Controls!$F$17,IF(AND(H71&gt;=Controls!$G$18,I71&gt;=Controls!$H$18,J71&gt;=Controls!$I$18,K71&gt;=Controls!$J$18,L71&gt;=Controls!$K$18,M71&gt;=Controls!$L$18),Controls!$F$18,IF(AND(H71&gt;=Controls!$G$19,I71&gt;=Controls!$H$19,J71&gt;=Controls!$I$19,K71&gt;=Controls!$J$19,L71&gt;=Controls!$K$19,M71&gt;=Controls!$L$19),Controls!$F$19,IF(AND(H71&gt;=Controls!$G$20,I71&gt;=Controls!$H$20,J71&gt;=Controls!$I$20,K71&gt;=Controls!$J$20,L71&gt;=Controls!$K$20,M71&gt;=Controls!$L$20),Controls!$F$20,0))))))))))))))</f>
        <v>A</v>
      </c>
      <c r="F71" s="71"/>
      <c r="G71" s="42">
        <f>Controls!$B$13-Tokens!B71</f>
        <v>5</v>
      </c>
      <c r="H71" s="47">
        <f>'Category 1'!B71</f>
        <v>0</v>
      </c>
      <c r="I71" s="43">
        <f>'Category 2'!B71</f>
        <v>0</v>
      </c>
      <c r="J71" s="43">
        <f>'Category 3'!B71</f>
        <v>0</v>
      </c>
      <c r="K71" s="43">
        <f>'Category 4'!B71</f>
        <v>0</v>
      </c>
      <c r="L71" s="43">
        <f>'Category 5'!B71</f>
        <v>0</v>
      </c>
      <c r="M71" s="44">
        <f>'Category 6'!B71</f>
        <v>0</v>
      </c>
      <c r="N71" s="11">
        <f>IF(Controls!$B$29=0,'Modifier Category 1'!$D$3,IF(Controls!$B$29=1,'Modifier Category 1'!B71,IF(AND('Modifier Category 1'!B71&gt;='Modifier Category 1'!$D$2,'Modifier Category 2'!B71&gt;='Modifier Category 2'!$D$2),'Modifier Category 1'!$D$2,IF(AND('Modifier Category 1'!B71&gt;='Modifier Category 1'!$D$3,'Modifier Category 2'!B71&gt;='Modifier Category 2'!$D$3),'Modifier Category 1'!$D$3,IF(OR('Modifier Category 1'!B71&gt;='Modifier Category 1'!$D$4,'Modifier Category 2'!B71&gt;='Modifier Category 2'!$D$4),'Modifier Category 1'!$D$4,'Modifier Category 1'!$D$5)))))</f>
        <v>2</v>
      </c>
      <c r="O71" s="11"/>
      <c r="P71" s="11"/>
      <c r="Q71" s="11"/>
      <c r="R71" s="11"/>
    </row>
    <row r="72" spans="1:18" x14ac:dyDescent="0.2">
      <c r="A72" s="72"/>
      <c r="B72" s="70"/>
      <c r="C72" s="8"/>
      <c r="D72" s="17" t="str">
        <f>IF('Overall View'!E72="F","F",IF(N72='Modifier Category 1'!$D$3,'Overall View'!E72,IF(AND(N72='Modifier Category 1'!$D$2,E72="A"),"A",IF(N72='Modifier Category 1'!$D$2,CONCATENATE('Overall View'!E72,"+"),IF('Overall View'!N72='Modifier Category 1'!$D$4,CONCATENATE('Overall View'!E72,"-"),IF('Overall View'!E72="A","B",IF('Overall View'!E72="B","C",IF('Overall View'!E72="C","D","F"))))))))</f>
        <v>A</v>
      </c>
      <c r="E72" s="17" t="str">
        <f>IF(F72&lt;&gt;"",F72,IF(AND(H72&gt;=Controls!$G$8,I72&gt;=Controls!$H$8,J72&gt;=Controls!$I$8,K72&gt;=Controls!$J$8,L72&gt;=Controls!$K$8,M72&gt;=Controls!$L$8),Controls!$F$8,IF(AND(H72&gt;=Controls!$G$9,I72&gt;=Controls!$H$9,J72&gt;=Controls!$I$9,K72&gt;=Controls!$J$9,L72&gt;=Controls!$K$9,M72&gt;=Controls!$L$9),Controls!$F$9,IF(AND(H72&gt;=Controls!$G$10,I72&gt;=Controls!$H$10,J72&gt;=Controls!$I$10,K72&gt;=Controls!$J$10,L72&gt;=Controls!$K$10,M72&gt;=Controls!$L$10),Controls!$F$10,IF(AND(H72&gt;=Controls!$G$11,I72&gt;=Controls!$H$11,J72&gt;=Controls!$I$11,K72&gt;=Controls!$J$11,L72&gt;=Controls!$K$11,M72&gt;=Controls!$L$11),Controls!$F$11,IF(AND(H72&gt;=Controls!$G$12,I72&gt;=Controls!$H$12,J72&gt;=Controls!$I$12,K72&gt;=Controls!$J$12,L72&gt;=Controls!$K$12,M72&gt;=Controls!$L$12),Controls!$F$12,IF(AND(H72&gt;=Controls!$G$13,I72&gt;=Controls!$H$13,J72&gt;=Controls!$I$13,K72&gt;=Controls!$J$13,L72&gt;=Controls!$K$13,M72&gt;=Controls!$L$13),Controls!$F$13,IF(AND(H72&gt;=Controls!$G$14,I72&gt;=Controls!$H$14,J72&gt;=Controls!$I$14,K72&gt;=Controls!$J$14,L72&gt;=Controls!$K$14,M72&gt;=Controls!$L$14),Controls!$F$14,IF(AND(H72&gt;=Controls!$G$15,I72&gt;=Controls!$H$15,J72&gt;=Controls!$I$15,K72&gt;=Controls!$J$15,L72&gt;=Controls!$K$15,M72&gt;=Controls!$L$15),Controls!$F$15,IF(AND(H72&gt;=Controls!$G$16,I72&gt;=Controls!$H$16,J72&gt;=Controls!$I$16,K72&gt;=Controls!$J$16,L72&gt;=Controls!$K$16,M72&gt;=Controls!$L$16),Controls!$F$16,IF(AND(H72&gt;=Controls!$G$17,I72&gt;=Controls!$H$17,J72&gt;=Controls!$I$17,K72&gt;=Controls!$J$17,L72&gt;=Controls!$K$17,M72&gt;=Controls!$L$17),Controls!$F$17,IF(AND(H72&gt;=Controls!$G$18,I72&gt;=Controls!$H$18,J72&gt;=Controls!$I$18,K72&gt;=Controls!$J$18,L72&gt;=Controls!$K$18,M72&gt;=Controls!$L$18),Controls!$F$18,IF(AND(H72&gt;=Controls!$G$19,I72&gt;=Controls!$H$19,J72&gt;=Controls!$I$19,K72&gt;=Controls!$J$19,L72&gt;=Controls!$K$19,M72&gt;=Controls!$L$19),Controls!$F$19,IF(AND(H72&gt;=Controls!$G$20,I72&gt;=Controls!$H$20,J72&gt;=Controls!$I$20,K72&gt;=Controls!$J$20,L72&gt;=Controls!$K$20,M72&gt;=Controls!$L$20),Controls!$F$20,0))))))))))))))</f>
        <v>A</v>
      </c>
      <c r="F72" s="71"/>
      <c r="G72" s="42">
        <f>Controls!$B$13-Tokens!B72</f>
        <v>5</v>
      </c>
      <c r="H72" s="47">
        <f>'Category 1'!B72</f>
        <v>0</v>
      </c>
      <c r="I72" s="43">
        <f>'Category 2'!B72</f>
        <v>0</v>
      </c>
      <c r="J72" s="43">
        <f>'Category 3'!B72</f>
        <v>0</v>
      </c>
      <c r="K72" s="43">
        <f>'Category 4'!B72</f>
        <v>0</v>
      </c>
      <c r="L72" s="43">
        <f>'Category 5'!B72</f>
        <v>0</v>
      </c>
      <c r="M72" s="44">
        <f>'Category 6'!B72</f>
        <v>0</v>
      </c>
      <c r="N72" s="11">
        <f>IF(Controls!$B$29=0,'Modifier Category 1'!$D$3,IF(Controls!$B$29=1,'Modifier Category 1'!B72,IF(AND('Modifier Category 1'!B72&gt;='Modifier Category 1'!$D$2,'Modifier Category 2'!B72&gt;='Modifier Category 2'!$D$2),'Modifier Category 1'!$D$2,IF(AND('Modifier Category 1'!B72&gt;='Modifier Category 1'!$D$3,'Modifier Category 2'!B72&gt;='Modifier Category 2'!$D$3),'Modifier Category 1'!$D$3,IF(OR('Modifier Category 1'!B72&gt;='Modifier Category 1'!$D$4,'Modifier Category 2'!B72&gt;='Modifier Category 2'!$D$4),'Modifier Category 1'!$D$4,'Modifier Category 1'!$D$5)))))</f>
        <v>2</v>
      </c>
      <c r="O72" s="11"/>
      <c r="P72" s="11"/>
      <c r="Q72" s="11"/>
      <c r="R72" s="11"/>
    </row>
    <row r="73" spans="1:18" x14ac:dyDescent="0.2">
      <c r="A73" s="72"/>
      <c r="B73" s="70"/>
      <c r="C73" s="8"/>
      <c r="D73" s="17" t="str">
        <f>IF('Overall View'!E73="F","F",IF(N73='Modifier Category 1'!$D$3,'Overall View'!E73,IF(AND(N73='Modifier Category 1'!$D$2,E73="A"),"A",IF(N73='Modifier Category 1'!$D$2,CONCATENATE('Overall View'!E73,"+"),IF('Overall View'!N73='Modifier Category 1'!$D$4,CONCATENATE('Overall View'!E73,"-"),IF('Overall View'!E73="A","B",IF('Overall View'!E73="B","C",IF('Overall View'!E73="C","D","F"))))))))</f>
        <v>A</v>
      </c>
      <c r="E73" s="17" t="str">
        <f>IF(F73&lt;&gt;"",F73,IF(AND(H73&gt;=Controls!$G$8,I73&gt;=Controls!$H$8,J73&gt;=Controls!$I$8,K73&gt;=Controls!$J$8,L73&gt;=Controls!$K$8,M73&gt;=Controls!$L$8),Controls!$F$8,IF(AND(H73&gt;=Controls!$G$9,I73&gt;=Controls!$H$9,J73&gt;=Controls!$I$9,K73&gt;=Controls!$J$9,L73&gt;=Controls!$K$9,M73&gt;=Controls!$L$9),Controls!$F$9,IF(AND(H73&gt;=Controls!$G$10,I73&gt;=Controls!$H$10,J73&gt;=Controls!$I$10,K73&gt;=Controls!$J$10,L73&gt;=Controls!$K$10,M73&gt;=Controls!$L$10),Controls!$F$10,IF(AND(H73&gt;=Controls!$G$11,I73&gt;=Controls!$H$11,J73&gt;=Controls!$I$11,K73&gt;=Controls!$J$11,L73&gt;=Controls!$K$11,M73&gt;=Controls!$L$11),Controls!$F$11,IF(AND(H73&gt;=Controls!$G$12,I73&gt;=Controls!$H$12,J73&gt;=Controls!$I$12,K73&gt;=Controls!$J$12,L73&gt;=Controls!$K$12,M73&gt;=Controls!$L$12),Controls!$F$12,IF(AND(H73&gt;=Controls!$G$13,I73&gt;=Controls!$H$13,J73&gt;=Controls!$I$13,K73&gt;=Controls!$J$13,L73&gt;=Controls!$K$13,M73&gt;=Controls!$L$13),Controls!$F$13,IF(AND(H73&gt;=Controls!$G$14,I73&gt;=Controls!$H$14,J73&gt;=Controls!$I$14,K73&gt;=Controls!$J$14,L73&gt;=Controls!$K$14,M73&gt;=Controls!$L$14),Controls!$F$14,IF(AND(H73&gt;=Controls!$G$15,I73&gt;=Controls!$H$15,J73&gt;=Controls!$I$15,K73&gt;=Controls!$J$15,L73&gt;=Controls!$K$15,M73&gt;=Controls!$L$15),Controls!$F$15,IF(AND(H73&gt;=Controls!$G$16,I73&gt;=Controls!$H$16,J73&gt;=Controls!$I$16,K73&gt;=Controls!$J$16,L73&gt;=Controls!$K$16,M73&gt;=Controls!$L$16),Controls!$F$16,IF(AND(H73&gt;=Controls!$G$17,I73&gt;=Controls!$H$17,J73&gt;=Controls!$I$17,K73&gt;=Controls!$J$17,L73&gt;=Controls!$K$17,M73&gt;=Controls!$L$17),Controls!$F$17,IF(AND(H73&gt;=Controls!$G$18,I73&gt;=Controls!$H$18,J73&gt;=Controls!$I$18,K73&gt;=Controls!$J$18,L73&gt;=Controls!$K$18,M73&gt;=Controls!$L$18),Controls!$F$18,IF(AND(H73&gt;=Controls!$G$19,I73&gt;=Controls!$H$19,J73&gt;=Controls!$I$19,K73&gt;=Controls!$J$19,L73&gt;=Controls!$K$19,M73&gt;=Controls!$L$19),Controls!$F$19,IF(AND(H73&gt;=Controls!$G$20,I73&gt;=Controls!$H$20,J73&gt;=Controls!$I$20,K73&gt;=Controls!$J$20,L73&gt;=Controls!$K$20,M73&gt;=Controls!$L$20),Controls!$F$20,0))))))))))))))</f>
        <v>A</v>
      </c>
      <c r="F73" s="71"/>
      <c r="G73" s="42">
        <f>Controls!$B$13-Tokens!B73</f>
        <v>5</v>
      </c>
      <c r="H73" s="47">
        <f>'Category 1'!B73</f>
        <v>0</v>
      </c>
      <c r="I73" s="43">
        <f>'Category 2'!B73</f>
        <v>0</v>
      </c>
      <c r="J73" s="43">
        <f>'Category 3'!B73</f>
        <v>0</v>
      </c>
      <c r="K73" s="43">
        <f>'Category 4'!B73</f>
        <v>0</v>
      </c>
      <c r="L73" s="43">
        <f>'Category 5'!B73</f>
        <v>0</v>
      </c>
      <c r="M73" s="44">
        <f>'Category 6'!B73</f>
        <v>0</v>
      </c>
      <c r="N73" s="11">
        <f>IF(Controls!$B$29=0,'Modifier Category 1'!$D$3,IF(Controls!$B$29=1,'Modifier Category 1'!B73,IF(AND('Modifier Category 1'!B73&gt;='Modifier Category 1'!$D$2,'Modifier Category 2'!B73&gt;='Modifier Category 2'!$D$2),'Modifier Category 1'!$D$2,IF(AND('Modifier Category 1'!B73&gt;='Modifier Category 1'!$D$3,'Modifier Category 2'!B73&gt;='Modifier Category 2'!$D$3),'Modifier Category 1'!$D$3,IF(OR('Modifier Category 1'!B73&gt;='Modifier Category 1'!$D$4,'Modifier Category 2'!B73&gt;='Modifier Category 2'!$D$4),'Modifier Category 1'!$D$4,'Modifier Category 1'!$D$5)))))</f>
        <v>2</v>
      </c>
      <c r="O73" s="11"/>
      <c r="P73" s="11"/>
      <c r="Q73" s="11"/>
      <c r="R73" s="11"/>
    </row>
    <row r="74" spans="1:18" x14ac:dyDescent="0.2">
      <c r="A74" s="72"/>
      <c r="B74" s="70"/>
      <c r="C74" s="8"/>
      <c r="D74" s="17" t="str">
        <f>IF('Overall View'!E74="F","F",IF(N74='Modifier Category 1'!$D$3,'Overall View'!E74,IF(AND(N74='Modifier Category 1'!$D$2,E74="A"),"A",IF(N74='Modifier Category 1'!$D$2,CONCATENATE('Overall View'!E74,"+"),IF('Overall View'!N74='Modifier Category 1'!$D$4,CONCATENATE('Overall View'!E74,"-"),IF('Overall View'!E74="A","B",IF('Overall View'!E74="B","C",IF('Overall View'!E74="C","D","F"))))))))</f>
        <v>A</v>
      </c>
      <c r="E74" s="17" t="str">
        <f>IF(F74&lt;&gt;"",F74,IF(AND(H74&gt;=Controls!$G$8,I74&gt;=Controls!$H$8,J74&gt;=Controls!$I$8,K74&gt;=Controls!$J$8,L74&gt;=Controls!$K$8,M74&gt;=Controls!$L$8),Controls!$F$8,IF(AND(H74&gt;=Controls!$G$9,I74&gt;=Controls!$H$9,J74&gt;=Controls!$I$9,K74&gt;=Controls!$J$9,L74&gt;=Controls!$K$9,M74&gt;=Controls!$L$9),Controls!$F$9,IF(AND(H74&gt;=Controls!$G$10,I74&gt;=Controls!$H$10,J74&gt;=Controls!$I$10,K74&gt;=Controls!$J$10,L74&gt;=Controls!$K$10,M74&gt;=Controls!$L$10),Controls!$F$10,IF(AND(H74&gt;=Controls!$G$11,I74&gt;=Controls!$H$11,J74&gt;=Controls!$I$11,K74&gt;=Controls!$J$11,L74&gt;=Controls!$K$11,M74&gt;=Controls!$L$11),Controls!$F$11,IF(AND(H74&gt;=Controls!$G$12,I74&gt;=Controls!$H$12,J74&gt;=Controls!$I$12,K74&gt;=Controls!$J$12,L74&gt;=Controls!$K$12,M74&gt;=Controls!$L$12),Controls!$F$12,IF(AND(H74&gt;=Controls!$G$13,I74&gt;=Controls!$H$13,J74&gt;=Controls!$I$13,K74&gt;=Controls!$J$13,L74&gt;=Controls!$K$13,M74&gt;=Controls!$L$13),Controls!$F$13,IF(AND(H74&gt;=Controls!$G$14,I74&gt;=Controls!$H$14,J74&gt;=Controls!$I$14,K74&gt;=Controls!$J$14,L74&gt;=Controls!$K$14,M74&gt;=Controls!$L$14),Controls!$F$14,IF(AND(H74&gt;=Controls!$G$15,I74&gt;=Controls!$H$15,J74&gt;=Controls!$I$15,K74&gt;=Controls!$J$15,L74&gt;=Controls!$K$15,M74&gt;=Controls!$L$15),Controls!$F$15,IF(AND(H74&gt;=Controls!$G$16,I74&gt;=Controls!$H$16,J74&gt;=Controls!$I$16,K74&gt;=Controls!$J$16,L74&gt;=Controls!$K$16,M74&gt;=Controls!$L$16),Controls!$F$16,IF(AND(H74&gt;=Controls!$G$17,I74&gt;=Controls!$H$17,J74&gt;=Controls!$I$17,K74&gt;=Controls!$J$17,L74&gt;=Controls!$K$17,M74&gt;=Controls!$L$17),Controls!$F$17,IF(AND(H74&gt;=Controls!$G$18,I74&gt;=Controls!$H$18,J74&gt;=Controls!$I$18,K74&gt;=Controls!$J$18,L74&gt;=Controls!$K$18,M74&gt;=Controls!$L$18),Controls!$F$18,IF(AND(H74&gt;=Controls!$G$19,I74&gt;=Controls!$H$19,J74&gt;=Controls!$I$19,K74&gt;=Controls!$J$19,L74&gt;=Controls!$K$19,M74&gt;=Controls!$L$19),Controls!$F$19,IF(AND(H74&gt;=Controls!$G$20,I74&gt;=Controls!$H$20,J74&gt;=Controls!$I$20,K74&gt;=Controls!$J$20,L74&gt;=Controls!$K$20,M74&gt;=Controls!$L$20),Controls!$F$20,0))))))))))))))</f>
        <v>A</v>
      </c>
      <c r="F74" s="71"/>
      <c r="G74" s="42">
        <f>Controls!$B$13-Tokens!B74</f>
        <v>5</v>
      </c>
      <c r="H74" s="47">
        <f>'Category 1'!B74</f>
        <v>0</v>
      </c>
      <c r="I74" s="43">
        <f>'Category 2'!B74</f>
        <v>0</v>
      </c>
      <c r="J74" s="43">
        <f>'Category 3'!B74</f>
        <v>0</v>
      </c>
      <c r="K74" s="43">
        <f>'Category 4'!B74</f>
        <v>0</v>
      </c>
      <c r="L74" s="43">
        <f>'Category 5'!B74</f>
        <v>0</v>
      </c>
      <c r="M74" s="44">
        <f>'Category 6'!B74</f>
        <v>0</v>
      </c>
      <c r="N74" s="11">
        <f>IF(Controls!$B$29=0,'Modifier Category 1'!$D$3,IF(Controls!$B$29=1,'Modifier Category 1'!B74,IF(AND('Modifier Category 1'!B74&gt;='Modifier Category 1'!$D$2,'Modifier Category 2'!B74&gt;='Modifier Category 2'!$D$2),'Modifier Category 1'!$D$2,IF(AND('Modifier Category 1'!B74&gt;='Modifier Category 1'!$D$3,'Modifier Category 2'!B74&gt;='Modifier Category 2'!$D$3),'Modifier Category 1'!$D$3,IF(OR('Modifier Category 1'!B74&gt;='Modifier Category 1'!$D$4,'Modifier Category 2'!B74&gt;='Modifier Category 2'!$D$4),'Modifier Category 1'!$D$4,'Modifier Category 1'!$D$5)))))</f>
        <v>2</v>
      </c>
      <c r="O74" s="11"/>
      <c r="P74" s="11"/>
      <c r="Q74" s="11"/>
      <c r="R74" s="11"/>
    </row>
    <row r="75" spans="1:18" x14ac:dyDescent="0.2">
      <c r="A75" s="72"/>
      <c r="B75" s="70"/>
      <c r="C75" s="8"/>
      <c r="D75" s="17" t="str">
        <f>IF('Overall View'!E75="F","F",IF(N75='Modifier Category 1'!$D$3,'Overall View'!E75,IF(AND(N75='Modifier Category 1'!$D$2,E75="A"),"A",IF(N75='Modifier Category 1'!$D$2,CONCATENATE('Overall View'!E75,"+"),IF('Overall View'!N75='Modifier Category 1'!$D$4,CONCATENATE('Overall View'!E75,"-"),IF('Overall View'!E75="A","B",IF('Overall View'!E75="B","C",IF('Overall View'!E75="C","D","F"))))))))</f>
        <v>A</v>
      </c>
      <c r="E75" s="17" t="str">
        <f>IF(F75&lt;&gt;"",F75,IF(AND(H75&gt;=Controls!$G$8,I75&gt;=Controls!$H$8,J75&gt;=Controls!$I$8,K75&gt;=Controls!$J$8,L75&gt;=Controls!$K$8,M75&gt;=Controls!$L$8),Controls!$F$8,IF(AND(H75&gt;=Controls!$G$9,I75&gt;=Controls!$H$9,J75&gt;=Controls!$I$9,K75&gt;=Controls!$J$9,L75&gt;=Controls!$K$9,M75&gt;=Controls!$L$9),Controls!$F$9,IF(AND(H75&gt;=Controls!$G$10,I75&gt;=Controls!$H$10,J75&gt;=Controls!$I$10,K75&gt;=Controls!$J$10,L75&gt;=Controls!$K$10,M75&gt;=Controls!$L$10),Controls!$F$10,IF(AND(H75&gt;=Controls!$G$11,I75&gt;=Controls!$H$11,J75&gt;=Controls!$I$11,K75&gt;=Controls!$J$11,L75&gt;=Controls!$K$11,M75&gt;=Controls!$L$11),Controls!$F$11,IF(AND(H75&gt;=Controls!$G$12,I75&gt;=Controls!$H$12,J75&gt;=Controls!$I$12,K75&gt;=Controls!$J$12,L75&gt;=Controls!$K$12,M75&gt;=Controls!$L$12),Controls!$F$12,IF(AND(H75&gt;=Controls!$G$13,I75&gt;=Controls!$H$13,J75&gt;=Controls!$I$13,K75&gt;=Controls!$J$13,L75&gt;=Controls!$K$13,M75&gt;=Controls!$L$13),Controls!$F$13,IF(AND(H75&gt;=Controls!$G$14,I75&gt;=Controls!$H$14,J75&gt;=Controls!$I$14,K75&gt;=Controls!$J$14,L75&gt;=Controls!$K$14,M75&gt;=Controls!$L$14),Controls!$F$14,IF(AND(H75&gt;=Controls!$G$15,I75&gt;=Controls!$H$15,J75&gt;=Controls!$I$15,K75&gt;=Controls!$J$15,L75&gt;=Controls!$K$15,M75&gt;=Controls!$L$15),Controls!$F$15,IF(AND(H75&gt;=Controls!$G$16,I75&gt;=Controls!$H$16,J75&gt;=Controls!$I$16,K75&gt;=Controls!$J$16,L75&gt;=Controls!$K$16,M75&gt;=Controls!$L$16),Controls!$F$16,IF(AND(H75&gt;=Controls!$G$17,I75&gt;=Controls!$H$17,J75&gt;=Controls!$I$17,K75&gt;=Controls!$J$17,L75&gt;=Controls!$K$17,M75&gt;=Controls!$L$17),Controls!$F$17,IF(AND(H75&gt;=Controls!$G$18,I75&gt;=Controls!$H$18,J75&gt;=Controls!$I$18,K75&gt;=Controls!$J$18,L75&gt;=Controls!$K$18,M75&gt;=Controls!$L$18),Controls!$F$18,IF(AND(H75&gt;=Controls!$G$19,I75&gt;=Controls!$H$19,J75&gt;=Controls!$I$19,K75&gt;=Controls!$J$19,L75&gt;=Controls!$K$19,M75&gt;=Controls!$L$19),Controls!$F$19,IF(AND(H75&gt;=Controls!$G$20,I75&gt;=Controls!$H$20,J75&gt;=Controls!$I$20,K75&gt;=Controls!$J$20,L75&gt;=Controls!$K$20,M75&gt;=Controls!$L$20),Controls!$F$20,0))))))))))))))</f>
        <v>A</v>
      </c>
      <c r="F75" s="71"/>
      <c r="G75" s="42">
        <f>Controls!$B$13-Tokens!B75</f>
        <v>5</v>
      </c>
      <c r="H75" s="47">
        <f>'Category 1'!B75</f>
        <v>0</v>
      </c>
      <c r="I75" s="43">
        <f>'Category 2'!B75</f>
        <v>0</v>
      </c>
      <c r="J75" s="43">
        <f>'Category 3'!B75</f>
        <v>0</v>
      </c>
      <c r="K75" s="43">
        <f>'Category 4'!B75</f>
        <v>0</v>
      </c>
      <c r="L75" s="43">
        <f>'Category 5'!B75</f>
        <v>0</v>
      </c>
      <c r="M75" s="44">
        <f>'Category 6'!B75</f>
        <v>0</v>
      </c>
      <c r="N75" s="11">
        <f>IF(Controls!$B$29=0,'Modifier Category 1'!$D$3,IF(Controls!$B$29=1,'Modifier Category 1'!B75,IF(AND('Modifier Category 1'!B75&gt;='Modifier Category 1'!$D$2,'Modifier Category 2'!B75&gt;='Modifier Category 2'!$D$2),'Modifier Category 1'!$D$2,IF(AND('Modifier Category 1'!B75&gt;='Modifier Category 1'!$D$3,'Modifier Category 2'!B75&gt;='Modifier Category 2'!$D$3),'Modifier Category 1'!$D$3,IF(OR('Modifier Category 1'!B75&gt;='Modifier Category 1'!$D$4,'Modifier Category 2'!B75&gt;='Modifier Category 2'!$D$4),'Modifier Category 1'!$D$4,'Modifier Category 1'!$D$5)))))</f>
        <v>2</v>
      </c>
      <c r="O75" s="11"/>
      <c r="P75" s="11"/>
      <c r="Q75" s="11"/>
      <c r="R75" s="11"/>
    </row>
    <row r="76" spans="1:18" x14ac:dyDescent="0.2">
      <c r="A76" s="72"/>
      <c r="B76" s="70"/>
      <c r="C76" s="8"/>
      <c r="D76" s="17" t="str">
        <f>IF('Overall View'!E76="F","F",IF(N76='Modifier Category 1'!$D$3,'Overall View'!E76,IF(AND(N76='Modifier Category 1'!$D$2,E76="A"),"A",IF(N76='Modifier Category 1'!$D$2,CONCATENATE('Overall View'!E76,"+"),IF('Overall View'!N76='Modifier Category 1'!$D$4,CONCATENATE('Overall View'!E76,"-"),IF('Overall View'!E76="A","B",IF('Overall View'!E76="B","C",IF('Overall View'!E76="C","D","F"))))))))</f>
        <v>A</v>
      </c>
      <c r="E76" s="17" t="str">
        <f>IF(F76&lt;&gt;"",F76,IF(AND(H76&gt;=Controls!$G$8,I76&gt;=Controls!$H$8,J76&gt;=Controls!$I$8,K76&gt;=Controls!$J$8,L76&gt;=Controls!$K$8,M76&gt;=Controls!$L$8),Controls!$F$8,IF(AND(H76&gt;=Controls!$G$9,I76&gt;=Controls!$H$9,J76&gt;=Controls!$I$9,K76&gt;=Controls!$J$9,L76&gt;=Controls!$K$9,M76&gt;=Controls!$L$9),Controls!$F$9,IF(AND(H76&gt;=Controls!$G$10,I76&gt;=Controls!$H$10,J76&gt;=Controls!$I$10,K76&gt;=Controls!$J$10,L76&gt;=Controls!$K$10,M76&gt;=Controls!$L$10),Controls!$F$10,IF(AND(H76&gt;=Controls!$G$11,I76&gt;=Controls!$H$11,J76&gt;=Controls!$I$11,K76&gt;=Controls!$J$11,L76&gt;=Controls!$K$11,M76&gt;=Controls!$L$11),Controls!$F$11,IF(AND(H76&gt;=Controls!$G$12,I76&gt;=Controls!$H$12,J76&gt;=Controls!$I$12,K76&gt;=Controls!$J$12,L76&gt;=Controls!$K$12,M76&gt;=Controls!$L$12),Controls!$F$12,IF(AND(H76&gt;=Controls!$G$13,I76&gt;=Controls!$H$13,J76&gt;=Controls!$I$13,K76&gt;=Controls!$J$13,L76&gt;=Controls!$K$13,M76&gt;=Controls!$L$13),Controls!$F$13,IF(AND(H76&gt;=Controls!$G$14,I76&gt;=Controls!$H$14,J76&gt;=Controls!$I$14,K76&gt;=Controls!$J$14,L76&gt;=Controls!$K$14,M76&gt;=Controls!$L$14),Controls!$F$14,IF(AND(H76&gt;=Controls!$G$15,I76&gt;=Controls!$H$15,J76&gt;=Controls!$I$15,K76&gt;=Controls!$J$15,L76&gt;=Controls!$K$15,M76&gt;=Controls!$L$15),Controls!$F$15,IF(AND(H76&gt;=Controls!$G$16,I76&gt;=Controls!$H$16,J76&gt;=Controls!$I$16,K76&gt;=Controls!$J$16,L76&gt;=Controls!$K$16,M76&gt;=Controls!$L$16),Controls!$F$16,IF(AND(H76&gt;=Controls!$G$17,I76&gt;=Controls!$H$17,J76&gt;=Controls!$I$17,K76&gt;=Controls!$J$17,L76&gt;=Controls!$K$17,M76&gt;=Controls!$L$17),Controls!$F$17,IF(AND(H76&gt;=Controls!$G$18,I76&gt;=Controls!$H$18,J76&gt;=Controls!$I$18,K76&gt;=Controls!$J$18,L76&gt;=Controls!$K$18,M76&gt;=Controls!$L$18),Controls!$F$18,IF(AND(H76&gt;=Controls!$G$19,I76&gt;=Controls!$H$19,J76&gt;=Controls!$I$19,K76&gt;=Controls!$J$19,L76&gt;=Controls!$K$19,M76&gt;=Controls!$L$19),Controls!$F$19,IF(AND(H76&gt;=Controls!$G$20,I76&gt;=Controls!$H$20,J76&gt;=Controls!$I$20,K76&gt;=Controls!$J$20,L76&gt;=Controls!$K$20,M76&gt;=Controls!$L$20),Controls!$F$20,0))))))))))))))</f>
        <v>A</v>
      </c>
      <c r="F76" s="71"/>
      <c r="G76" s="42">
        <f>Controls!$B$13-Tokens!B76</f>
        <v>5</v>
      </c>
      <c r="H76" s="47">
        <f>'Category 1'!B76</f>
        <v>0</v>
      </c>
      <c r="I76" s="43">
        <f>'Category 2'!B76</f>
        <v>0</v>
      </c>
      <c r="J76" s="43">
        <f>'Category 3'!B76</f>
        <v>0</v>
      </c>
      <c r="K76" s="43">
        <f>'Category 4'!B76</f>
        <v>0</v>
      </c>
      <c r="L76" s="43">
        <f>'Category 5'!B76</f>
        <v>0</v>
      </c>
      <c r="M76" s="44">
        <f>'Category 6'!B76</f>
        <v>0</v>
      </c>
      <c r="N76" s="11">
        <f>IF(Controls!$B$29=0,'Modifier Category 1'!$D$3,IF(Controls!$B$29=1,'Modifier Category 1'!B76,IF(AND('Modifier Category 1'!B76&gt;='Modifier Category 1'!$D$2,'Modifier Category 2'!B76&gt;='Modifier Category 2'!$D$2),'Modifier Category 1'!$D$2,IF(AND('Modifier Category 1'!B76&gt;='Modifier Category 1'!$D$3,'Modifier Category 2'!B76&gt;='Modifier Category 2'!$D$3),'Modifier Category 1'!$D$3,IF(OR('Modifier Category 1'!B76&gt;='Modifier Category 1'!$D$4,'Modifier Category 2'!B76&gt;='Modifier Category 2'!$D$4),'Modifier Category 1'!$D$4,'Modifier Category 1'!$D$5)))))</f>
        <v>2</v>
      </c>
      <c r="O76" s="11"/>
      <c r="P76" s="11"/>
      <c r="Q76" s="11"/>
      <c r="R76" s="11"/>
    </row>
    <row r="77" spans="1:18" x14ac:dyDescent="0.2">
      <c r="A77" s="72"/>
      <c r="B77" s="70"/>
      <c r="C77" s="8"/>
      <c r="D77" s="17" t="str">
        <f>IF('Overall View'!E77="F","F",IF(N77='Modifier Category 1'!$D$3,'Overall View'!E77,IF(AND(N77='Modifier Category 1'!$D$2,E77="A"),"A",IF(N77='Modifier Category 1'!$D$2,CONCATENATE('Overall View'!E77,"+"),IF('Overall View'!N77='Modifier Category 1'!$D$4,CONCATENATE('Overall View'!E77,"-"),IF('Overall View'!E77="A","B",IF('Overall View'!E77="B","C",IF('Overall View'!E77="C","D","F"))))))))</f>
        <v>A</v>
      </c>
      <c r="E77" s="17" t="str">
        <f>IF(F77&lt;&gt;"",F77,IF(AND(H77&gt;=Controls!$G$8,I77&gt;=Controls!$H$8,J77&gt;=Controls!$I$8,K77&gt;=Controls!$J$8,L77&gt;=Controls!$K$8,M77&gt;=Controls!$L$8),Controls!$F$8,IF(AND(H77&gt;=Controls!$G$9,I77&gt;=Controls!$H$9,J77&gt;=Controls!$I$9,K77&gt;=Controls!$J$9,L77&gt;=Controls!$K$9,M77&gt;=Controls!$L$9),Controls!$F$9,IF(AND(H77&gt;=Controls!$G$10,I77&gt;=Controls!$H$10,J77&gt;=Controls!$I$10,K77&gt;=Controls!$J$10,L77&gt;=Controls!$K$10,M77&gt;=Controls!$L$10),Controls!$F$10,IF(AND(H77&gt;=Controls!$G$11,I77&gt;=Controls!$H$11,J77&gt;=Controls!$I$11,K77&gt;=Controls!$J$11,L77&gt;=Controls!$K$11,M77&gt;=Controls!$L$11),Controls!$F$11,IF(AND(H77&gt;=Controls!$G$12,I77&gt;=Controls!$H$12,J77&gt;=Controls!$I$12,K77&gt;=Controls!$J$12,L77&gt;=Controls!$K$12,M77&gt;=Controls!$L$12),Controls!$F$12,IF(AND(H77&gt;=Controls!$G$13,I77&gt;=Controls!$H$13,J77&gt;=Controls!$I$13,K77&gt;=Controls!$J$13,L77&gt;=Controls!$K$13,M77&gt;=Controls!$L$13),Controls!$F$13,IF(AND(H77&gt;=Controls!$G$14,I77&gt;=Controls!$H$14,J77&gt;=Controls!$I$14,K77&gt;=Controls!$J$14,L77&gt;=Controls!$K$14,M77&gt;=Controls!$L$14),Controls!$F$14,IF(AND(H77&gt;=Controls!$G$15,I77&gt;=Controls!$H$15,J77&gt;=Controls!$I$15,K77&gt;=Controls!$J$15,L77&gt;=Controls!$K$15,M77&gt;=Controls!$L$15),Controls!$F$15,IF(AND(H77&gt;=Controls!$G$16,I77&gt;=Controls!$H$16,J77&gt;=Controls!$I$16,K77&gt;=Controls!$J$16,L77&gt;=Controls!$K$16,M77&gt;=Controls!$L$16),Controls!$F$16,IF(AND(H77&gt;=Controls!$G$17,I77&gt;=Controls!$H$17,J77&gt;=Controls!$I$17,K77&gt;=Controls!$J$17,L77&gt;=Controls!$K$17,M77&gt;=Controls!$L$17),Controls!$F$17,IF(AND(H77&gt;=Controls!$G$18,I77&gt;=Controls!$H$18,J77&gt;=Controls!$I$18,K77&gt;=Controls!$J$18,L77&gt;=Controls!$K$18,M77&gt;=Controls!$L$18),Controls!$F$18,IF(AND(H77&gt;=Controls!$G$19,I77&gt;=Controls!$H$19,J77&gt;=Controls!$I$19,K77&gt;=Controls!$J$19,L77&gt;=Controls!$K$19,M77&gt;=Controls!$L$19),Controls!$F$19,IF(AND(H77&gt;=Controls!$G$20,I77&gt;=Controls!$H$20,J77&gt;=Controls!$I$20,K77&gt;=Controls!$J$20,L77&gt;=Controls!$K$20,M77&gt;=Controls!$L$20),Controls!$F$20,0))))))))))))))</f>
        <v>A</v>
      </c>
      <c r="F77" s="71"/>
      <c r="G77" s="42">
        <f>Controls!$B$13-Tokens!B77</f>
        <v>5</v>
      </c>
      <c r="H77" s="47">
        <f>'Category 1'!B77</f>
        <v>0</v>
      </c>
      <c r="I77" s="43">
        <f>'Category 2'!B77</f>
        <v>0</v>
      </c>
      <c r="J77" s="43">
        <f>'Category 3'!B77</f>
        <v>0</v>
      </c>
      <c r="K77" s="43">
        <f>'Category 4'!B77</f>
        <v>0</v>
      </c>
      <c r="L77" s="43">
        <f>'Category 5'!B77</f>
        <v>0</v>
      </c>
      <c r="M77" s="44">
        <f>'Category 6'!B77</f>
        <v>0</v>
      </c>
      <c r="N77" s="11">
        <f>IF(Controls!$B$29=0,'Modifier Category 1'!$D$3,IF(Controls!$B$29=1,'Modifier Category 1'!B77,IF(AND('Modifier Category 1'!B77&gt;='Modifier Category 1'!$D$2,'Modifier Category 2'!B77&gt;='Modifier Category 2'!$D$2),'Modifier Category 1'!$D$2,IF(AND('Modifier Category 1'!B77&gt;='Modifier Category 1'!$D$3,'Modifier Category 2'!B77&gt;='Modifier Category 2'!$D$3),'Modifier Category 1'!$D$3,IF(OR('Modifier Category 1'!B77&gt;='Modifier Category 1'!$D$4,'Modifier Category 2'!B77&gt;='Modifier Category 2'!$D$4),'Modifier Category 1'!$D$4,'Modifier Category 1'!$D$5)))))</f>
        <v>2</v>
      </c>
      <c r="O77" s="11"/>
      <c r="P77" s="11"/>
      <c r="Q77" s="11"/>
      <c r="R77" s="11"/>
    </row>
    <row r="78" spans="1:18" x14ac:dyDescent="0.2">
      <c r="A78" s="72"/>
      <c r="B78" s="70"/>
      <c r="C78" s="8"/>
      <c r="D78" s="17" t="str">
        <f>IF('Overall View'!E78="F","F",IF(N78='Modifier Category 1'!$D$3,'Overall View'!E78,IF(AND(N78='Modifier Category 1'!$D$2,E78="A"),"A",IF(N78='Modifier Category 1'!$D$2,CONCATENATE('Overall View'!E78,"+"),IF('Overall View'!N78='Modifier Category 1'!$D$4,CONCATENATE('Overall View'!E78,"-"),IF('Overall View'!E78="A","B",IF('Overall View'!E78="B","C",IF('Overall View'!E78="C","D","F"))))))))</f>
        <v>A</v>
      </c>
      <c r="E78" s="17" t="str">
        <f>IF(F78&lt;&gt;"",F78,IF(AND(H78&gt;=Controls!$G$8,I78&gt;=Controls!$H$8,J78&gt;=Controls!$I$8,K78&gt;=Controls!$J$8,L78&gt;=Controls!$K$8,M78&gt;=Controls!$L$8),Controls!$F$8,IF(AND(H78&gt;=Controls!$G$9,I78&gt;=Controls!$H$9,J78&gt;=Controls!$I$9,K78&gt;=Controls!$J$9,L78&gt;=Controls!$K$9,M78&gt;=Controls!$L$9),Controls!$F$9,IF(AND(H78&gt;=Controls!$G$10,I78&gt;=Controls!$H$10,J78&gt;=Controls!$I$10,K78&gt;=Controls!$J$10,L78&gt;=Controls!$K$10,M78&gt;=Controls!$L$10),Controls!$F$10,IF(AND(H78&gt;=Controls!$G$11,I78&gt;=Controls!$H$11,J78&gt;=Controls!$I$11,K78&gt;=Controls!$J$11,L78&gt;=Controls!$K$11,M78&gt;=Controls!$L$11),Controls!$F$11,IF(AND(H78&gt;=Controls!$G$12,I78&gt;=Controls!$H$12,J78&gt;=Controls!$I$12,K78&gt;=Controls!$J$12,L78&gt;=Controls!$K$12,M78&gt;=Controls!$L$12),Controls!$F$12,IF(AND(H78&gt;=Controls!$G$13,I78&gt;=Controls!$H$13,J78&gt;=Controls!$I$13,K78&gt;=Controls!$J$13,L78&gt;=Controls!$K$13,M78&gt;=Controls!$L$13),Controls!$F$13,IF(AND(H78&gt;=Controls!$G$14,I78&gt;=Controls!$H$14,J78&gt;=Controls!$I$14,K78&gt;=Controls!$J$14,L78&gt;=Controls!$K$14,M78&gt;=Controls!$L$14),Controls!$F$14,IF(AND(H78&gt;=Controls!$G$15,I78&gt;=Controls!$H$15,J78&gt;=Controls!$I$15,K78&gt;=Controls!$J$15,L78&gt;=Controls!$K$15,M78&gt;=Controls!$L$15),Controls!$F$15,IF(AND(H78&gt;=Controls!$G$16,I78&gt;=Controls!$H$16,J78&gt;=Controls!$I$16,K78&gt;=Controls!$J$16,L78&gt;=Controls!$K$16,M78&gt;=Controls!$L$16),Controls!$F$16,IF(AND(H78&gt;=Controls!$G$17,I78&gt;=Controls!$H$17,J78&gt;=Controls!$I$17,K78&gt;=Controls!$J$17,L78&gt;=Controls!$K$17,M78&gt;=Controls!$L$17),Controls!$F$17,IF(AND(H78&gt;=Controls!$G$18,I78&gt;=Controls!$H$18,J78&gt;=Controls!$I$18,K78&gt;=Controls!$J$18,L78&gt;=Controls!$K$18,M78&gt;=Controls!$L$18),Controls!$F$18,IF(AND(H78&gt;=Controls!$G$19,I78&gt;=Controls!$H$19,J78&gt;=Controls!$I$19,K78&gt;=Controls!$J$19,L78&gt;=Controls!$K$19,M78&gt;=Controls!$L$19),Controls!$F$19,IF(AND(H78&gt;=Controls!$G$20,I78&gt;=Controls!$H$20,J78&gt;=Controls!$I$20,K78&gt;=Controls!$J$20,L78&gt;=Controls!$K$20,M78&gt;=Controls!$L$20),Controls!$F$20,0))))))))))))))</f>
        <v>A</v>
      </c>
      <c r="F78" s="71"/>
      <c r="G78" s="42">
        <f>Controls!$B$13-Tokens!B78</f>
        <v>5</v>
      </c>
      <c r="H78" s="47">
        <f>'Category 1'!B78</f>
        <v>0</v>
      </c>
      <c r="I78" s="43">
        <f>'Category 2'!B78</f>
        <v>0</v>
      </c>
      <c r="J78" s="43">
        <f>'Category 3'!B78</f>
        <v>0</v>
      </c>
      <c r="K78" s="43">
        <f>'Category 4'!B78</f>
        <v>0</v>
      </c>
      <c r="L78" s="43">
        <f>'Category 5'!B78</f>
        <v>0</v>
      </c>
      <c r="M78" s="44">
        <f>'Category 6'!B78</f>
        <v>0</v>
      </c>
      <c r="N78" s="11">
        <f>IF(Controls!$B$29=0,'Modifier Category 1'!$D$3,IF(Controls!$B$29=1,'Modifier Category 1'!B78,IF(AND('Modifier Category 1'!B78&gt;='Modifier Category 1'!$D$2,'Modifier Category 2'!B78&gt;='Modifier Category 2'!$D$2),'Modifier Category 1'!$D$2,IF(AND('Modifier Category 1'!B78&gt;='Modifier Category 1'!$D$3,'Modifier Category 2'!B78&gt;='Modifier Category 2'!$D$3),'Modifier Category 1'!$D$3,IF(OR('Modifier Category 1'!B78&gt;='Modifier Category 1'!$D$4,'Modifier Category 2'!B78&gt;='Modifier Category 2'!$D$4),'Modifier Category 1'!$D$4,'Modifier Category 1'!$D$5)))))</f>
        <v>2</v>
      </c>
      <c r="O78" s="11"/>
      <c r="P78" s="11"/>
      <c r="Q78" s="11"/>
      <c r="R78" s="11"/>
    </row>
    <row r="79" spans="1:18" x14ac:dyDescent="0.2">
      <c r="A79" s="72"/>
      <c r="B79" s="70"/>
      <c r="C79" s="8"/>
      <c r="D79" s="17" t="str">
        <f>IF('Overall View'!E79="F","F",IF(N79='Modifier Category 1'!$D$3,'Overall View'!E79,IF(AND(N79='Modifier Category 1'!$D$2,E79="A"),"A",IF(N79='Modifier Category 1'!$D$2,CONCATENATE('Overall View'!E79,"+"),IF('Overall View'!N79='Modifier Category 1'!$D$4,CONCATENATE('Overall View'!E79,"-"),IF('Overall View'!E79="A","B",IF('Overall View'!E79="B","C",IF('Overall View'!E79="C","D","F"))))))))</f>
        <v>A</v>
      </c>
      <c r="E79" s="17" t="str">
        <f>IF(F79&lt;&gt;"",F79,IF(AND(H79&gt;=Controls!$G$8,I79&gt;=Controls!$H$8,J79&gt;=Controls!$I$8,K79&gt;=Controls!$J$8,L79&gt;=Controls!$K$8,M79&gt;=Controls!$L$8),Controls!$F$8,IF(AND(H79&gt;=Controls!$G$9,I79&gt;=Controls!$H$9,J79&gt;=Controls!$I$9,K79&gt;=Controls!$J$9,L79&gt;=Controls!$K$9,M79&gt;=Controls!$L$9),Controls!$F$9,IF(AND(H79&gt;=Controls!$G$10,I79&gt;=Controls!$H$10,J79&gt;=Controls!$I$10,K79&gt;=Controls!$J$10,L79&gt;=Controls!$K$10,M79&gt;=Controls!$L$10),Controls!$F$10,IF(AND(H79&gt;=Controls!$G$11,I79&gt;=Controls!$H$11,J79&gt;=Controls!$I$11,K79&gt;=Controls!$J$11,L79&gt;=Controls!$K$11,M79&gt;=Controls!$L$11),Controls!$F$11,IF(AND(H79&gt;=Controls!$G$12,I79&gt;=Controls!$H$12,J79&gt;=Controls!$I$12,K79&gt;=Controls!$J$12,L79&gt;=Controls!$K$12,M79&gt;=Controls!$L$12),Controls!$F$12,IF(AND(H79&gt;=Controls!$G$13,I79&gt;=Controls!$H$13,J79&gt;=Controls!$I$13,K79&gt;=Controls!$J$13,L79&gt;=Controls!$K$13,M79&gt;=Controls!$L$13),Controls!$F$13,IF(AND(H79&gt;=Controls!$G$14,I79&gt;=Controls!$H$14,J79&gt;=Controls!$I$14,K79&gt;=Controls!$J$14,L79&gt;=Controls!$K$14,M79&gt;=Controls!$L$14),Controls!$F$14,IF(AND(H79&gt;=Controls!$G$15,I79&gt;=Controls!$H$15,J79&gt;=Controls!$I$15,K79&gt;=Controls!$J$15,L79&gt;=Controls!$K$15,M79&gt;=Controls!$L$15),Controls!$F$15,IF(AND(H79&gt;=Controls!$G$16,I79&gt;=Controls!$H$16,J79&gt;=Controls!$I$16,K79&gt;=Controls!$J$16,L79&gt;=Controls!$K$16,M79&gt;=Controls!$L$16),Controls!$F$16,IF(AND(H79&gt;=Controls!$G$17,I79&gt;=Controls!$H$17,J79&gt;=Controls!$I$17,K79&gt;=Controls!$J$17,L79&gt;=Controls!$K$17,M79&gt;=Controls!$L$17),Controls!$F$17,IF(AND(H79&gt;=Controls!$G$18,I79&gt;=Controls!$H$18,J79&gt;=Controls!$I$18,K79&gt;=Controls!$J$18,L79&gt;=Controls!$K$18,M79&gt;=Controls!$L$18),Controls!$F$18,IF(AND(H79&gt;=Controls!$G$19,I79&gt;=Controls!$H$19,J79&gt;=Controls!$I$19,K79&gt;=Controls!$J$19,L79&gt;=Controls!$K$19,M79&gt;=Controls!$L$19),Controls!$F$19,IF(AND(H79&gt;=Controls!$G$20,I79&gt;=Controls!$H$20,J79&gt;=Controls!$I$20,K79&gt;=Controls!$J$20,L79&gt;=Controls!$K$20,M79&gt;=Controls!$L$20),Controls!$F$20,0))))))))))))))</f>
        <v>A</v>
      </c>
      <c r="F79" s="71"/>
      <c r="G79" s="42">
        <f>Controls!$B$13-Tokens!B79</f>
        <v>5</v>
      </c>
      <c r="H79" s="47">
        <f>'Category 1'!B79</f>
        <v>0</v>
      </c>
      <c r="I79" s="43">
        <f>'Category 2'!B79</f>
        <v>0</v>
      </c>
      <c r="J79" s="43">
        <f>'Category 3'!B79</f>
        <v>0</v>
      </c>
      <c r="K79" s="43">
        <f>'Category 4'!B79</f>
        <v>0</v>
      </c>
      <c r="L79" s="43">
        <f>'Category 5'!B79</f>
        <v>0</v>
      </c>
      <c r="M79" s="44">
        <f>'Category 6'!B79</f>
        <v>0</v>
      </c>
      <c r="N79" s="11">
        <f>IF(Controls!$B$29=0,'Modifier Category 1'!$D$3,IF(Controls!$B$29=1,'Modifier Category 1'!B79,IF(AND('Modifier Category 1'!B79&gt;='Modifier Category 1'!$D$2,'Modifier Category 2'!B79&gt;='Modifier Category 2'!$D$2),'Modifier Category 1'!$D$2,IF(AND('Modifier Category 1'!B79&gt;='Modifier Category 1'!$D$3,'Modifier Category 2'!B79&gt;='Modifier Category 2'!$D$3),'Modifier Category 1'!$D$3,IF(OR('Modifier Category 1'!B79&gt;='Modifier Category 1'!$D$4,'Modifier Category 2'!B79&gt;='Modifier Category 2'!$D$4),'Modifier Category 1'!$D$4,'Modifier Category 1'!$D$5)))))</f>
        <v>2</v>
      </c>
      <c r="O79" s="11"/>
      <c r="P79" s="11"/>
      <c r="Q79" s="11"/>
      <c r="R79" s="11"/>
    </row>
    <row r="80" spans="1:18" x14ac:dyDescent="0.2">
      <c r="A80" s="78"/>
      <c r="B80" s="79"/>
      <c r="C80" s="80"/>
      <c r="D80" s="17" t="str">
        <f>IF('Overall View'!E80="F","F",IF(N80='Modifier Category 1'!$D$3,'Overall View'!E80,IF(AND(N80='Modifier Category 1'!$D$2,E80="A"),"A",IF(N80='Modifier Category 1'!$D$2,CONCATENATE('Overall View'!E80,"+"),IF('Overall View'!N80='Modifier Category 1'!$D$4,CONCATENATE('Overall View'!E80,"-"),IF('Overall View'!E80="A","B",IF('Overall View'!E80="B","C",IF('Overall View'!E80="C","D","F"))))))))</f>
        <v>A</v>
      </c>
      <c r="E80" s="17" t="str">
        <f>IF(F80&lt;&gt;"",F80,IF(AND(H80&gt;=Controls!$G$8,I80&gt;=Controls!$H$8,J80&gt;=Controls!$I$8,K80&gt;=Controls!$J$8,L80&gt;=Controls!$K$8,M80&gt;=Controls!$L$8),Controls!$F$8,IF(AND(H80&gt;=Controls!$G$9,I80&gt;=Controls!$H$9,J80&gt;=Controls!$I$9,K80&gt;=Controls!$J$9,L80&gt;=Controls!$K$9,M80&gt;=Controls!$L$9),Controls!$F$9,IF(AND(H80&gt;=Controls!$G$10,I80&gt;=Controls!$H$10,J80&gt;=Controls!$I$10,K80&gt;=Controls!$J$10,L80&gt;=Controls!$K$10,M80&gt;=Controls!$L$10),Controls!$F$10,IF(AND(H80&gt;=Controls!$G$11,I80&gt;=Controls!$H$11,J80&gt;=Controls!$I$11,K80&gt;=Controls!$J$11,L80&gt;=Controls!$K$11,M80&gt;=Controls!$L$11),Controls!$F$11,IF(AND(H80&gt;=Controls!$G$12,I80&gt;=Controls!$H$12,J80&gt;=Controls!$I$12,K80&gt;=Controls!$J$12,L80&gt;=Controls!$K$12,M80&gt;=Controls!$L$12),Controls!$F$12,IF(AND(H80&gt;=Controls!$G$13,I80&gt;=Controls!$H$13,J80&gt;=Controls!$I$13,K80&gt;=Controls!$J$13,L80&gt;=Controls!$K$13,M80&gt;=Controls!$L$13),Controls!$F$13,IF(AND(H80&gt;=Controls!$G$14,I80&gt;=Controls!$H$14,J80&gt;=Controls!$I$14,K80&gt;=Controls!$J$14,L80&gt;=Controls!$K$14,M80&gt;=Controls!$L$14),Controls!$F$14,IF(AND(H80&gt;=Controls!$G$15,I80&gt;=Controls!$H$15,J80&gt;=Controls!$I$15,K80&gt;=Controls!$J$15,L80&gt;=Controls!$K$15,M80&gt;=Controls!$L$15),Controls!$F$15,IF(AND(H80&gt;=Controls!$G$16,I80&gt;=Controls!$H$16,J80&gt;=Controls!$I$16,K80&gt;=Controls!$J$16,L80&gt;=Controls!$K$16,M80&gt;=Controls!$L$16),Controls!$F$16,IF(AND(H80&gt;=Controls!$G$17,I80&gt;=Controls!$H$17,J80&gt;=Controls!$I$17,K80&gt;=Controls!$J$17,L80&gt;=Controls!$K$17,M80&gt;=Controls!$L$17),Controls!$F$17,IF(AND(H80&gt;=Controls!$G$18,I80&gt;=Controls!$H$18,J80&gt;=Controls!$I$18,K80&gt;=Controls!$J$18,L80&gt;=Controls!$K$18,M80&gt;=Controls!$L$18),Controls!$F$18,IF(AND(H80&gt;=Controls!$G$19,I80&gt;=Controls!$H$19,J80&gt;=Controls!$I$19,K80&gt;=Controls!$J$19,L80&gt;=Controls!$K$19,M80&gt;=Controls!$L$19),Controls!$F$19,IF(AND(H80&gt;=Controls!$G$20,I80&gt;=Controls!$H$20,J80&gt;=Controls!$I$20,K80&gt;=Controls!$J$20,L80&gt;=Controls!$K$20,M80&gt;=Controls!$L$20),Controls!$F$20,0))))))))))))))</f>
        <v>A</v>
      </c>
      <c r="F80" s="81"/>
      <c r="G80" s="82">
        <f>Controls!$B$13-Tokens!B80</f>
        <v>5</v>
      </c>
      <c r="H80" s="48">
        <f>'Category 1'!B80</f>
        <v>0</v>
      </c>
      <c r="I80" s="45">
        <f>'Category 2'!B80</f>
        <v>0</v>
      </c>
      <c r="J80" s="45">
        <f>'Category 3'!B80</f>
        <v>0</v>
      </c>
      <c r="K80" s="45">
        <f>'Category 4'!B80</f>
        <v>0</v>
      </c>
      <c r="L80" s="45">
        <f>'Category 5'!B80</f>
        <v>0</v>
      </c>
      <c r="M80" s="46">
        <f>'Category 6'!B80</f>
        <v>0</v>
      </c>
      <c r="N80" s="11">
        <f>IF(Controls!$B$29=0,'Modifier Category 1'!$D$3,IF(Controls!$B$29=1,'Modifier Category 1'!B80,IF(AND('Modifier Category 1'!B80&gt;='Modifier Category 1'!$D$2,'Modifier Category 2'!B80&gt;='Modifier Category 2'!$D$2),'Modifier Category 1'!$D$2,IF(AND('Modifier Category 1'!B80&gt;='Modifier Category 1'!$D$3,'Modifier Category 2'!B80&gt;='Modifier Category 2'!$D$3),'Modifier Category 1'!$D$3,IF(OR('Modifier Category 1'!B80&gt;='Modifier Category 1'!$D$4,'Modifier Category 2'!B80&gt;='Modifier Category 2'!$D$4),'Modifier Category 1'!$D$4,'Modifier Category 1'!$D$5)))))</f>
        <v>2</v>
      </c>
      <c r="O80" s="11"/>
      <c r="P80" s="11"/>
      <c r="Q80" s="11"/>
      <c r="R80" s="11"/>
    </row>
    <row r="81" spans="1:7" x14ac:dyDescent="0.2">
      <c r="B81" s="3"/>
      <c r="D81" s="83"/>
      <c r="E81" s="83"/>
      <c r="F81" s="83"/>
      <c r="G81" s="83"/>
    </row>
    <row r="82" spans="1:7" hidden="1" x14ac:dyDescent="0.2">
      <c r="A82">
        <v>1</v>
      </c>
      <c r="B82" s="3"/>
      <c r="D82" s="40"/>
      <c r="E82" s="40"/>
      <c r="F82" s="40"/>
      <c r="G82" s="40"/>
    </row>
    <row r="83" spans="1:7" hidden="1" x14ac:dyDescent="0.2">
      <c r="A83">
        <v>2</v>
      </c>
      <c r="B83" s="3"/>
      <c r="D83" s="40"/>
      <c r="E83" s="40"/>
      <c r="F83" s="40"/>
      <c r="G83" s="40"/>
    </row>
    <row r="84" spans="1:7" hidden="1" x14ac:dyDescent="0.2">
      <c r="B84" s="3" t="s">
        <v>3</v>
      </c>
      <c r="D84" s="40"/>
      <c r="E84" s="40"/>
      <c r="F84" s="40"/>
      <c r="G84" s="40"/>
    </row>
    <row r="85" spans="1:7" hidden="1" x14ac:dyDescent="0.2">
      <c r="B85" s="3" t="s">
        <v>4</v>
      </c>
      <c r="D85" s="40"/>
      <c r="E85" s="40"/>
      <c r="F85" s="40"/>
      <c r="G85" s="40"/>
    </row>
    <row r="86" spans="1:7" hidden="1" x14ac:dyDescent="0.2">
      <c r="B86" s="3" t="s">
        <v>5</v>
      </c>
      <c r="D86" s="40"/>
      <c r="E86" s="40"/>
      <c r="F86" s="40"/>
      <c r="G86" s="40"/>
    </row>
    <row r="87" spans="1:7" hidden="1" x14ac:dyDescent="0.2">
      <c r="B87" s="3" t="s">
        <v>6</v>
      </c>
      <c r="D87" s="40"/>
      <c r="E87" s="40"/>
      <c r="F87" s="40"/>
      <c r="G87" s="40"/>
    </row>
    <row r="88" spans="1:7" hidden="1" x14ac:dyDescent="0.2">
      <c r="B88" s="3" t="s">
        <v>7</v>
      </c>
      <c r="D88" s="40"/>
      <c r="E88" s="40"/>
      <c r="F88" s="40"/>
      <c r="G88" s="40"/>
    </row>
    <row r="89" spans="1:7" hidden="1" x14ac:dyDescent="0.2">
      <c r="B89" s="3" t="s">
        <v>8</v>
      </c>
      <c r="D89" s="40"/>
      <c r="E89" s="40"/>
      <c r="F89" s="40"/>
      <c r="G89" s="40"/>
    </row>
    <row r="90" spans="1:7" hidden="1" x14ac:dyDescent="0.2">
      <c r="B90" s="3" t="s">
        <v>9</v>
      </c>
      <c r="D90" s="40"/>
      <c r="E90" s="40"/>
      <c r="F90" s="40"/>
      <c r="G90" s="40"/>
    </row>
    <row r="91" spans="1:7" hidden="1" x14ac:dyDescent="0.2">
      <c r="B91" s="3" t="s">
        <v>10</v>
      </c>
      <c r="D91" s="40"/>
      <c r="E91" s="40"/>
      <c r="F91" s="40"/>
      <c r="G91" s="40"/>
    </row>
    <row r="92" spans="1:7" hidden="1" x14ac:dyDescent="0.2">
      <c r="B92" s="3" t="s">
        <v>11</v>
      </c>
      <c r="D92" s="40"/>
      <c r="E92" s="40"/>
      <c r="F92" s="40"/>
      <c r="G92" s="40"/>
    </row>
    <row r="93" spans="1:7" hidden="1" x14ac:dyDescent="0.2">
      <c r="B93" s="3" t="s">
        <v>12</v>
      </c>
      <c r="D93" s="40"/>
      <c r="E93" s="40"/>
      <c r="F93" s="40"/>
      <c r="G93" s="40"/>
    </row>
    <row r="94" spans="1:7" hidden="1" x14ac:dyDescent="0.2">
      <c r="B94" s="3" t="s">
        <v>13</v>
      </c>
      <c r="D94" s="40"/>
      <c r="E94" s="40"/>
      <c r="F94" s="40"/>
      <c r="G94" s="40"/>
    </row>
    <row r="95" spans="1:7" hidden="1" x14ac:dyDescent="0.2">
      <c r="B95" s="3" t="s">
        <v>14</v>
      </c>
      <c r="D95" s="40"/>
      <c r="E95" s="40"/>
      <c r="F95" s="40"/>
      <c r="G95" s="40"/>
    </row>
    <row r="96" spans="1:7" hidden="1" x14ac:dyDescent="0.2">
      <c r="B96" s="3" t="s">
        <v>15</v>
      </c>
      <c r="D96" s="40"/>
      <c r="E96" s="40"/>
      <c r="F96" s="40"/>
      <c r="G96" s="40"/>
    </row>
    <row r="97" spans="2:7" hidden="1" x14ac:dyDescent="0.2">
      <c r="B97" s="3" t="s">
        <v>16</v>
      </c>
      <c r="D97" s="40"/>
      <c r="E97" s="40"/>
      <c r="F97" s="40"/>
      <c r="G97" s="40"/>
    </row>
    <row r="98" spans="2:7" hidden="1" x14ac:dyDescent="0.2">
      <c r="B98" s="3" t="s">
        <v>17</v>
      </c>
      <c r="D98" s="40"/>
      <c r="E98" s="40"/>
      <c r="F98" s="40"/>
      <c r="G98" s="40"/>
    </row>
    <row r="99" spans="2:7" hidden="1" x14ac:dyDescent="0.2">
      <c r="B99" s="3" t="s">
        <v>18</v>
      </c>
      <c r="D99" s="40"/>
      <c r="E99" s="40"/>
      <c r="F99" s="40"/>
      <c r="G99" s="40"/>
    </row>
    <row r="100" spans="2:7" x14ac:dyDescent="0.2">
      <c r="D100" s="40"/>
      <c r="E100" s="40"/>
      <c r="F100" s="40"/>
      <c r="G100" s="40"/>
    </row>
    <row r="101" spans="2:7" x14ac:dyDescent="0.2">
      <c r="D101" s="40"/>
      <c r="E101" s="40"/>
      <c r="F101" s="40"/>
      <c r="G101" s="40"/>
    </row>
    <row r="102" spans="2:7" x14ac:dyDescent="0.2">
      <c r="D102" s="40"/>
      <c r="E102" s="40"/>
      <c r="F102" s="40"/>
      <c r="G102" s="40"/>
    </row>
    <row r="103" spans="2:7" x14ac:dyDescent="0.2">
      <c r="D103" s="40"/>
      <c r="E103" s="40"/>
      <c r="F103" s="40"/>
      <c r="G103" s="40"/>
    </row>
    <row r="104" spans="2:7" x14ac:dyDescent="0.2">
      <c r="D104" s="40"/>
      <c r="E104" s="40"/>
      <c r="F104" s="40"/>
      <c r="G104" s="40"/>
    </row>
    <row r="105" spans="2:7" x14ac:dyDescent="0.2">
      <c r="D105" s="40"/>
      <c r="E105" s="40"/>
      <c r="F105" s="40"/>
      <c r="G105" s="40"/>
    </row>
    <row r="106" spans="2:7" x14ac:dyDescent="0.2">
      <c r="D106" s="40"/>
      <c r="E106" s="40"/>
      <c r="F106" s="40"/>
      <c r="G106" s="40"/>
    </row>
    <row r="107" spans="2:7" x14ac:dyDescent="0.2">
      <c r="D107" s="40"/>
      <c r="E107" s="40"/>
      <c r="F107" s="40"/>
      <c r="G107" s="40"/>
    </row>
    <row r="108" spans="2:7" x14ac:dyDescent="0.2">
      <c r="D108" s="40"/>
      <c r="E108" s="40"/>
      <c r="F108" s="40"/>
      <c r="G108" s="40"/>
    </row>
    <row r="109" spans="2:7" x14ac:dyDescent="0.2">
      <c r="D109" s="40"/>
      <c r="E109" s="40"/>
      <c r="F109" s="40"/>
      <c r="G109" s="40"/>
    </row>
    <row r="110" spans="2:7" x14ac:dyDescent="0.2">
      <c r="D110" s="40"/>
      <c r="E110" s="40"/>
      <c r="F110" s="40"/>
      <c r="G110" s="40"/>
    </row>
    <row r="111" spans="2:7" x14ac:dyDescent="0.2">
      <c r="D111" s="40"/>
      <c r="E111" s="40"/>
      <c r="F111" s="40"/>
      <c r="G111" s="40"/>
    </row>
    <row r="112" spans="2:7" x14ac:dyDescent="0.2">
      <c r="D112" s="40"/>
      <c r="E112" s="40"/>
      <c r="F112" s="40"/>
      <c r="G112" s="40"/>
    </row>
    <row r="113" spans="4:7" x14ac:dyDescent="0.2">
      <c r="D113" s="40"/>
      <c r="E113" s="40"/>
      <c r="F113" s="40"/>
      <c r="G113" s="40"/>
    </row>
    <row r="114" spans="4:7" x14ac:dyDescent="0.2">
      <c r="D114" s="40"/>
      <c r="E114" s="40"/>
      <c r="F114" s="40"/>
      <c r="G114" s="40"/>
    </row>
    <row r="115" spans="4:7" x14ac:dyDescent="0.2">
      <c r="D115" s="40"/>
      <c r="E115" s="40"/>
      <c r="F115" s="40"/>
      <c r="G115" s="40"/>
    </row>
    <row r="116" spans="4:7" x14ac:dyDescent="0.2">
      <c r="D116" s="40"/>
      <c r="E116" s="40"/>
      <c r="F116" s="40"/>
      <c r="G116" s="40"/>
    </row>
    <row r="117" spans="4:7" x14ac:dyDescent="0.2">
      <c r="D117" s="40"/>
      <c r="E117" s="40"/>
      <c r="F117" s="40"/>
      <c r="G117" s="40"/>
    </row>
    <row r="118" spans="4:7" x14ac:dyDescent="0.2">
      <c r="D118" s="40"/>
      <c r="E118" s="40"/>
      <c r="F118" s="40"/>
      <c r="G118" s="40"/>
    </row>
    <row r="119" spans="4:7" x14ac:dyDescent="0.2">
      <c r="D119" s="40"/>
      <c r="E119" s="40"/>
      <c r="F119" s="40"/>
      <c r="G119" s="40"/>
    </row>
    <row r="120" spans="4:7" x14ac:dyDescent="0.2">
      <c r="D120" s="40"/>
      <c r="E120" s="40"/>
      <c r="F120" s="40"/>
      <c r="G120" s="40"/>
    </row>
    <row r="121" spans="4:7" x14ac:dyDescent="0.2">
      <c r="D121" s="40"/>
      <c r="E121" s="40"/>
      <c r="F121" s="40"/>
      <c r="G121" s="40"/>
    </row>
    <row r="122" spans="4:7" x14ac:dyDescent="0.2">
      <c r="D122" s="40"/>
      <c r="E122" s="40"/>
      <c r="F122" s="40"/>
      <c r="G122" s="40"/>
    </row>
    <row r="123" spans="4:7" x14ac:dyDescent="0.2">
      <c r="D123" s="40"/>
      <c r="E123" s="40"/>
      <c r="F123" s="40"/>
      <c r="G123" s="40"/>
    </row>
    <row r="124" spans="4:7" x14ac:dyDescent="0.2">
      <c r="D124" s="40"/>
      <c r="E124" s="40"/>
      <c r="F124" s="40"/>
      <c r="G124" s="40"/>
    </row>
    <row r="125" spans="4:7" x14ac:dyDescent="0.2">
      <c r="D125" s="40"/>
      <c r="E125" s="40"/>
      <c r="F125" s="40"/>
      <c r="G125" s="40"/>
    </row>
    <row r="126" spans="4:7" x14ac:dyDescent="0.2">
      <c r="D126" s="40"/>
      <c r="E126" s="40"/>
      <c r="F126" s="40"/>
      <c r="G126" s="40"/>
    </row>
    <row r="127" spans="4:7" x14ac:dyDescent="0.2">
      <c r="D127" s="40"/>
      <c r="E127" s="40"/>
      <c r="F127" s="40"/>
      <c r="G127" s="40"/>
    </row>
    <row r="128" spans="4:7" x14ac:dyDescent="0.2">
      <c r="D128" s="40"/>
      <c r="E128" s="40"/>
      <c r="F128" s="40"/>
      <c r="G128" s="40"/>
    </row>
    <row r="129" spans="4:7" x14ac:dyDescent="0.2">
      <c r="D129" s="40"/>
      <c r="E129" s="40"/>
      <c r="F129" s="40"/>
      <c r="G129" s="40"/>
    </row>
    <row r="130" spans="4:7" x14ac:dyDescent="0.2">
      <c r="D130" s="40"/>
      <c r="E130" s="40"/>
      <c r="F130" s="40"/>
      <c r="G130" s="40"/>
    </row>
    <row r="131" spans="4:7" x14ac:dyDescent="0.2">
      <c r="D131" s="40"/>
      <c r="E131" s="40"/>
      <c r="F131" s="40"/>
      <c r="G131" s="40"/>
    </row>
    <row r="132" spans="4:7" x14ac:dyDescent="0.2">
      <c r="D132" s="40"/>
      <c r="E132" s="40"/>
      <c r="F132" s="40"/>
      <c r="G132" s="40"/>
    </row>
    <row r="133" spans="4:7" x14ac:dyDescent="0.2">
      <c r="D133" s="40"/>
      <c r="E133" s="40"/>
      <c r="F133" s="40"/>
      <c r="G133" s="40"/>
    </row>
    <row r="134" spans="4:7" x14ac:dyDescent="0.2">
      <c r="D134" s="40"/>
      <c r="E134" s="40"/>
      <c r="F134" s="40"/>
      <c r="G134" s="40"/>
    </row>
    <row r="135" spans="4:7" x14ac:dyDescent="0.2">
      <c r="D135" s="40"/>
      <c r="E135" s="40"/>
      <c r="F135" s="40"/>
      <c r="G135" s="40"/>
    </row>
    <row r="136" spans="4:7" x14ac:dyDescent="0.2">
      <c r="D136" s="40"/>
      <c r="E136" s="40"/>
      <c r="F136" s="40"/>
      <c r="G136" s="40"/>
    </row>
    <row r="137" spans="4:7" x14ac:dyDescent="0.2">
      <c r="D137" s="40"/>
      <c r="E137" s="40"/>
      <c r="F137" s="40"/>
      <c r="G137" s="40"/>
    </row>
    <row r="138" spans="4:7" x14ac:dyDescent="0.2">
      <c r="D138" s="40"/>
      <c r="E138" s="40"/>
      <c r="F138" s="40"/>
      <c r="G138" s="40"/>
    </row>
    <row r="139" spans="4:7" x14ac:dyDescent="0.2">
      <c r="D139" s="40"/>
      <c r="E139" s="40"/>
      <c r="F139" s="40"/>
      <c r="G139" s="40"/>
    </row>
    <row r="140" spans="4:7" x14ac:dyDescent="0.2">
      <c r="D140" s="40"/>
      <c r="E140" s="40"/>
      <c r="F140" s="40"/>
      <c r="G140" s="40"/>
    </row>
    <row r="141" spans="4:7" x14ac:dyDescent="0.2">
      <c r="D141" s="40"/>
      <c r="E141" s="40"/>
      <c r="F141" s="40"/>
      <c r="G141" s="40"/>
    </row>
    <row r="142" spans="4:7" x14ac:dyDescent="0.2">
      <c r="D142" s="40"/>
      <c r="E142" s="40"/>
      <c r="F142" s="40"/>
      <c r="G142" s="40"/>
    </row>
    <row r="143" spans="4:7" x14ac:dyDescent="0.2">
      <c r="D143" s="40"/>
      <c r="E143" s="40"/>
      <c r="F143" s="40"/>
      <c r="G143" s="40"/>
    </row>
    <row r="144" spans="4:7" x14ac:dyDescent="0.2">
      <c r="D144" s="40"/>
      <c r="E144" s="40"/>
      <c r="F144" s="40"/>
      <c r="G144" s="40"/>
    </row>
    <row r="145" spans="4:7" x14ac:dyDescent="0.2">
      <c r="D145" s="40"/>
      <c r="E145" s="40"/>
      <c r="F145" s="40"/>
      <c r="G145" s="40"/>
    </row>
    <row r="146" spans="4:7" x14ac:dyDescent="0.2">
      <c r="D146" s="40"/>
      <c r="E146" s="40"/>
      <c r="F146" s="40"/>
      <c r="G146" s="40"/>
    </row>
    <row r="147" spans="4:7" x14ac:dyDescent="0.2">
      <c r="D147" s="40"/>
      <c r="E147" s="40"/>
      <c r="F147" s="40"/>
      <c r="G147" s="40"/>
    </row>
    <row r="148" spans="4:7" x14ac:dyDescent="0.2">
      <c r="D148" s="40"/>
      <c r="E148" s="40"/>
      <c r="F148" s="40"/>
      <c r="G148" s="40"/>
    </row>
    <row r="149" spans="4:7" x14ac:dyDescent="0.2">
      <c r="D149" s="40"/>
      <c r="E149" s="40"/>
      <c r="F149" s="40"/>
      <c r="G149" s="40"/>
    </row>
    <row r="150" spans="4:7" x14ac:dyDescent="0.2">
      <c r="D150" s="40"/>
      <c r="E150" s="40"/>
      <c r="F150" s="40"/>
      <c r="G150" s="40"/>
    </row>
    <row r="151" spans="4:7" x14ac:dyDescent="0.2">
      <c r="D151" s="40"/>
      <c r="E151" s="40"/>
      <c r="F151" s="40"/>
      <c r="G151" s="40"/>
    </row>
    <row r="152" spans="4:7" x14ac:dyDescent="0.2">
      <c r="D152" s="40"/>
      <c r="E152" s="40"/>
      <c r="F152" s="40"/>
      <c r="G152" s="40"/>
    </row>
    <row r="153" spans="4:7" x14ac:dyDescent="0.2">
      <c r="D153" s="40"/>
      <c r="E153" s="40"/>
      <c r="F153" s="40"/>
      <c r="G153" s="40"/>
    </row>
    <row r="154" spans="4:7" x14ac:dyDescent="0.2">
      <c r="D154" s="40"/>
      <c r="E154" s="40"/>
      <c r="F154" s="40"/>
      <c r="G154" s="40"/>
    </row>
    <row r="155" spans="4:7" x14ac:dyDescent="0.2">
      <c r="D155" s="40"/>
      <c r="E155" s="40"/>
      <c r="F155" s="40"/>
      <c r="G155" s="40"/>
    </row>
    <row r="156" spans="4:7" x14ac:dyDescent="0.2">
      <c r="D156" s="40"/>
      <c r="E156" s="40"/>
      <c r="F156" s="40"/>
      <c r="G156" s="40"/>
    </row>
    <row r="157" spans="4:7" x14ac:dyDescent="0.2">
      <c r="D157" s="40"/>
      <c r="E157" s="40"/>
      <c r="F157" s="40"/>
      <c r="G157" s="40"/>
    </row>
    <row r="158" spans="4:7" x14ac:dyDescent="0.2">
      <c r="D158" s="40"/>
      <c r="E158" s="40"/>
      <c r="F158" s="40"/>
      <c r="G158" s="40"/>
    </row>
    <row r="159" spans="4:7" x14ac:dyDescent="0.2">
      <c r="D159" s="40"/>
      <c r="E159" s="40"/>
      <c r="F159" s="40"/>
      <c r="G159" s="40"/>
    </row>
    <row r="160" spans="4:7" x14ac:dyDescent="0.2">
      <c r="D160" s="40"/>
      <c r="E160" s="40"/>
      <c r="F160" s="40"/>
      <c r="G160" s="40"/>
    </row>
    <row r="161" spans="4:7" x14ac:dyDescent="0.2">
      <c r="D161" s="40"/>
      <c r="E161" s="40"/>
      <c r="F161" s="40"/>
      <c r="G161" s="40"/>
    </row>
    <row r="162" spans="4:7" x14ac:dyDescent="0.2">
      <c r="D162" s="40"/>
      <c r="E162" s="40"/>
      <c r="F162" s="40"/>
      <c r="G162" s="40"/>
    </row>
    <row r="163" spans="4:7" x14ac:dyDescent="0.2">
      <c r="D163" s="40"/>
      <c r="E163" s="40"/>
      <c r="F163" s="40"/>
      <c r="G163" s="40"/>
    </row>
    <row r="164" spans="4:7" x14ac:dyDescent="0.2">
      <c r="D164" s="40"/>
      <c r="E164" s="40"/>
      <c r="F164" s="40"/>
      <c r="G164" s="40"/>
    </row>
    <row r="165" spans="4:7" x14ac:dyDescent="0.2">
      <c r="D165" s="40"/>
      <c r="E165" s="40"/>
      <c r="F165" s="40"/>
      <c r="G165" s="40"/>
    </row>
    <row r="166" spans="4:7" x14ac:dyDescent="0.2">
      <c r="D166" s="40"/>
      <c r="E166" s="40"/>
      <c r="F166" s="40"/>
      <c r="G166" s="40"/>
    </row>
    <row r="167" spans="4:7" x14ac:dyDescent="0.2">
      <c r="D167" s="40"/>
      <c r="E167" s="40"/>
      <c r="F167" s="40"/>
      <c r="G167" s="40"/>
    </row>
    <row r="168" spans="4:7" x14ac:dyDescent="0.2">
      <c r="D168" s="40"/>
      <c r="E168" s="40"/>
      <c r="F168" s="40"/>
      <c r="G168" s="40"/>
    </row>
    <row r="169" spans="4:7" x14ac:dyDescent="0.2">
      <c r="D169" s="40"/>
      <c r="E169" s="40"/>
      <c r="F169" s="40"/>
      <c r="G169" s="40"/>
    </row>
    <row r="170" spans="4:7" x14ac:dyDescent="0.2">
      <c r="D170" s="40"/>
      <c r="E170" s="40"/>
      <c r="F170" s="40"/>
      <c r="G170" s="40"/>
    </row>
    <row r="171" spans="4:7" x14ac:dyDescent="0.2">
      <c r="D171" s="40"/>
      <c r="E171" s="40"/>
      <c r="F171" s="40"/>
      <c r="G171" s="40"/>
    </row>
    <row r="172" spans="4:7" x14ac:dyDescent="0.2">
      <c r="D172" s="40"/>
      <c r="E172" s="40"/>
      <c r="F172" s="40"/>
      <c r="G172" s="40"/>
    </row>
    <row r="173" spans="4:7" x14ac:dyDescent="0.2">
      <c r="D173" s="40"/>
      <c r="E173" s="40"/>
      <c r="F173" s="40"/>
      <c r="G173" s="40"/>
    </row>
    <row r="174" spans="4:7" x14ac:dyDescent="0.2">
      <c r="D174" s="40"/>
      <c r="E174" s="40"/>
      <c r="F174" s="40"/>
      <c r="G174" s="40"/>
    </row>
    <row r="175" spans="4:7" x14ac:dyDescent="0.2">
      <c r="D175" s="40"/>
      <c r="E175" s="40"/>
      <c r="F175" s="40"/>
      <c r="G175" s="40"/>
    </row>
    <row r="176" spans="4:7" x14ac:dyDescent="0.2">
      <c r="D176" s="40"/>
      <c r="E176" s="40"/>
      <c r="F176" s="40"/>
      <c r="G176" s="40"/>
    </row>
    <row r="177" spans="4:7" x14ac:dyDescent="0.2">
      <c r="D177" s="40"/>
      <c r="E177" s="40"/>
      <c r="F177" s="40"/>
      <c r="G177" s="40"/>
    </row>
    <row r="178" spans="4:7" x14ac:dyDescent="0.2">
      <c r="D178" s="40"/>
      <c r="E178" s="40"/>
      <c r="F178" s="40"/>
      <c r="G178" s="40"/>
    </row>
    <row r="179" spans="4:7" x14ac:dyDescent="0.2">
      <c r="D179" s="40"/>
      <c r="E179" s="40"/>
      <c r="F179" s="40"/>
      <c r="G179" s="40"/>
    </row>
    <row r="180" spans="4:7" x14ac:dyDescent="0.2">
      <c r="D180" s="40"/>
      <c r="E180" s="40"/>
      <c r="F180" s="40"/>
      <c r="G180" s="40"/>
    </row>
    <row r="181" spans="4:7" x14ac:dyDescent="0.2">
      <c r="D181" s="40"/>
      <c r="E181" s="40"/>
      <c r="F181" s="40"/>
      <c r="G181" s="40"/>
    </row>
    <row r="182" spans="4:7" x14ac:dyDescent="0.2">
      <c r="D182" s="40"/>
      <c r="E182" s="40"/>
      <c r="F182" s="40"/>
      <c r="G182" s="40"/>
    </row>
    <row r="183" spans="4:7" x14ac:dyDescent="0.2">
      <c r="D183" s="40"/>
      <c r="E183" s="40"/>
      <c r="F183" s="40"/>
      <c r="G183" s="40"/>
    </row>
    <row r="184" spans="4:7" x14ac:dyDescent="0.2">
      <c r="D184" s="40"/>
      <c r="E184" s="40"/>
      <c r="F184" s="40"/>
      <c r="G184" s="40"/>
    </row>
    <row r="185" spans="4:7" x14ac:dyDescent="0.2">
      <c r="D185" s="40"/>
      <c r="E185" s="40"/>
      <c r="F185" s="40"/>
      <c r="G185" s="40"/>
    </row>
    <row r="186" spans="4:7" x14ac:dyDescent="0.2">
      <c r="D186" s="40"/>
      <c r="E186" s="40"/>
      <c r="F186" s="40"/>
      <c r="G186" s="40"/>
    </row>
    <row r="187" spans="4:7" x14ac:dyDescent="0.2">
      <c r="D187" s="40"/>
      <c r="E187" s="40"/>
      <c r="F187" s="40"/>
      <c r="G187" s="40"/>
    </row>
    <row r="188" spans="4:7" x14ac:dyDescent="0.2">
      <c r="D188" s="40"/>
      <c r="E188" s="40"/>
      <c r="F188" s="40"/>
      <c r="G188" s="40"/>
    </row>
    <row r="189" spans="4:7" x14ac:dyDescent="0.2">
      <c r="D189" s="40"/>
      <c r="E189" s="40"/>
      <c r="F189" s="40"/>
      <c r="G189" s="40"/>
    </row>
    <row r="190" spans="4:7" x14ac:dyDescent="0.2">
      <c r="D190" s="40"/>
      <c r="E190" s="40"/>
      <c r="F190" s="40"/>
      <c r="G190" s="40"/>
    </row>
    <row r="191" spans="4:7" x14ac:dyDescent="0.2">
      <c r="D191" s="40"/>
      <c r="E191" s="40"/>
      <c r="F191" s="40"/>
      <c r="G191" s="40"/>
    </row>
    <row r="192" spans="4:7" x14ac:dyDescent="0.2">
      <c r="D192" s="40"/>
      <c r="E192" s="40"/>
      <c r="F192" s="40"/>
      <c r="G192" s="40"/>
    </row>
    <row r="193" spans="4:7" x14ac:dyDescent="0.2">
      <c r="D193" s="40"/>
      <c r="E193" s="40"/>
      <c r="F193" s="40"/>
      <c r="G193" s="40"/>
    </row>
    <row r="194" spans="4:7" x14ac:dyDescent="0.2">
      <c r="D194" s="40"/>
      <c r="E194" s="40"/>
      <c r="F194" s="40"/>
      <c r="G194" s="40"/>
    </row>
    <row r="195" spans="4:7" x14ac:dyDescent="0.2">
      <c r="D195" s="40"/>
      <c r="E195" s="40"/>
      <c r="F195" s="40"/>
      <c r="G195" s="40"/>
    </row>
    <row r="196" spans="4:7" x14ac:dyDescent="0.2">
      <c r="D196" s="40"/>
      <c r="E196" s="40"/>
      <c r="F196" s="40"/>
      <c r="G196" s="40"/>
    </row>
    <row r="197" spans="4:7" x14ac:dyDescent="0.2">
      <c r="D197" s="40"/>
      <c r="E197" s="40"/>
      <c r="F197" s="40"/>
      <c r="G197" s="40"/>
    </row>
    <row r="198" spans="4:7" x14ac:dyDescent="0.2">
      <c r="D198" s="40"/>
      <c r="E198" s="40"/>
      <c r="F198" s="40"/>
      <c r="G198" s="40"/>
    </row>
    <row r="199" spans="4:7" x14ac:dyDescent="0.2">
      <c r="D199" s="40"/>
      <c r="E199" s="40"/>
      <c r="F199" s="40"/>
      <c r="G199" s="40"/>
    </row>
    <row r="200" spans="4:7" x14ac:dyDescent="0.2">
      <c r="D200" s="40"/>
      <c r="E200" s="40"/>
      <c r="F200" s="40"/>
      <c r="G200" s="40"/>
    </row>
    <row r="201" spans="4:7" x14ac:dyDescent="0.2">
      <c r="D201" s="40"/>
      <c r="E201" s="40"/>
      <c r="F201" s="40"/>
      <c r="G201" s="40"/>
    </row>
    <row r="202" spans="4:7" x14ac:dyDescent="0.2">
      <c r="D202" s="40"/>
      <c r="E202" s="40"/>
      <c r="F202" s="40"/>
      <c r="G202" s="40"/>
    </row>
    <row r="203" spans="4:7" x14ac:dyDescent="0.2">
      <c r="D203" s="40"/>
      <c r="E203" s="40"/>
      <c r="F203" s="40"/>
      <c r="G203" s="40"/>
    </row>
    <row r="204" spans="4:7" x14ac:dyDescent="0.2">
      <c r="D204" s="40"/>
      <c r="E204" s="40"/>
      <c r="F204" s="40"/>
      <c r="G204" s="40"/>
    </row>
    <row r="205" spans="4:7" x14ac:dyDescent="0.2">
      <c r="D205" s="40"/>
      <c r="E205" s="40"/>
      <c r="F205" s="40"/>
      <c r="G205" s="40"/>
    </row>
    <row r="206" spans="4:7" x14ac:dyDescent="0.2">
      <c r="D206" s="40"/>
      <c r="E206" s="40"/>
      <c r="F206" s="40"/>
      <c r="G206" s="40"/>
    </row>
    <row r="207" spans="4:7" x14ac:dyDescent="0.2">
      <c r="D207" s="40"/>
      <c r="E207" s="40"/>
      <c r="F207" s="40"/>
      <c r="G207" s="40"/>
    </row>
    <row r="208" spans="4:7" x14ac:dyDescent="0.2">
      <c r="D208" s="40"/>
      <c r="E208" s="40"/>
      <c r="F208" s="40"/>
      <c r="G208" s="40"/>
    </row>
    <row r="209" spans="4:7" x14ac:dyDescent="0.2">
      <c r="D209" s="40"/>
      <c r="E209" s="40"/>
      <c r="F209" s="40"/>
      <c r="G209" s="40"/>
    </row>
    <row r="210" spans="4:7" x14ac:dyDescent="0.2">
      <c r="D210" s="40"/>
      <c r="E210" s="40"/>
      <c r="F210" s="40"/>
      <c r="G210" s="40"/>
    </row>
    <row r="211" spans="4:7" x14ac:dyDescent="0.2">
      <c r="D211" s="40"/>
      <c r="E211" s="40"/>
      <c r="F211" s="40"/>
      <c r="G211" s="40"/>
    </row>
    <row r="212" spans="4:7" x14ac:dyDescent="0.2">
      <c r="D212" s="40"/>
      <c r="E212" s="40"/>
      <c r="F212" s="40"/>
      <c r="G212" s="40"/>
    </row>
    <row r="213" spans="4:7" x14ac:dyDescent="0.2">
      <c r="D213" s="40"/>
      <c r="E213" s="40"/>
      <c r="F213" s="40"/>
      <c r="G213" s="40"/>
    </row>
    <row r="214" spans="4:7" x14ac:dyDescent="0.2">
      <c r="D214" s="40"/>
      <c r="E214" s="40"/>
      <c r="F214" s="40"/>
      <c r="G214" s="40"/>
    </row>
    <row r="215" spans="4:7" x14ac:dyDescent="0.2">
      <c r="D215" s="40"/>
      <c r="E215" s="40"/>
      <c r="F215" s="40"/>
      <c r="G215" s="40"/>
    </row>
    <row r="216" spans="4:7" x14ac:dyDescent="0.2">
      <c r="D216" s="40"/>
      <c r="E216" s="40"/>
      <c r="F216" s="40"/>
      <c r="G216" s="40"/>
    </row>
    <row r="217" spans="4:7" x14ac:dyDescent="0.2">
      <c r="D217" s="40"/>
      <c r="E217" s="40"/>
      <c r="F217" s="40"/>
      <c r="G217" s="40"/>
    </row>
    <row r="218" spans="4:7" x14ac:dyDescent="0.2">
      <c r="D218" s="40"/>
      <c r="E218" s="40"/>
      <c r="F218" s="40"/>
      <c r="G218" s="40"/>
    </row>
    <row r="219" spans="4:7" x14ac:dyDescent="0.2">
      <c r="D219" s="40"/>
      <c r="E219" s="40"/>
      <c r="F219" s="40"/>
      <c r="G219" s="40"/>
    </row>
    <row r="220" spans="4:7" x14ac:dyDescent="0.2">
      <c r="D220" s="40"/>
      <c r="E220" s="40"/>
      <c r="F220" s="40"/>
      <c r="G220" s="40"/>
    </row>
    <row r="221" spans="4:7" x14ac:dyDescent="0.2">
      <c r="D221" s="40"/>
      <c r="E221" s="40"/>
      <c r="F221" s="40"/>
      <c r="G221" s="40"/>
    </row>
    <row r="222" spans="4:7" x14ac:dyDescent="0.2">
      <c r="D222" s="40"/>
      <c r="E222" s="40"/>
      <c r="F222" s="40"/>
      <c r="G222" s="40"/>
    </row>
    <row r="223" spans="4:7" x14ac:dyDescent="0.2">
      <c r="D223" s="40"/>
      <c r="E223" s="40"/>
      <c r="F223" s="40"/>
      <c r="G223" s="40"/>
    </row>
    <row r="224" spans="4:7" x14ac:dyDescent="0.2">
      <c r="D224" s="40"/>
      <c r="E224" s="40"/>
      <c r="F224" s="40"/>
      <c r="G224" s="40"/>
    </row>
    <row r="225" spans="4:7" x14ac:dyDescent="0.2">
      <c r="D225" s="40"/>
      <c r="E225" s="40"/>
      <c r="F225" s="40"/>
      <c r="G225" s="40"/>
    </row>
    <row r="226" spans="4:7" x14ac:dyDescent="0.2">
      <c r="D226" s="40"/>
      <c r="E226" s="40"/>
      <c r="F226" s="40"/>
      <c r="G226" s="40"/>
    </row>
    <row r="227" spans="4:7" x14ac:dyDescent="0.2">
      <c r="D227" s="40"/>
      <c r="E227" s="40"/>
      <c r="F227" s="40"/>
      <c r="G227" s="40"/>
    </row>
    <row r="228" spans="4:7" x14ac:dyDescent="0.2">
      <c r="D228" s="40"/>
      <c r="E228" s="40"/>
      <c r="F228" s="40"/>
      <c r="G228" s="40"/>
    </row>
    <row r="229" spans="4:7" x14ac:dyDescent="0.2">
      <c r="D229" s="40"/>
      <c r="E229" s="40"/>
      <c r="F229" s="40"/>
      <c r="G229" s="40"/>
    </row>
    <row r="230" spans="4:7" x14ac:dyDescent="0.2">
      <c r="D230" s="40"/>
      <c r="E230" s="40"/>
      <c r="F230" s="40"/>
      <c r="G230" s="40"/>
    </row>
    <row r="231" spans="4:7" x14ac:dyDescent="0.2">
      <c r="D231" s="40"/>
      <c r="E231" s="40"/>
      <c r="F231" s="40"/>
      <c r="G231" s="40"/>
    </row>
    <row r="232" spans="4:7" x14ac:dyDescent="0.2">
      <c r="D232" s="40"/>
      <c r="E232" s="40"/>
      <c r="F232" s="40"/>
      <c r="G232" s="40"/>
    </row>
    <row r="233" spans="4:7" x14ac:dyDescent="0.2">
      <c r="D233" s="40"/>
      <c r="E233" s="40"/>
      <c r="F233" s="40"/>
      <c r="G233" s="40"/>
    </row>
    <row r="234" spans="4:7" x14ac:dyDescent="0.2">
      <c r="D234" s="40"/>
      <c r="E234" s="40"/>
      <c r="F234" s="40"/>
      <c r="G234" s="40"/>
    </row>
    <row r="235" spans="4:7" x14ac:dyDescent="0.2">
      <c r="D235" s="40"/>
      <c r="E235" s="40"/>
      <c r="F235" s="40"/>
      <c r="G235" s="40"/>
    </row>
    <row r="236" spans="4:7" x14ac:dyDescent="0.2">
      <c r="D236" s="40"/>
      <c r="E236" s="40"/>
      <c r="F236" s="40"/>
      <c r="G236" s="40"/>
    </row>
    <row r="237" spans="4:7" x14ac:dyDescent="0.2">
      <c r="D237" s="40"/>
      <c r="E237" s="40"/>
      <c r="F237" s="40"/>
      <c r="G237" s="40"/>
    </row>
    <row r="238" spans="4:7" x14ac:dyDescent="0.2">
      <c r="D238" s="40"/>
      <c r="E238" s="40"/>
      <c r="F238" s="40"/>
      <c r="G238" s="40"/>
    </row>
    <row r="239" spans="4:7" x14ac:dyDescent="0.2">
      <c r="D239" s="40"/>
      <c r="E239" s="40"/>
      <c r="F239" s="40"/>
      <c r="G239" s="40"/>
    </row>
    <row r="240" spans="4:7" x14ac:dyDescent="0.2">
      <c r="D240" s="40"/>
      <c r="E240" s="40"/>
      <c r="F240" s="40"/>
      <c r="G240" s="40"/>
    </row>
    <row r="241" spans="4:7" x14ac:dyDescent="0.2">
      <c r="D241" s="40"/>
      <c r="E241" s="40"/>
      <c r="F241" s="40"/>
      <c r="G241" s="40"/>
    </row>
    <row r="242" spans="4:7" x14ac:dyDescent="0.2">
      <c r="D242" s="40"/>
      <c r="E242" s="40"/>
      <c r="F242" s="40"/>
      <c r="G242" s="40"/>
    </row>
    <row r="243" spans="4:7" x14ac:dyDescent="0.2">
      <c r="D243" s="40"/>
      <c r="E243" s="40"/>
      <c r="F243" s="40"/>
      <c r="G243" s="40"/>
    </row>
    <row r="244" spans="4:7" x14ac:dyDescent="0.2">
      <c r="D244" s="40"/>
      <c r="E244" s="40"/>
      <c r="F244" s="40"/>
      <c r="G244" s="40"/>
    </row>
    <row r="245" spans="4:7" x14ac:dyDescent="0.2">
      <c r="D245" s="40"/>
      <c r="E245" s="40"/>
      <c r="F245" s="40"/>
      <c r="G245" s="40"/>
    </row>
    <row r="246" spans="4:7" x14ac:dyDescent="0.2">
      <c r="D246" s="40"/>
      <c r="E246" s="40"/>
      <c r="F246" s="40"/>
      <c r="G246" s="40"/>
    </row>
    <row r="247" spans="4:7" x14ac:dyDescent="0.2">
      <c r="D247" s="40"/>
      <c r="E247" s="40"/>
      <c r="F247" s="40"/>
      <c r="G247" s="40"/>
    </row>
    <row r="248" spans="4:7" x14ac:dyDescent="0.2">
      <c r="D248" s="40"/>
      <c r="E248" s="40"/>
      <c r="F248" s="40"/>
      <c r="G248" s="40"/>
    </row>
    <row r="249" spans="4:7" x14ac:dyDescent="0.2">
      <c r="D249" s="40"/>
      <c r="E249" s="40"/>
      <c r="F249" s="40"/>
      <c r="G249" s="40"/>
    </row>
    <row r="250" spans="4:7" x14ac:dyDescent="0.2">
      <c r="D250" s="40"/>
      <c r="E250" s="40"/>
      <c r="F250" s="40"/>
      <c r="G250" s="40"/>
    </row>
    <row r="251" spans="4:7" x14ac:dyDescent="0.2">
      <c r="D251" s="40"/>
      <c r="E251" s="40"/>
      <c r="F251" s="40"/>
      <c r="G251" s="40"/>
    </row>
    <row r="252" spans="4:7" x14ac:dyDescent="0.2">
      <c r="D252" s="40"/>
      <c r="E252" s="40"/>
      <c r="F252" s="40"/>
      <c r="G252" s="40"/>
    </row>
    <row r="253" spans="4:7" x14ac:dyDescent="0.2">
      <c r="D253" s="40"/>
      <c r="E253" s="40"/>
      <c r="F253" s="40"/>
      <c r="G253" s="40"/>
    </row>
    <row r="254" spans="4:7" x14ac:dyDescent="0.2">
      <c r="D254" s="40"/>
      <c r="E254" s="40"/>
      <c r="F254" s="40"/>
      <c r="G254" s="40"/>
    </row>
    <row r="255" spans="4:7" x14ac:dyDescent="0.2">
      <c r="D255" s="40"/>
      <c r="E255" s="40"/>
      <c r="F255" s="40"/>
      <c r="G255" s="40"/>
    </row>
    <row r="256" spans="4:7" x14ac:dyDescent="0.2">
      <c r="D256" s="40"/>
      <c r="E256" s="40"/>
      <c r="F256" s="40"/>
      <c r="G256" s="40"/>
    </row>
    <row r="257" spans="4:7" x14ac:dyDescent="0.2">
      <c r="D257" s="40"/>
      <c r="E257" s="40"/>
      <c r="F257" s="40"/>
      <c r="G257" s="40"/>
    </row>
    <row r="258" spans="4:7" x14ac:dyDescent="0.2">
      <c r="D258" s="40"/>
      <c r="E258" s="40"/>
      <c r="F258" s="40"/>
      <c r="G258" s="40"/>
    </row>
    <row r="259" spans="4:7" x14ac:dyDescent="0.2">
      <c r="D259" s="40"/>
      <c r="E259" s="40"/>
      <c r="F259" s="40"/>
      <c r="G259" s="40"/>
    </row>
    <row r="260" spans="4:7" x14ac:dyDescent="0.2">
      <c r="D260" s="40"/>
      <c r="E260" s="40"/>
      <c r="F260" s="40"/>
      <c r="G260" s="40"/>
    </row>
    <row r="261" spans="4:7" x14ac:dyDescent="0.2">
      <c r="D261" s="40"/>
      <c r="E261" s="40"/>
      <c r="F261" s="40"/>
      <c r="G261" s="40"/>
    </row>
    <row r="262" spans="4:7" x14ac:dyDescent="0.2">
      <c r="D262" s="40"/>
      <c r="E262" s="40"/>
      <c r="F262" s="40"/>
      <c r="G262" s="40"/>
    </row>
    <row r="263" spans="4:7" x14ac:dyDescent="0.2">
      <c r="D263" s="40"/>
      <c r="E263" s="40"/>
      <c r="F263" s="40"/>
      <c r="G263" s="40"/>
    </row>
    <row r="264" spans="4:7" x14ac:dyDescent="0.2">
      <c r="D264" s="40"/>
      <c r="E264" s="40"/>
      <c r="F264" s="40"/>
      <c r="G264" s="40"/>
    </row>
    <row r="265" spans="4:7" x14ac:dyDescent="0.2">
      <c r="D265" s="40"/>
      <c r="E265" s="40"/>
      <c r="F265" s="40"/>
      <c r="G265" s="40"/>
    </row>
    <row r="266" spans="4:7" x14ac:dyDescent="0.2">
      <c r="D266" s="40"/>
      <c r="E266" s="40"/>
      <c r="F266" s="40"/>
      <c r="G266" s="40"/>
    </row>
    <row r="267" spans="4:7" x14ac:dyDescent="0.2">
      <c r="D267" s="40"/>
      <c r="E267" s="40"/>
      <c r="F267" s="40"/>
      <c r="G267" s="40"/>
    </row>
    <row r="268" spans="4:7" x14ac:dyDescent="0.2">
      <c r="D268" s="40"/>
      <c r="E268" s="40"/>
      <c r="F268" s="40"/>
      <c r="G268" s="40"/>
    </row>
    <row r="269" spans="4:7" x14ac:dyDescent="0.2">
      <c r="D269" s="40"/>
      <c r="E269" s="40"/>
      <c r="F269" s="40"/>
      <c r="G269" s="40"/>
    </row>
    <row r="270" spans="4:7" x14ac:dyDescent="0.2">
      <c r="D270" s="40"/>
      <c r="E270" s="40"/>
      <c r="F270" s="40"/>
      <c r="G270" s="40"/>
    </row>
    <row r="271" spans="4:7" x14ac:dyDescent="0.2">
      <c r="D271" s="40"/>
      <c r="E271" s="40"/>
      <c r="F271" s="40"/>
      <c r="G271" s="40"/>
    </row>
    <row r="272" spans="4:7" x14ac:dyDescent="0.2">
      <c r="D272" s="40"/>
      <c r="E272" s="40"/>
      <c r="F272" s="40"/>
      <c r="G272" s="40"/>
    </row>
    <row r="273" spans="4:7" x14ac:dyDescent="0.2">
      <c r="D273" s="40"/>
      <c r="E273" s="40"/>
      <c r="F273" s="40"/>
      <c r="G273" s="40"/>
    </row>
    <row r="274" spans="4:7" x14ac:dyDescent="0.2">
      <c r="D274" s="40"/>
      <c r="E274" s="40"/>
      <c r="F274" s="40"/>
      <c r="G274" s="40"/>
    </row>
    <row r="275" spans="4:7" x14ac:dyDescent="0.2">
      <c r="D275" s="40"/>
      <c r="E275" s="40"/>
      <c r="F275" s="40"/>
      <c r="G275" s="40"/>
    </row>
    <row r="276" spans="4:7" x14ac:dyDescent="0.2">
      <c r="D276" s="40"/>
      <c r="E276" s="40"/>
      <c r="F276" s="40"/>
      <c r="G276" s="40"/>
    </row>
    <row r="277" spans="4:7" x14ac:dyDescent="0.2">
      <c r="D277" s="40"/>
      <c r="E277" s="40"/>
      <c r="F277" s="40"/>
      <c r="G277" s="40"/>
    </row>
    <row r="278" spans="4:7" x14ac:dyDescent="0.2">
      <c r="D278" s="40"/>
      <c r="E278" s="40"/>
      <c r="F278" s="40"/>
      <c r="G278" s="40"/>
    </row>
    <row r="279" spans="4:7" x14ac:dyDescent="0.2">
      <c r="D279" s="40"/>
      <c r="E279" s="40"/>
      <c r="F279" s="40"/>
      <c r="G279" s="40"/>
    </row>
    <row r="280" spans="4:7" x14ac:dyDescent="0.2">
      <c r="D280" s="40"/>
      <c r="E280" s="40"/>
      <c r="F280" s="40"/>
      <c r="G280" s="40"/>
    </row>
    <row r="281" spans="4:7" x14ac:dyDescent="0.2">
      <c r="D281" s="40"/>
      <c r="E281" s="40"/>
      <c r="F281" s="40"/>
      <c r="G281" s="40"/>
    </row>
    <row r="282" spans="4:7" x14ac:dyDescent="0.2">
      <c r="D282" s="40"/>
      <c r="E282" s="40"/>
      <c r="F282" s="40"/>
      <c r="G282" s="40"/>
    </row>
    <row r="283" spans="4:7" x14ac:dyDescent="0.2">
      <c r="D283" s="40"/>
      <c r="E283" s="40"/>
      <c r="F283" s="40"/>
      <c r="G283" s="40"/>
    </row>
    <row r="284" spans="4:7" x14ac:dyDescent="0.2">
      <c r="D284" s="40"/>
      <c r="E284" s="40"/>
      <c r="F284" s="40"/>
      <c r="G284" s="40"/>
    </row>
    <row r="285" spans="4:7" x14ac:dyDescent="0.2">
      <c r="D285" s="40"/>
      <c r="E285" s="40"/>
      <c r="F285" s="40"/>
      <c r="G285" s="40"/>
    </row>
    <row r="286" spans="4:7" x14ac:dyDescent="0.2">
      <c r="D286" s="40"/>
      <c r="E286" s="40"/>
      <c r="F286" s="40"/>
      <c r="G286" s="40"/>
    </row>
    <row r="287" spans="4:7" x14ac:dyDescent="0.2">
      <c r="D287" s="40"/>
      <c r="E287" s="40"/>
      <c r="F287" s="40"/>
      <c r="G287" s="40"/>
    </row>
    <row r="288" spans="4:7" x14ac:dyDescent="0.2">
      <c r="D288" s="40"/>
      <c r="E288" s="40"/>
      <c r="F288" s="40"/>
      <c r="G288" s="40"/>
    </row>
    <row r="289" spans="4:7" x14ac:dyDescent="0.2">
      <c r="D289" s="40"/>
      <c r="E289" s="40"/>
      <c r="F289" s="40"/>
      <c r="G289" s="40"/>
    </row>
    <row r="290" spans="4:7" x14ac:dyDescent="0.2">
      <c r="D290" s="40"/>
      <c r="E290" s="40"/>
      <c r="F290" s="40"/>
      <c r="G290" s="40"/>
    </row>
    <row r="291" spans="4:7" x14ac:dyDescent="0.2">
      <c r="D291" s="40"/>
      <c r="E291" s="40"/>
      <c r="F291" s="40"/>
      <c r="G291" s="40"/>
    </row>
    <row r="292" spans="4:7" x14ac:dyDescent="0.2">
      <c r="D292" s="40"/>
      <c r="E292" s="40"/>
      <c r="F292" s="40"/>
      <c r="G292" s="40"/>
    </row>
    <row r="293" spans="4:7" x14ac:dyDescent="0.2">
      <c r="D293" s="40"/>
      <c r="E293" s="40"/>
      <c r="F293" s="40"/>
      <c r="G293" s="40"/>
    </row>
    <row r="294" spans="4:7" x14ac:dyDescent="0.2">
      <c r="D294" s="40"/>
      <c r="E294" s="40"/>
      <c r="F294" s="40"/>
      <c r="G294" s="40"/>
    </row>
    <row r="295" spans="4:7" x14ac:dyDescent="0.2">
      <c r="D295" s="40"/>
      <c r="E295" s="40"/>
      <c r="F295" s="40"/>
      <c r="G295" s="40"/>
    </row>
    <row r="296" spans="4:7" x14ac:dyDescent="0.2">
      <c r="D296" s="40"/>
      <c r="E296" s="40"/>
      <c r="F296" s="40"/>
      <c r="G296" s="40"/>
    </row>
    <row r="297" spans="4:7" x14ac:dyDescent="0.2">
      <c r="D297" s="40"/>
      <c r="E297" s="40"/>
      <c r="F297" s="40"/>
      <c r="G297" s="40"/>
    </row>
    <row r="298" spans="4:7" x14ac:dyDescent="0.2">
      <c r="D298" s="40"/>
      <c r="E298" s="40"/>
      <c r="F298" s="40"/>
      <c r="G298" s="40"/>
    </row>
    <row r="299" spans="4:7" x14ac:dyDescent="0.2">
      <c r="D299" s="40"/>
      <c r="E299" s="40"/>
      <c r="F299" s="40"/>
      <c r="G299" s="40"/>
    </row>
    <row r="300" spans="4:7" x14ac:dyDescent="0.2">
      <c r="D300" s="40"/>
      <c r="E300" s="40"/>
      <c r="F300" s="40"/>
      <c r="G300" s="40"/>
    </row>
    <row r="301" spans="4:7" x14ac:dyDescent="0.2">
      <c r="D301" s="40"/>
      <c r="E301" s="40"/>
      <c r="F301" s="40"/>
      <c r="G301" s="40"/>
    </row>
    <row r="302" spans="4:7" x14ac:dyDescent="0.2">
      <c r="D302" s="40"/>
      <c r="E302" s="40"/>
      <c r="F302" s="40"/>
      <c r="G302" s="40"/>
    </row>
    <row r="303" spans="4:7" x14ac:dyDescent="0.2">
      <c r="D303" s="40"/>
      <c r="E303" s="40"/>
      <c r="F303" s="40"/>
      <c r="G303" s="40"/>
    </row>
    <row r="304" spans="4:7" x14ac:dyDescent="0.2">
      <c r="D304" s="40"/>
      <c r="E304" s="40"/>
      <c r="F304" s="40"/>
      <c r="G304" s="40"/>
    </row>
    <row r="305" spans="4:7" x14ac:dyDescent="0.2">
      <c r="D305" s="40"/>
      <c r="E305" s="40"/>
      <c r="F305" s="40"/>
      <c r="G305" s="40"/>
    </row>
    <row r="306" spans="4:7" x14ac:dyDescent="0.2">
      <c r="D306" s="40"/>
      <c r="E306" s="40"/>
      <c r="F306" s="40"/>
      <c r="G306" s="40"/>
    </row>
    <row r="307" spans="4:7" x14ac:dyDescent="0.2">
      <c r="D307" s="40"/>
      <c r="E307" s="40"/>
      <c r="F307" s="40"/>
      <c r="G307" s="40"/>
    </row>
    <row r="308" spans="4:7" x14ac:dyDescent="0.2">
      <c r="D308" s="40"/>
      <c r="E308" s="40"/>
      <c r="F308" s="40"/>
      <c r="G308" s="40"/>
    </row>
    <row r="309" spans="4:7" x14ac:dyDescent="0.2">
      <c r="D309" s="40"/>
      <c r="E309" s="40"/>
      <c r="F309" s="40"/>
      <c r="G309" s="40"/>
    </row>
    <row r="310" spans="4:7" x14ac:dyDescent="0.2">
      <c r="D310" s="40"/>
      <c r="E310" s="40"/>
      <c r="F310" s="40"/>
      <c r="G310" s="40"/>
    </row>
    <row r="311" spans="4:7" x14ac:dyDescent="0.2">
      <c r="D311" s="40"/>
      <c r="E311" s="40"/>
      <c r="F311" s="40"/>
      <c r="G311" s="40"/>
    </row>
    <row r="312" spans="4:7" x14ac:dyDescent="0.2">
      <c r="D312" s="40"/>
      <c r="E312" s="40"/>
      <c r="F312" s="40"/>
      <c r="G312" s="40"/>
    </row>
    <row r="313" spans="4:7" x14ac:dyDescent="0.2">
      <c r="D313" s="40"/>
      <c r="E313" s="40"/>
      <c r="F313" s="40"/>
      <c r="G313" s="40"/>
    </row>
    <row r="314" spans="4:7" x14ac:dyDescent="0.2">
      <c r="D314" s="40"/>
      <c r="E314" s="40"/>
      <c r="F314" s="40"/>
      <c r="G314" s="40"/>
    </row>
    <row r="315" spans="4:7" x14ac:dyDescent="0.2">
      <c r="D315" s="40"/>
      <c r="E315" s="40"/>
      <c r="F315" s="40"/>
      <c r="G315" s="40"/>
    </row>
    <row r="316" spans="4:7" x14ac:dyDescent="0.2">
      <c r="D316" s="40"/>
      <c r="E316" s="40"/>
      <c r="F316" s="40"/>
      <c r="G316" s="40"/>
    </row>
    <row r="317" spans="4:7" x14ac:dyDescent="0.2">
      <c r="D317" s="40"/>
      <c r="E317" s="40"/>
      <c r="F317" s="40"/>
      <c r="G317" s="40"/>
    </row>
    <row r="318" spans="4:7" x14ac:dyDescent="0.2">
      <c r="D318" s="40"/>
      <c r="E318" s="40"/>
      <c r="F318" s="40"/>
      <c r="G318" s="40"/>
    </row>
    <row r="319" spans="4:7" x14ac:dyDescent="0.2">
      <c r="D319" s="40"/>
      <c r="E319" s="40"/>
      <c r="F319" s="40"/>
      <c r="G319" s="40"/>
    </row>
    <row r="320" spans="4:7" x14ac:dyDescent="0.2">
      <c r="D320" s="40"/>
      <c r="E320" s="40"/>
      <c r="F320" s="40"/>
      <c r="G320" s="40"/>
    </row>
    <row r="321" spans="4:7" x14ac:dyDescent="0.2">
      <c r="D321" s="40"/>
      <c r="E321" s="40"/>
      <c r="F321" s="40"/>
      <c r="G321" s="40"/>
    </row>
    <row r="322" spans="4:7" x14ac:dyDescent="0.2">
      <c r="D322" s="40"/>
      <c r="E322" s="40"/>
      <c r="F322" s="40"/>
      <c r="G322" s="40"/>
    </row>
    <row r="323" spans="4:7" x14ac:dyDescent="0.2">
      <c r="D323" s="40"/>
      <c r="E323" s="40"/>
      <c r="F323" s="40"/>
      <c r="G323" s="40"/>
    </row>
    <row r="324" spans="4:7" x14ac:dyDescent="0.2">
      <c r="D324" s="40"/>
      <c r="E324" s="40"/>
      <c r="F324" s="40"/>
      <c r="G324" s="40"/>
    </row>
    <row r="325" spans="4:7" x14ac:dyDescent="0.2">
      <c r="D325" s="40"/>
      <c r="E325" s="40"/>
      <c r="F325" s="40"/>
      <c r="G325" s="40"/>
    </row>
    <row r="326" spans="4:7" x14ac:dyDescent="0.2">
      <c r="D326" s="40"/>
      <c r="E326" s="40"/>
      <c r="F326" s="40"/>
      <c r="G326" s="40"/>
    </row>
    <row r="327" spans="4:7" x14ac:dyDescent="0.2">
      <c r="D327" s="40"/>
      <c r="E327" s="40"/>
      <c r="F327" s="40"/>
      <c r="G327" s="40"/>
    </row>
    <row r="328" spans="4:7" x14ac:dyDescent="0.2">
      <c r="D328" s="40"/>
      <c r="E328" s="40"/>
      <c r="F328" s="40"/>
      <c r="G328" s="40"/>
    </row>
    <row r="329" spans="4:7" x14ac:dyDescent="0.2">
      <c r="D329" s="40"/>
      <c r="E329" s="40"/>
      <c r="F329" s="40"/>
      <c r="G329" s="40"/>
    </row>
    <row r="330" spans="4:7" x14ac:dyDescent="0.2">
      <c r="D330" s="40"/>
      <c r="E330" s="40"/>
      <c r="F330" s="40"/>
      <c r="G330" s="40"/>
    </row>
    <row r="331" spans="4:7" x14ac:dyDescent="0.2">
      <c r="D331" s="40"/>
      <c r="E331" s="40"/>
      <c r="F331" s="40"/>
      <c r="G331" s="40"/>
    </row>
    <row r="332" spans="4:7" x14ac:dyDescent="0.2">
      <c r="D332" s="40"/>
      <c r="E332" s="40"/>
      <c r="F332" s="40"/>
      <c r="G332" s="40"/>
    </row>
    <row r="333" spans="4:7" x14ac:dyDescent="0.2">
      <c r="D333" s="40"/>
      <c r="E333" s="40"/>
      <c r="F333" s="40"/>
      <c r="G333" s="40"/>
    </row>
    <row r="334" spans="4:7" x14ac:dyDescent="0.2">
      <c r="D334" s="40"/>
      <c r="E334" s="40"/>
      <c r="F334" s="40"/>
      <c r="G334" s="40"/>
    </row>
    <row r="335" spans="4:7" x14ac:dyDescent="0.2">
      <c r="D335" s="40"/>
      <c r="E335" s="40"/>
      <c r="F335" s="40"/>
      <c r="G335" s="40"/>
    </row>
    <row r="336" spans="4:7" x14ac:dyDescent="0.2">
      <c r="D336" s="40"/>
      <c r="E336" s="40"/>
      <c r="F336" s="40"/>
      <c r="G336" s="40"/>
    </row>
    <row r="337" spans="4:7" x14ac:dyDescent="0.2">
      <c r="D337" s="40"/>
      <c r="E337" s="40"/>
      <c r="F337" s="40"/>
      <c r="G337" s="40"/>
    </row>
    <row r="338" spans="4:7" x14ac:dyDescent="0.2">
      <c r="D338" s="40"/>
      <c r="E338" s="40"/>
      <c r="F338" s="40"/>
      <c r="G338" s="40"/>
    </row>
    <row r="339" spans="4:7" x14ac:dyDescent="0.2">
      <c r="D339" s="40"/>
      <c r="E339" s="40"/>
      <c r="F339" s="40"/>
      <c r="G339" s="40"/>
    </row>
    <row r="340" spans="4:7" x14ac:dyDescent="0.2">
      <c r="D340" s="40"/>
      <c r="E340" s="40"/>
      <c r="F340" s="40"/>
      <c r="G340" s="40"/>
    </row>
    <row r="341" spans="4:7" x14ac:dyDescent="0.2">
      <c r="D341" s="40"/>
      <c r="E341" s="40"/>
      <c r="F341" s="40"/>
      <c r="G341" s="40"/>
    </row>
    <row r="342" spans="4:7" x14ac:dyDescent="0.2">
      <c r="D342" s="40"/>
      <c r="E342" s="40"/>
      <c r="F342" s="40"/>
      <c r="G342" s="40"/>
    </row>
    <row r="343" spans="4:7" x14ac:dyDescent="0.2">
      <c r="D343" s="40"/>
      <c r="E343" s="40"/>
      <c r="F343" s="40"/>
      <c r="G343" s="40"/>
    </row>
    <row r="344" spans="4:7" x14ac:dyDescent="0.2">
      <c r="D344" s="40"/>
      <c r="E344" s="40"/>
      <c r="F344" s="40"/>
      <c r="G344" s="40"/>
    </row>
    <row r="345" spans="4:7" x14ac:dyDescent="0.2">
      <c r="D345" s="40"/>
      <c r="E345" s="40"/>
      <c r="F345" s="40"/>
      <c r="G345" s="40"/>
    </row>
    <row r="346" spans="4:7" x14ac:dyDescent="0.2">
      <c r="D346" s="40"/>
      <c r="E346" s="40"/>
      <c r="F346" s="40"/>
      <c r="G346" s="40"/>
    </row>
    <row r="347" spans="4:7" x14ac:dyDescent="0.2">
      <c r="D347" s="40"/>
      <c r="E347" s="40"/>
      <c r="F347" s="40"/>
      <c r="G347" s="40"/>
    </row>
    <row r="348" spans="4:7" x14ac:dyDescent="0.2">
      <c r="D348" s="40"/>
      <c r="E348" s="40"/>
      <c r="F348" s="40"/>
      <c r="G348" s="40"/>
    </row>
    <row r="349" spans="4:7" x14ac:dyDescent="0.2">
      <c r="D349" s="40"/>
      <c r="E349" s="40"/>
      <c r="F349" s="40"/>
      <c r="G349" s="40"/>
    </row>
    <row r="350" spans="4:7" x14ac:dyDescent="0.2">
      <c r="D350" s="40"/>
      <c r="E350" s="40"/>
      <c r="F350" s="40"/>
      <c r="G350" s="40"/>
    </row>
    <row r="351" spans="4:7" x14ac:dyDescent="0.2">
      <c r="D351" s="40"/>
      <c r="E351" s="40"/>
      <c r="F351" s="40"/>
      <c r="G351" s="40"/>
    </row>
    <row r="352" spans="4:7" x14ac:dyDescent="0.2">
      <c r="D352" s="40"/>
      <c r="E352" s="40"/>
      <c r="F352" s="40"/>
      <c r="G352" s="40"/>
    </row>
    <row r="353" spans="4:7" x14ac:dyDescent="0.2">
      <c r="D353" s="40"/>
      <c r="E353" s="40"/>
      <c r="F353" s="40"/>
      <c r="G353" s="40"/>
    </row>
    <row r="354" spans="4:7" x14ac:dyDescent="0.2">
      <c r="D354" s="40"/>
      <c r="E354" s="40"/>
      <c r="F354" s="40"/>
      <c r="G354" s="40"/>
    </row>
    <row r="355" spans="4:7" x14ac:dyDescent="0.2">
      <c r="D355" s="40"/>
      <c r="E355" s="40"/>
      <c r="F355" s="40"/>
      <c r="G355" s="40"/>
    </row>
    <row r="356" spans="4:7" x14ac:dyDescent="0.2">
      <c r="D356" s="40"/>
      <c r="E356" s="40"/>
      <c r="F356" s="40"/>
      <c r="G356" s="40"/>
    </row>
    <row r="357" spans="4:7" x14ac:dyDescent="0.2">
      <c r="D357" s="40"/>
      <c r="E357" s="40"/>
      <c r="F357" s="40"/>
      <c r="G357" s="40"/>
    </row>
    <row r="358" spans="4:7" x14ac:dyDescent="0.2">
      <c r="D358" s="40"/>
      <c r="E358" s="40"/>
      <c r="F358" s="40"/>
      <c r="G358" s="40"/>
    </row>
    <row r="359" spans="4:7" x14ac:dyDescent="0.2">
      <c r="D359" s="40"/>
      <c r="E359" s="40"/>
      <c r="F359" s="40"/>
      <c r="G359" s="40"/>
    </row>
    <row r="360" spans="4:7" x14ac:dyDescent="0.2">
      <c r="D360" s="40"/>
      <c r="E360" s="40"/>
      <c r="F360" s="40"/>
      <c r="G360" s="40"/>
    </row>
    <row r="361" spans="4:7" x14ac:dyDescent="0.2">
      <c r="D361" s="40"/>
      <c r="E361" s="40"/>
      <c r="F361" s="40"/>
      <c r="G361" s="40"/>
    </row>
    <row r="362" spans="4:7" x14ac:dyDescent="0.2">
      <c r="D362" s="40"/>
      <c r="E362" s="40"/>
      <c r="F362" s="40"/>
      <c r="G362" s="40"/>
    </row>
    <row r="363" spans="4:7" x14ac:dyDescent="0.2">
      <c r="D363" s="40"/>
      <c r="E363" s="40"/>
      <c r="F363" s="40"/>
      <c r="G363" s="40"/>
    </row>
    <row r="364" spans="4:7" x14ac:dyDescent="0.2">
      <c r="D364" s="40"/>
      <c r="E364" s="40"/>
      <c r="F364" s="40"/>
      <c r="G364" s="40"/>
    </row>
    <row r="365" spans="4:7" x14ac:dyDescent="0.2">
      <c r="D365" s="40"/>
      <c r="E365" s="40"/>
      <c r="F365" s="40"/>
      <c r="G365" s="40"/>
    </row>
    <row r="366" spans="4:7" x14ac:dyDescent="0.2">
      <c r="D366" s="40"/>
      <c r="E366" s="40"/>
      <c r="F366" s="40"/>
      <c r="G366" s="40"/>
    </row>
    <row r="367" spans="4:7" x14ac:dyDescent="0.2">
      <c r="D367" s="40"/>
      <c r="E367" s="40"/>
      <c r="F367" s="40"/>
      <c r="G367" s="40"/>
    </row>
    <row r="368" spans="4:7" x14ac:dyDescent="0.2">
      <c r="D368" s="40"/>
      <c r="E368" s="40"/>
      <c r="F368" s="40"/>
      <c r="G368" s="40"/>
    </row>
    <row r="369" spans="4:7" x14ac:dyDescent="0.2">
      <c r="D369" s="40"/>
      <c r="E369" s="40"/>
      <c r="F369" s="40"/>
      <c r="G369" s="40"/>
    </row>
    <row r="370" spans="4:7" x14ac:dyDescent="0.2">
      <c r="D370" s="40"/>
      <c r="E370" s="40"/>
      <c r="F370" s="40"/>
      <c r="G370" s="40"/>
    </row>
    <row r="371" spans="4:7" x14ac:dyDescent="0.2">
      <c r="D371" s="40"/>
      <c r="E371" s="40"/>
      <c r="F371" s="40"/>
      <c r="G371" s="40"/>
    </row>
    <row r="372" spans="4:7" x14ac:dyDescent="0.2">
      <c r="D372" s="40"/>
      <c r="E372" s="40"/>
      <c r="F372" s="40"/>
      <c r="G372" s="40"/>
    </row>
    <row r="373" spans="4:7" x14ac:dyDescent="0.2">
      <c r="D373" s="40"/>
      <c r="E373" s="40"/>
      <c r="F373" s="40"/>
      <c r="G373" s="40"/>
    </row>
    <row r="374" spans="4:7" x14ac:dyDescent="0.2">
      <c r="D374" s="40"/>
      <c r="E374" s="40"/>
      <c r="F374" s="40"/>
      <c r="G374" s="40"/>
    </row>
    <row r="375" spans="4:7" x14ac:dyDescent="0.2">
      <c r="D375" s="40"/>
      <c r="E375" s="40"/>
      <c r="F375" s="40"/>
      <c r="G375" s="40"/>
    </row>
    <row r="376" spans="4:7" x14ac:dyDescent="0.2">
      <c r="D376" s="40"/>
      <c r="E376" s="40"/>
      <c r="F376" s="40"/>
      <c r="G376" s="40"/>
    </row>
    <row r="377" spans="4:7" x14ac:dyDescent="0.2">
      <c r="D377" s="40"/>
      <c r="E377" s="40"/>
      <c r="F377" s="40"/>
      <c r="G377" s="40"/>
    </row>
    <row r="378" spans="4:7" x14ac:dyDescent="0.2">
      <c r="D378" s="40"/>
      <c r="E378" s="40"/>
      <c r="F378" s="40"/>
      <c r="G378" s="40"/>
    </row>
    <row r="379" spans="4:7" x14ac:dyDescent="0.2">
      <c r="D379" s="40"/>
      <c r="E379" s="40"/>
      <c r="F379" s="40"/>
      <c r="G379" s="40"/>
    </row>
    <row r="380" spans="4:7" x14ac:dyDescent="0.2">
      <c r="D380" s="40"/>
      <c r="E380" s="40"/>
      <c r="F380" s="40"/>
      <c r="G380" s="40"/>
    </row>
    <row r="381" spans="4:7" x14ac:dyDescent="0.2">
      <c r="D381" s="40"/>
      <c r="E381" s="40"/>
      <c r="F381" s="40"/>
      <c r="G381" s="40"/>
    </row>
    <row r="382" spans="4:7" x14ac:dyDescent="0.2">
      <c r="D382" s="40"/>
      <c r="E382" s="40"/>
      <c r="F382" s="40"/>
      <c r="G382" s="40"/>
    </row>
    <row r="383" spans="4:7" x14ac:dyDescent="0.2">
      <c r="D383" s="40"/>
      <c r="E383" s="40"/>
      <c r="F383" s="40"/>
      <c r="G383" s="40"/>
    </row>
    <row r="384" spans="4:7" x14ac:dyDescent="0.2">
      <c r="D384" s="40"/>
      <c r="E384" s="40"/>
      <c r="F384" s="40"/>
      <c r="G384" s="40"/>
    </row>
    <row r="385" spans="4:7" x14ac:dyDescent="0.2">
      <c r="D385" s="40"/>
      <c r="E385" s="40"/>
      <c r="F385" s="40"/>
      <c r="G385" s="40"/>
    </row>
    <row r="386" spans="4:7" x14ac:dyDescent="0.2">
      <c r="D386" s="40"/>
      <c r="E386" s="40"/>
      <c r="F386" s="40"/>
      <c r="G386" s="40"/>
    </row>
    <row r="387" spans="4:7" x14ac:dyDescent="0.2">
      <c r="D387" s="40"/>
      <c r="E387" s="40"/>
      <c r="F387" s="40"/>
      <c r="G387" s="40"/>
    </row>
    <row r="388" spans="4:7" x14ac:dyDescent="0.2">
      <c r="D388" s="40"/>
      <c r="E388" s="40"/>
      <c r="F388" s="40"/>
      <c r="G388" s="40"/>
    </row>
    <row r="389" spans="4:7" x14ac:dyDescent="0.2">
      <c r="D389" s="40"/>
      <c r="E389" s="40"/>
      <c r="F389" s="40"/>
      <c r="G389" s="40"/>
    </row>
    <row r="390" spans="4:7" x14ac:dyDescent="0.2">
      <c r="D390" s="40"/>
      <c r="E390" s="40"/>
      <c r="F390" s="40"/>
      <c r="G390" s="40"/>
    </row>
    <row r="391" spans="4:7" x14ac:dyDescent="0.2">
      <c r="D391" s="40"/>
      <c r="E391" s="40"/>
      <c r="F391" s="40"/>
      <c r="G391" s="40"/>
    </row>
    <row r="392" spans="4:7" x14ac:dyDescent="0.2">
      <c r="D392" s="40"/>
      <c r="E392" s="40"/>
      <c r="F392" s="40"/>
      <c r="G392" s="40"/>
    </row>
    <row r="393" spans="4:7" x14ac:dyDescent="0.2">
      <c r="D393" s="40"/>
      <c r="E393" s="40"/>
      <c r="F393" s="40"/>
      <c r="G393" s="40"/>
    </row>
    <row r="394" spans="4:7" x14ac:dyDescent="0.2">
      <c r="D394" s="40"/>
      <c r="E394" s="40"/>
      <c r="F394" s="40"/>
      <c r="G394" s="40"/>
    </row>
    <row r="395" spans="4:7" x14ac:dyDescent="0.2">
      <c r="D395" s="40"/>
      <c r="E395" s="40"/>
      <c r="F395" s="40"/>
      <c r="G395" s="40"/>
    </row>
    <row r="396" spans="4:7" x14ac:dyDescent="0.2">
      <c r="D396" s="40"/>
      <c r="E396" s="40"/>
      <c r="F396" s="40"/>
      <c r="G396" s="40"/>
    </row>
    <row r="397" spans="4:7" x14ac:dyDescent="0.2">
      <c r="D397" s="40"/>
      <c r="E397" s="40"/>
      <c r="F397" s="40"/>
      <c r="G397" s="40"/>
    </row>
    <row r="398" spans="4:7" x14ac:dyDescent="0.2">
      <c r="D398" s="40"/>
      <c r="E398" s="40"/>
      <c r="F398" s="40"/>
      <c r="G398" s="40"/>
    </row>
    <row r="399" spans="4:7" x14ac:dyDescent="0.2">
      <c r="D399" s="40"/>
      <c r="E399" s="40"/>
      <c r="F399" s="40"/>
      <c r="G399" s="40"/>
    </row>
    <row r="400" spans="4:7" x14ac:dyDescent="0.2">
      <c r="D400" s="40"/>
      <c r="E400" s="40"/>
      <c r="F400" s="40"/>
      <c r="G400" s="40"/>
    </row>
    <row r="401" spans="4:7" x14ac:dyDescent="0.2">
      <c r="D401" s="40"/>
      <c r="E401" s="40"/>
      <c r="F401" s="40"/>
      <c r="G401" s="40"/>
    </row>
    <row r="402" spans="4:7" x14ac:dyDescent="0.2">
      <c r="D402" s="40"/>
      <c r="E402" s="40"/>
      <c r="F402" s="40"/>
      <c r="G402" s="40"/>
    </row>
    <row r="403" spans="4:7" x14ac:dyDescent="0.2">
      <c r="D403" s="40"/>
      <c r="E403" s="40"/>
      <c r="F403" s="40"/>
      <c r="G403" s="40"/>
    </row>
    <row r="404" spans="4:7" x14ac:dyDescent="0.2">
      <c r="D404" s="40"/>
      <c r="E404" s="40"/>
      <c r="F404" s="40"/>
      <c r="G404" s="40"/>
    </row>
    <row r="405" spans="4:7" x14ac:dyDescent="0.2">
      <c r="D405" s="40"/>
      <c r="E405" s="40"/>
      <c r="F405" s="40"/>
      <c r="G405" s="40"/>
    </row>
    <row r="406" spans="4:7" x14ac:dyDescent="0.2">
      <c r="D406" s="40"/>
      <c r="E406" s="40"/>
      <c r="F406" s="40"/>
      <c r="G406" s="40"/>
    </row>
    <row r="407" spans="4:7" x14ac:dyDescent="0.2">
      <c r="D407" s="40"/>
      <c r="E407" s="40"/>
      <c r="F407" s="40"/>
      <c r="G407" s="40"/>
    </row>
    <row r="408" spans="4:7" x14ac:dyDescent="0.2">
      <c r="D408" s="40"/>
      <c r="E408" s="40"/>
      <c r="F408" s="40"/>
      <c r="G408" s="40"/>
    </row>
    <row r="409" spans="4:7" x14ac:dyDescent="0.2">
      <c r="D409" s="40"/>
      <c r="E409" s="40"/>
      <c r="F409" s="40"/>
      <c r="G409" s="40"/>
    </row>
    <row r="410" spans="4:7" x14ac:dyDescent="0.2">
      <c r="D410" s="40"/>
      <c r="E410" s="40"/>
      <c r="F410" s="40"/>
      <c r="G410" s="40"/>
    </row>
    <row r="411" spans="4:7" x14ac:dyDescent="0.2">
      <c r="D411" s="40"/>
      <c r="E411" s="40"/>
      <c r="F411" s="40"/>
      <c r="G411" s="40"/>
    </row>
    <row r="412" spans="4:7" x14ac:dyDescent="0.2">
      <c r="D412" s="40"/>
      <c r="E412" s="40"/>
      <c r="F412" s="40"/>
      <c r="G412" s="40"/>
    </row>
    <row r="413" spans="4:7" x14ac:dyDescent="0.2">
      <c r="D413" s="40"/>
      <c r="E413" s="40"/>
      <c r="F413" s="40"/>
      <c r="G413" s="40"/>
    </row>
    <row r="414" spans="4:7" x14ac:dyDescent="0.2">
      <c r="D414" s="40"/>
      <c r="E414" s="40"/>
      <c r="F414" s="40"/>
      <c r="G414" s="40"/>
    </row>
    <row r="415" spans="4:7" x14ac:dyDescent="0.2">
      <c r="D415" s="40"/>
      <c r="E415" s="40"/>
      <c r="F415" s="40"/>
      <c r="G415" s="40"/>
    </row>
    <row r="416" spans="4:7" x14ac:dyDescent="0.2">
      <c r="D416" s="40"/>
      <c r="E416" s="40"/>
      <c r="F416" s="40"/>
      <c r="G416" s="40"/>
    </row>
    <row r="417" spans="4:7" x14ac:dyDescent="0.2">
      <c r="D417" s="40"/>
      <c r="E417" s="40"/>
      <c r="F417" s="40"/>
      <c r="G417" s="40"/>
    </row>
    <row r="418" spans="4:7" x14ac:dyDescent="0.2">
      <c r="D418" s="40"/>
      <c r="E418" s="40"/>
      <c r="F418" s="40"/>
      <c r="G418" s="40"/>
    </row>
    <row r="419" spans="4:7" x14ac:dyDescent="0.2">
      <c r="D419" s="40"/>
      <c r="E419" s="40"/>
      <c r="F419" s="40"/>
      <c r="G419" s="40"/>
    </row>
    <row r="420" spans="4:7" x14ac:dyDescent="0.2">
      <c r="D420" s="40"/>
      <c r="E420" s="40"/>
      <c r="F420" s="40"/>
      <c r="G420" s="40"/>
    </row>
    <row r="421" spans="4:7" x14ac:dyDescent="0.2">
      <c r="D421" s="40"/>
      <c r="E421" s="40"/>
      <c r="F421" s="40"/>
      <c r="G421" s="40"/>
    </row>
    <row r="422" spans="4:7" x14ac:dyDescent="0.2">
      <c r="D422" s="40"/>
      <c r="E422" s="40"/>
      <c r="F422" s="40"/>
      <c r="G422" s="40"/>
    </row>
    <row r="423" spans="4:7" x14ac:dyDescent="0.2">
      <c r="D423" s="40"/>
      <c r="E423" s="40"/>
      <c r="F423" s="40"/>
      <c r="G423" s="40"/>
    </row>
    <row r="424" spans="4:7" x14ac:dyDescent="0.2">
      <c r="D424" s="40"/>
      <c r="E424" s="40"/>
      <c r="F424" s="40"/>
      <c r="G424" s="40"/>
    </row>
    <row r="425" spans="4:7" x14ac:dyDescent="0.2">
      <c r="D425" s="40"/>
      <c r="E425" s="40"/>
      <c r="F425" s="40"/>
      <c r="G425" s="40"/>
    </row>
    <row r="426" spans="4:7" x14ac:dyDescent="0.2">
      <c r="D426" s="40"/>
      <c r="E426" s="40"/>
      <c r="F426" s="40"/>
      <c r="G426" s="40"/>
    </row>
    <row r="427" spans="4:7" x14ac:dyDescent="0.2">
      <c r="D427" s="40"/>
      <c r="E427" s="40"/>
      <c r="F427" s="40"/>
      <c r="G427" s="40"/>
    </row>
    <row r="428" spans="4:7" x14ac:dyDescent="0.2">
      <c r="D428" s="40"/>
      <c r="E428" s="40"/>
      <c r="F428" s="40"/>
      <c r="G428" s="40"/>
    </row>
    <row r="429" spans="4:7" x14ac:dyDescent="0.2">
      <c r="D429" s="40"/>
      <c r="E429" s="40"/>
      <c r="F429" s="40"/>
      <c r="G429" s="40"/>
    </row>
    <row r="430" spans="4:7" x14ac:dyDescent="0.2">
      <c r="D430" s="40"/>
      <c r="E430" s="40"/>
      <c r="F430" s="40"/>
      <c r="G430" s="40"/>
    </row>
    <row r="431" spans="4:7" x14ac:dyDescent="0.2">
      <c r="D431" s="40"/>
      <c r="E431" s="40"/>
      <c r="F431" s="40"/>
      <c r="G431" s="40"/>
    </row>
    <row r="432" spans="4:7" x14ac:dyDescent="0.2">
      <c r="D432" s="40"/>
      <c r="E432" s="40"/>
      <c r="F432" s="40"/>
      <c r="G432" s="40"/>
    </row>
    <row r="433" spans="4:7" x14ac:dyDescent="0.2">
      <c r="D433" s="40"/>
      <c r="E433" s="40"/>
      <c r="F433" s="40"/>
      <c r="G433" s="40"/>
    </row>
    <row r="434" spans="4:7" x14ac:dyDescent="0.2">
      <c r="D434" s="40"/>
      <c r="E434" s="40"/>
      <c r="F434" s="40"/>
      <c r="G434" s="40"/>
    </row>
    <row r="435" spans="4:7" x14ac:dyDescent="0.2">
      <c r="D435" s="40"/>
      <c r="E435" s="40"/>
      <c r="F435" s="40"/>
      <c r="G435" s="40"/>
    </row>
    <row r="436" spans="4:7" x14ac:dyDescent="0.2">
      <c r="D436" s="40"/>
      <c r="E436" s="40"/>
      <c r="F436" s="40"/>
      <c r="G436" s="40"/>
    </row>
    <row r="437" spans="4:7" x14ac:dyDescent="0.2">
      <c r="D437" s="40"/>
      <c r="E437" s="40"/>
      <c r="F437" s="40"/>
      <c r="G437" s="40"/>
    </row>
    <row r="438" spans="4:7" x14ac:dyDescent="0.2">
      <c r="D438" s="40"/>
      <c r="E438" s="40"/>
      <c r="F438" s="40"/>
      <c r="G438" s="40"/>
    </row>
    <row r="439" spans="4:7" x14ac:dyDescent="0.2">
      <c r="D439" s="40"/>
      <c r="E439" s="40"/>
      <c r="F439" s="40"/>
      <c r="G439" s="40"/>
    </row>
    <row r="440" spans="4:7" x14ac:dyDescent="0.2">
      <c r="D440" s="40"/>
      <c r="E440" s="40"/>
      <c r="F440" s="40"/>
      <c r="G440" s="40"/>
    </row>
    <row r="441" spans="4:7" x14ac:dyDescent="0.2">
      <c r="D441" s="40"/>
      <c r="E441" s="40"/>
      <c r="F441" s="40"/>
      <c r="G441" s="40"/>
    </row>
    <row r="442" spans="4:7" x14ac:dyDescent="0.2">
      <c r="D442" s="40"/>
      <c r="E442" s="40"/>
      <c r="F442" s="40"/>
      <c r="G442" s="40"/>
    </row>
    <row r="443" spans="4:7" x14ac:dyDescent="0.2">
      <c r="D443" s="40"/>
      <c r="E443" s="40"/>
      <c r="F443" s="40"/>
      <c r="G443" s="40"/>
    </row>
    <row r="444" spans="4:7" x14ac:dyDescent="0.2">
      <c r="D444" s="40"/>
      <c r="E444" s="40"/>
      <c r="F444" s="40"/>
      <c r="G444" s="40"/>
    </row>
    <row r="445" spans="4:7" x14ac:dyDescent="0.2">
      <c r="D445" s="40"/>
      <c r="E445" s="40"/>
      <c r="F445" s="40"/>
      <c r="G445" s="40"/>
    </row>
    <row r="446" spans="4:7" x14ac:dyDescent="0.2">
      <c r="D446" s="40"/>
      <c r="E446" s="40"/>
      <c r="F446" s="40"/>
      <c r="G446" s="40"/>
    </row>
    <row r="447" spans="4:7" x14ac:dyDescent="0.2">
      <c r="D447" s="40"/>
      <c r="E447" s="40"/>
      <c r="F447" s="40"/>
      <c r="G447" s="40"/>
    </row>
    <row r="448" spans="4:7" x14ac:dyDescent="0.2">
      <c r="D448" s="40"/>
      <c r="E448" s="40"/>
      <c r="F448" s="40"/>
      <c r="G448" s="40"/>
    </row>
    <row r="449" spans="4:7" x14ac:dyDescent="0.2">
      <c r="D449" s="40"/>
      <c r="E449" s="40"/>
      <c r="F449" s="40"/>
      <c r="G449" s="40"/>
    </row>
    <row r="450" spans="4:7" x14ac:dyDescent="0.2">
      <c r="D450" s="40"/>
      <c r="E450" s="40"/>
      <c r="F450" s="40"/>
      <c r="G450" s="40"/>
    </row>
    <row r="451" spans="4:7" x14ac:dyDescent="0.2">
      <c r="D451" s="40"/>
      <c r="E451" s="40"/>
      <c r="F451" s="40"/>
      <c r="G451" s="40"/>
    </row>
    <row r="452" spans="4:7" x14ac:dyDescent="0.2">
      <c r="D452" s="40"/>
      <c r="E452" s="40"/>
      <c r="F452" s="40"/>
      <c r="G452" s="40"/>
    </row>
    <row r="453" spans="4:7" x14ac:dyDescent="0.2">
      <c r="D453" s="40"/>
      <c r="E453" s="40"/>
      <c r="F453" s="40"/>
      <c r="G453" s="40"/>
    </row>
    <row r="454" spans="4:7" x14ac:dyDescent="0.2">
      <c r="D454" s="40"/>
      <c r="E454" s="40"/>
      <c r="F454" s="40"/>
      <c r="G454" s="40"/>
    </row>
    <row r="455" spans="4:7" x14ac:dyDescent="0.2">
      <c r="D455" s="40"/>
      <c r="E455" s="40"/>
      <c r="F455" s="40"/>
      <c r="G455" s="40"/>
    </row>
    <row r="456" spans="4:7" x14ac:dyDescent="0.2">
      <c r="D456" s="40"/>
      <c r="E456" s="40"/>
      <c r="F456" s="40"/>
      <c r="G456" s="40"/>
    </row>
    <row r="457" spans="4:7" x14ac:dyDescent="0.2">
      <c r="D457" s="40"/>
      <c r="E457" s="40"/>
      <c r="F457" s="40"/>
      <c r="G457" s="40"/>
    </row>
    <row r="458" spans="4:7" x14ac:dyDescent="0.2">
      <c r="D458" s="40"/>
      <c r="E458" s="40"/>
      <c r="F458" s="40"/>
      <c r="G458" s="40"/>
    </row>
    <row r="459" spans="4:7" x14ac:dyDescent="0.2">
      <c r="D459" s="40"/>
      <c r="E459" s="40"/>
      <c r="F459" s="40"/>
      <c r="G459" s="40"/>
    </row>
    <row r="460" spans="4:7" x14ac:dyDescent="0.2">
      <c r="D460" s="40"/>
      <c r="E460" s="40"/>
      <c r="F460" s="40"/>
      <c r="G460" s="40"/>
    </row>
    <row r="461" spans="4:7" x14ac:dyDescent="0.2">
      <c r="D461" s="40"/>
      <c r="E461" s="40"/>
      <c r="F461" s="40"/>
      <c r="G461" s="40"/>
    </row>
    <row r="462" spans="4:7" x14ac:dyDescent="0.2">
      <c r="D462" s="40"/>
      <c r="E462" s="40"/>
      <c r="F462" s="40"/>
      <c r="G462" s="40"/>
    </row>
    <row r="463" spans="4:7" x14ac:dyDescent="0.2">
      <c r="D463" s="40"/>
      <c r="E463" s="40"/>
      <c r="F463" s="40"/>
      <c r="G463" s="40"/>
    </row>
    <row r="464" spans="4:7" x14ac:dyDescent="0.2">
      <c r="D464" s="40"/>
      <c r="E464" s="40"/>
      <c r="F464" s="40"/>
      <c r="G464" s="40"/>
    </row>
    <row r="465" spans="4:7" x14ac:dyDescent="0.2">
      <c r="D465" s="40"/>
      <c r="E465" s="40"/>
      <c r="F465" s="40"/>
      <c r="G465" s="40"/>
    </row>
    <row r="466" spans="4:7" x14ac:dyDescent="0.2">
      <c r="D466" s="40"/>
      <c r="E466" s="40"/>
      <c r="F466" s="40"/>
      <c r="G466" s="40"/>
    </row>
    <row r="467" spans="4:7" x14ac:dyDescent="0.2">
      <c r="D467" s="40"/>
      <c r="E467" s="40"/>
      <c r="F467" s="40"/>
      <c r="G467" s="40"/>
    </row>
    <row r="468" spans="4:7" x14ac:dyDescent="0.2">
      <c r="D468" s="40"/>
      <c r="E468" s="40"/>
      <c r="F468" s="40"/>
      <c r="G468" s="40"/>
    </row>
    <row r="469" spans="4:7" x14ac:dyDescent="0.2">
      <c r="D469" s="40"/>
      <c r="E469" s="40"/>
      <c r="F469" s="40"/>
      <c r="G469" s="40"/>
    </row>
    <row r="470" spans="4:7" x14ac:dyDescent="0.2">
      <c r="D470" s="40"/>
      <c r="E470" s="40"/>
      <c r="F470" s="40"/>
      <c r="G470" s="40"/>
    </row>
    <row r="471" spans="4:7" x14ac:dyDescent="0.2">
      <c r="D471" s="40"/>
      <c r="E471" s="40"/>
      <c r="F471" s="40"/>
      <c r="G471" s="40"/>
    </row>
    <row r="472" spans="4:7" x14ac:dyDescent="0.2">
      <c r="D472" s="40"/>
      <c r="E472" s="40"/>
      <c r="F472" s="40"/>
      <c r="G472" s="40"/>
    </row>
    <row r="473" spans="4:7" x14ac:dyDescent="0.2">
      <c r="D473" s="40"/>
      <c r="E473" s="40"/>
      <c r="F473" s="40"/>
      <c r="G473" s="40"/>
    </row>
    <row r="474" spans="4:7" x14ac:dyDescent="0.2">
      <c r="D474" s="40"/>
      <c r="E474" s="40"/>
      <c r="F474" s="40"/>
      <c r="G474" s="40"/>
    </row>
    <row r="475" spans="4:7" x14ac:dyDescent="0.2">
      <c r="D475" s="40"/>
      <c r="E475" s="40"/>
      <c r="F475" s="40"/>
      <c r="G475" s="40"/>
    </row>
    <row r="476" spans="4:7" x14ac:dyDescent="0.2">
      <c r="D476" s="40"/>
      <c r="E476" s="40"/>
      <c r="F476" s="40"/>
      <c r="G476" s="40"/>
    </row>
    <row r="477" spans="4:7" x14ac:dyDescent="0.2">
      <c r="D477" s="40"/>
      <c r="E477" s="40"/>
      <c r="F477" s="40"/>
      <c r="G477" s="40"/>
    </row>
    <row r="478" spans="4:7" x14ac:dyDescent="0.2">
      <c r="D478" s="40"/>
      <c r="E478" s="40"/>
      <c r="F478" s="40"/>
      <c r="G478" s="40"/>
    </row>
    <row r="479" spans="4:7" x14ac:dyDescent="0.2">
      <c r="D479" s="40"/>
      <c r="E479" s="40"/>
      <c r="F479" s="40"/>
      <c r="G479" s="40"/>
    </row>
    <row r="480" spans="4:7" x14ac:dyDescent="0.2">
      <c r="D480" s="40"/>
      <c r="E480" s="40"/>
      <c r="F480" s="40"/>
      <c r="G480" s="40"/>
    </row>
    <row r="481" spans="4:7" x14ac:dyDescent="0.2">
      <c r="D481" s="40"/>
      <c r="E481" s="40"/>
      <c r="F481" s="40"/>
      <c r="G481" s="40"/>
    </row>
    <row r="482" spans="4:7" x14ac:dyDescent="0.2">
      <c r="D482" s="40"/>
      <c r="E482" s="40"/>
      <c r="F482" s="40"/>
      <c r="G482" s="40"/>
    </row>
    <row r="483" spans="4:7" x14ac:dyDescent="0.2">
      <c r="D483" s="40"/>
      <c r="E483" s="40"/>
      <c r="F483" s="40"/>
      <c r="G483" s="40"/>
    </row>
    <row r="484" spans="4:7" x14ac:dyDescent="0.2">
      <c r="D484" s="40"/>
      <c r="E484" s="40"/>
      <c r="F484" s="40"/>
      <c r="G484" s="40"/>
    </row>
    <row r="485" spans="4:7" x14ac:dyDescent="0.2">
      <c r="D485" s="40"/>
      <c r="E485" s="40"/>
      <c r="F485" s="40"/>
      <c r="G485" s="40"/>
    </row>
    <row r="486" spans="4:7" x14ac:dyDescent="0.2">
      <c r="D486" s="40"/>
      <c r="E486" s="40"/>
      <c r="F486" s="40"/>
      <c r="G486" s="40"/>
    </row>
    <row r="487" spans="4:7" x14ac:dyDescent="0.2">
      <c r="D487" s="40"/>
      <c r="E487" s="40"/>
      <c r="F487" s="40"/>
      <c r="G487" s="40"/>
    </row>
    <row r="488" spans="4:7" x14ac:dyDescent="0.2">
      <c r="D488" s="40"/>
      <c r="E488" s="40"/>
      <c r="F488" s="40"/>
      <c r="G488" s="40"/>
    </row>
    <row r="489" spans="4:7" x14ac:dyDescent="0.2">
      <c r="D489" s="40"/>
      <c r="E489" s="40"/>
      <c r="F489" s="40"/>
      <c r="G489" s="40"/>
    </row>
    <row r="490" spans="4:7" x14ac:dyDescent="0.2">
      <c r="D490" s="40"/>
      <c r="E490" s="40"/>
      <c r="F490" s="40"/>
      <c r="G490" s="40"/>
    </row>
    <row r="491" spans="4:7" x14ac:dyDescent="0.2">
      <c r="D491" s="40"/>
      <c r="E491" s="40"/>
      <c r="F491" s="40"/>
      <c r="G491" s="40"/>
    </row>
    <row r="492" spans="4:7" x14ac:dyDescent="0.2">
      <c r="D492" s="40"/>
      <c r="E492" s="40"/>
      <c r="F492" s="40"/>
      <c r="G492" s="40"/>
    </row>
    <row r="493" spans="4:7" x14ac:dyDescent="0.2">
      <c r="D493" s="40"/>
      <c r="E493" s="40"/>
      <c r="F493" s="40"/>
      <c r="G493" s="40"/>
    </row>
    <row r="494" spans="4:7" x14ac:dyDescent="0.2">
      <c r="D494" s="40"/>
      <c r="E494" s="40"/>
      <c r="F494" s="40"/>
      <c r="G494" s="40"/>
    </row>
    <row r="495" spans="4:7" x14ac:dyDescent="0.2">
      <c r="D495" s="40"/>
      <c r="E495" s="40"/>
      <c r="F495" s="40"/>
      <c r="G495" s="40"/>
    </row>
    <row r="496" spans="4:7" x14ac:dyDescent="0.2">
      <c r="D496" s="40"/>
      <c r="E496" s="40"/>
      <c r="F496" s="40"/>
      <c r="G496" s="40"/>
    </row>
    <row r="497" spans="4:7" x14ac:dyDescent="0.2">
      <c r="D497" s="40"/>
      <c r="E497" s="40"/>
      <c r="F497" s="40"/>
      <c r="G497" s="40"/>
    </row>
    <row r="498" spans="4:7" x14ac:dyDescent="0.2">
      <c r="D498" s="40"/>
      <c r="E498" s="40"/>
      <c r="F498" s="40"/>
      <c r="G498" s="40"/>
    </row>
    <row r="499" spans="4:7" x14ac:dyDescent="0.2">
      <c r="D499" s="40"/>
      <c r="E499" s="40"/>
      <c r="F499" s="40"/>
      <c r="G499" s="40"/>
    </row>
    <row r="500" spans="4:7" x14ac:dyDescent="0.2">
      <c r="D500" s="40"/>
      <c r="E500" s="40"/>
      <c r="F500" s="40"/>
      <c r="G500" s="40"/>
    </row>
    <row r="501" spans="4:7" x14ac:dyDescent="0.2">
      <c r="D501" s="40"/>
      <c r="E501" s="40"/>
      <c r="F501" s="40"/>
      <c r="G501" s="40"/>
    </row>
    <row r="502" spans="4:7" x14ac:dyDescent="0.2">
      <c r="D502" s="40"/>
      <c r="E502" s="40"/>
      <c r="F502" s="40"/>
      <c r="G502" s="40"/>
    </row>
    <row r="503" spans="4:7" x14ac:dyDescent="0.2">
      <c r="D503" s="40"/>
      <c r="E503" s="40"/>
      <c r="F503" s="40"/>
      <c r="G503" s="40"/>
    </row>
    <row r="504" spans="4:7" x14ac:dyDescent="0.2">
      <c r="D504" s="40"/>
      <c r="E504" s="40"/>
      <c r="F504" s="40"/>
      <c r="G504" s="40"/>
    </row>
    <row r="505" spans="4:7" x14ac:dyDescent="0.2">
      <c r="D505" s="40"/>
      <c r="E505" s="40"/>
      <c r="F505" s="40"/>
      <c r="G505" s="40"/>
    </row>
    <row r="506" spans="4:7" x14ac:dyDescent="0.2">
      <c r="D506" s="40"/>
      <c r="E506" s="40"/>
      <c r="F506" s="40"/>
      <c r="G506" s="40"/>
    </row>
    <row r="507" spans="4:7" x14ac:dyDescent="0.2">
      <c r="D507" s="40"/>
      <c r="E507" s="40"/>
      <c r="F507" s="40"/>
      <c r="G507" s="40"/>
    </row>
    <row r="508" spans="4:7" x14ac:dyDescent="0.2">
      <c r="D508" s="40"/>
      <c r="E508" s="40"/>
      <c r="F508" s="40"/>
      <c r="G508" s="40"/>
    </row>
    <row r="509" spans="4:7" x14ac:dyDescent="0.2">
      <c r="D509" s="40"/>
      <c r="E509" s="40"/>
      <c r="F509" s="40"/>
      <c r="G509" s="40"/>
    </row>
    <row r="510" spans="4:7" x14ac:dyDescent="0.2">
      <c r="D510" s="40"/>
      <c r="E510" s="40"/>
      <c r="F510" s="40"/>
      <c r="G510" s="40"/>
    </row>
    <row r="511" spans="4:7" x14ac:dyDescent="0.2">
      <c r="D511" s="40"/>
      <c r="E511" s="40"/>
      <c r="F511" s="40"/>
      <c r="G511" s="40"/>
    </row>
    <row r="512" spans="4:7" x14ac:dyDescent="0.2">
      <c r="D512" s="40"/>
      <c r="E512" s="40"/>
      <c r="F512" s="40"/>
      <c r="G512" s="40"/>
    </row>
    <row r="513" spans="4:7" x14ac:dyDescent="0.2">
      <c r="D513" s="40"/>
      <c r="E513" s="40"/>
      <c r="F513" s="40"/>
      <c r="G513" s="40"/>
    </row>
    <row r="514" spans="4:7" x14ac:dyDescent="0.2">
      <c r="D514" s="40"/>
      <c r="E514" s="40"/>
      <c r="F514" s="40"/>
      <c r="G514" s="40"/>
    </row>
    <row r="515" spans="4:7" x14ac:dyDescent="0.2">
      <c r="D515" s="40"/>
      <c r="E515" s="40"/>
      <c r="F515" s="40"/>
      <c r="G515" s="40"/>
    </row>
    <row r="516" spans="4:7" x14ac:dyDescent="0.2">
      <c r="D516" s="40"/>
      <c r="E516" s="40"/>
      <c r="F516" s="40"/>
      <c r="G516" s="40"/>
    </row>
    <row r="517" spans="4:7" x14ac:dyDescent="0.2">
      <c r="D517" s="40"/>
      <c r="E517" s="40"/>
      <c r="F517" s="40"/>
      <c r="G517" s="40"/>
    </row>
    <row r="518" spans="4:7" x14ac:dyDescent="0.2">
      <c r="D518" s="40"/>
      <c r="E518" s="40"/>
      <c r="F518" s="40"/>
      <c r="G518" s="40"/>
    </row>
    <row r="519" spans="4:7" x14ac:dyDescent="0.2">
      <c r="D519" s="40"/>
      <c r="E519" s="40"/>
      <c r="F519" s="40"/>
      <c r="G519" s="40"/>
    </row>
    <row r="520" spans="4:7" x14ac:dyDescent="0.2">
      <c r="D520" s="40"/>
      <c r="E520" s="40"/>
      <c r="F520" s="40"/>
      <c r="G520" s="40"/>
    </row>
    <row r="521" spans="4:7" x14ac:dyDescent="0.2">
      <c r="D521" s="40"/>
      <c r="E521" s="40"/>
      <c r="F521" s="40"/>
      <c r="G521" s="40"/>
    </row>
    <row r="522" spans="4:7" x14ac:dyDescent="0.2">
      <c r="D522" s="40"/>
      <c r="E522" s="40"/>
      <c r="F522" s="40"/>
      <c r="G522" s="40"/>
    </row>
    <row r="523" spans="4:7" x14ac:dyDescent="0.2">
      <c r="D523" s="40"/>
      <c r="E523" s="40"/>
      <c r="F523" s="40"/>
      <c r="G523" s="40"/>
    </row>
    <row r="524" spans="4:7" x14ac:dyDescent="0.2">
      <c r="D524" s="40"/>
      <c r="E524" s="40"/>
      <c r="F524" s="40"/>
      <c r="G524" s="40"/>
    </row>
    <row r="525" spans="4:7" x14ac:dyDescent="0.2">
      <c r="D525" s="40"/>
      <c r="E525" s="40"/>
      <c r="F525" s="40"/>
      <c r="G525" s="40"/>
    </row>
    <row r="526" spans="4:7" x14ac:dyDescent="0.2">
      <c r="D526" s="40"/>
      <c r="E526" s="40"/>
      <c r="F526" s="40"/>
      <c r="G526" s="40"/>
    </row>
    <row r="527" spans="4:7" x14ac:dyDescent="0.2">
      <c r="D527" s="40"/>
      <c r="E527" s="40"/>
      <c r="F527" s="40"/>
      <c r="G527" s="40"/>
    </row>
    <row r="528" spans="4:7" x14ac:dyDescent="0.2">
      <c r="D528" s="40"/>
      <c r="E528" s="40"/>
      <c r="F528" s="40"/>
      <c r="G528" s="40"/>
    </row>
    <row r="529" spans="4:7" x14ac:dyDescent="0.2">
      <c r="D529" s="40"/>
      <c r="E529" s="40"/>
      <c r="F529" s="40"/>
      <c r="G529" s="40"/>
    </row>
    <row r="530" spans="4:7" x14ac:dyDescent="0.2">
      <c r="D530" s="40"/>
      <c r="E530" s="40"/>
      <c r="F530" s="40"/>
      <c r="G530" s="40"/>
    </row>
    <row r="531" spans="4:7" x14ac:dyDescent="0.2">
      <c r="D531" s="40"/>
      <c r="E531" s="40"/>
      <c r="F531" s="40"/>
      <c r="G531" s="40"/>
    </row>
    <row r="532" spans="4:7" x14ac:dyDescent="0.2">
      <c r="D532" s="40"/>
      <c r="E532" s="40"/>
      <c r="F532" s="40"/>
      <c r="G532" s="40"/>
    </row>
    <row r="533" spans="4:7" x14ac:dyDescent="0.2">
      <c r="D533" s="40"/>
      <c r="E533" s="40"/>
      <c r="F533" s="40"/>
      <c r="G533" s="40"/>
    </row>
    <row r="534" spans="4:7" x14ac:dyDescent="0.2">
      <c r="D534" s="40"/>
      <c r="E534" s="40"/>
      <c r="F534" s="40"/>
      <c r="G534" s="40"/>
    </row>
    <row r="535" spans="4:7" x14ac:dyDescent="0.2">
      <c r="D535" s="40"/>
      <c r="E535" s="40"/>
      <c r="F535" s="40"/>
      <c r="G535" s="40"/>
    </row>
    <row r="536" spans="4:7" x14ac:dyDescent="0.2">
      <c r="D536" s="40"/>
      <c r="E536" s="40"/>
      <c r="F536" s="40"/>
      <c r="G536" s="40"/>
    </row>
    <row r="537" spans="4:7" x14ac:dyDescent="0.2">
      <c r="D537" s="40"/>
      <c r="E537" s="40"/>
      <c r="F537" s="40"/>
      <c r="G537" s="40"/>
    </row>
    <row r="538" spans="4:7" x14ac:dyDescent="0.2">
      <c r="D538" s="40"/>
      <c r="E538" s="40"/>
      <c r="F538" s="40"/>
      <c r="G538" s="40"/>
    </row>
    <row r="539" spans="4:7" x14ac:dyDescent="0.2">
      <c r="D539" s="40"/>
      <c r="E539" s="40"/>
      <c r="F539" s="40"/>
      <c r="G539" s="40"/>
    </row>
    <row r="540" spans="4:7" x14ac:dyDescent="0.2">
      <c r="D540" s="40"/>
      <c r="E540" s="40"/>
      <c r="F540" s="40"/>
      <c r="G540" s="40"/>
    </row>
    <row r="541" spans="4:7" x14ac:dyDescent="0.2">
      <c r="D541" s="40"/>
      <c r="E541" s="40"/>
      <c r="F541" s="40"/>
      <c r="G541" s="40"/>
    </row>
    <row r="542" spans="4:7" x14ac:dyDescent="0.2">
      <c r="D542" s="40"/>
      <c r="E542" s="40"/>
      <c r="F542" s="40"/>
      <c r="G542" s="40"/>
    </row>
    <row r="543" spans="4:7" x14ac:dyDescent="0.2">
      <c r="D543" s="40"/>
      <c r="E543" s="40"/>
      <c r="F543" s="40"/>
      <c r="G543" s="40"/>
    </row>
    <row r="544" spans="4:7" x14ac:dyDescent="0.2">
      <c r="D544" s="40"/>
      <c r="E544" s="40"/>
      <c r="F544" s="40"/>
      <c r="G544" s="40"/>
    </row>
    <row r="545" spans="4:7" x14ac:dyDescent="0.2">
      <c r="D545" s="40"/>
      <c r="E545" s="40"/>
      <c r="F545" s="40"/>
      <c r="G545" s="40"/>
    </row>
    <row r="546" spans="4:7" x14ac:dyDescent="0.2">
      <c r="D546" s="40"/>
      <c r="E546" s="40"/>
      <c r="F546" s="40"/>
      <c r="G546" s="40"/>
    </row>
    <row r="547" spans="4:7" x14ac:dyDescent="0.2">
      <c r="D547" s="40"/>
      <c r="E547" s="40"/>
      <c r="F547" s="40"/>
      <c r="G547" s="40"/>
    </row>
    <row r="548" spans="4:7" x14ac:dyDescent="0.2">
      <c r="D548" s="40"/>
      <c r="E548" s="40"/>
      <c r="F548" s="40"/>
      <c r="G548" s="40"/>
    </row>
    <row r="549" spans="4:7" x14ac:dyDescent="0.2">
      <c r="D549" s="40"/>
      <c r="E549" s="40"/>
      <c r="F549" s="40"/>
      <c r="G549" s="40"/>
    </row>
    <row r="550" spans="4:7" x14ac:dyDescent="0.2">
      <c r="D550" s="40"/>
      <c r="E550" s="40"/>
      <c r="F550" s="40"/>
      <c r="G550" s="40"/>
    </row>
    <row r="551" spans="4:7" x14ac:dyDescent="0.2">
      <c r="D551" s="40"/>
      <c r="E551" s="40"/>
      <c r="F551" s="40"/>
      <c r="G551" s="40"/>
    </row>
    <row r="552" spans="4:7" x14ac:dyDescent="0.2">
      <c r="D552" s="40"/>
      <c r="E552" s="40"/>
      <c r="F552" s="40"/>
      <c r="G552" s="40"/>
    </row>
    <row r="553" spans="4:7" x14ac:dyDescent="0.2">
      <c r="D553" s="40"/>
      <c r="E553" s="40"/>
      <c r="F553" s="40"/>
      <c r="G553" s="40"/>
    </row>
    <row r="554" spans="4:7" x14ac:dyDescent="0.2">
      <c r="D554" s="40"/>
      <c r="E554" s="40"/>
      <c r="F554" s="40"/>
      <c r="G554" s="40"/>
    </row>
    <row r="555" spans="4:7" x14ac:dyDescent="0.2">
      <c r="D555" s="40"/>
      <c r="E555" s="40"/>
      <c r="F555" s="40"/>
      <c r="G555" s="40"/>
    </row>
    <row r="556" spans="4:7" x14ac:dyDescent="0.2">
      <c r="D556" s="40"/>
      <c r="E556" s="40"/>
      <c r="F556" s="40"/>
      <c r="G556" s="40"/>
    </row>
    <row r="557" spans="4:7" x14ac:dyDescent="0.2">
      <c r="D557" s="40"/>
      <c r="E557" s="40"/>
      <c r="F557" s="40"/>
      <c r="G557" s="40"/>
    </row>
    <row r="558" spans="4:7" x14ac:dyDescent="0.2">
      <c r="D558" s="40"/>
      <c r="E558" s="40"/>
      <c r="F558" s="40"/>
      <c r="G558" s="40"/>
    </row>
    <row r="559" spans="4:7" x14ac:dyDescent="0.2">
      <c r="D559" s="40"/>
      <c r="E559" s="40"/>
      <c r="F559" s="40"/>
      <c r="G559" s="40"/>
    </row>
    <row r="560" spans="4:7" x14ac:dyDescent="0.2">
      <c r="D560" s="40"/>
      <c r="E560" s="40"/>
      <c r="F560" s="40"/>
      <c r="G560" s="40"/>
    </row>
    <row r="561" spans="4:7" x14ac:dyDescent="0.2">
      <c r="D561" s="40"/>
      <c r="E561" s="40"/>
      <c r="F561" s="40"/>
      <c r="G561" s="40"/>
    </row>
    <row r="562" spans="4:7" x14ac:dyDescent="0.2">
      <c r="D562" s="40"/>
      <c r="E562" s="40"/>
      <c r="F562" s="40"/>
      <c r="G562" s="40"/>
    </row>
    <row r="563" spans="4:7" x14ac:dyDescent="0.2">
      <c r="D563" s="40"/>
      <c r="E563" s="40"/>
      <c r="F563" s="40"/>
      <c r="G563" s="40"/>
    </row>
    <row r="564" spans="4:7" x14ac:dyDescent="0.2">
      <c r="D564" s="40"/>
      <c r="E564" s="40"/>
      <c r="F564" s="40"/>
      <c r="G564" s="40"/>
    </row>
    <row r="565" spans="4:7" x14ac:dyDescent="0.2">
      <c r="D565" s="40"/>
      <c r="E565" s="40"/>
      <c r="F565" s="40"/>
      <c r="G565" s="40"/>
    </row>
    <row r="566" spans="4:7" x14ac:dyDescent="0.2">
      <c r="D566" s="40"/>
      <c r="E566" s="40"/>
      <c r="F566" s="40"/>
      <c r="G566" s="40"/>
    </row>
    <row r="567" spans="4:7" x14ac:dyDescent="0.2">
      <c r="D567" s="40"/>
      <c r="E567" s="40"/>
      <c r="F567" s="40"/>
      <c r="G567" s="40"/>
    </row>
    <row r="568" spans="4:7" x14ac:dyDescent="0.2">
      <c r="D568" s="40"/>
      <c r="E568" s="40"/>
      <c r="F568" s="40"/>
      <c r="G568" s="40"/>
    </row>
    <row r="569" spans="4:7" x14ac:dyDescent="0.2">
      <c r="D569" s="40"/>
      <c r="E569" s="40"/>
      <c r="F569" s="40"/>
      <c r="G569" s="40"/>
    </row>
    <row r="570" spans="4:7" x14ac:dyDescent="0.2">
      <c r="D570" s="40"/>
      <c r="E570" s="40"/>
      <c r="F570" s="40"/>
      <c r="G570" s="40"/>
    </row>
    <row r="571" spans="4:7" x14ac:dyDescent="0.2">
      <c r="D571" s="40"/>
      <c r="E571" s="40"/>
      <c r="F571" s="40"/>
      <c r="G571" s="40"/>
    </row>
    <row r="572" spans="4:7" x14ac:dyDescent="0.2">
      <c r="D572" s="40"/>
      <c r="E572" s="40"/>
      <c r="F572" s="40"/>
      <c r="G572" s="40"/>
    </row>
    <row r="573" spans="4:7" x14ac:dyDescent="0.2">
      <c r="D573" s="40"/>
      <c r="E573" s="40"/>
      <c r="F573" s="40"/>
      <c r="G573" s="40"/>
    </row>
    <row r="574" spans="4:7" x14ac:dyDescent="0.2">
      <c r="D574" s="40"/>
      <c r="E574" s="40"/>
      <c r="F574" s="40"/>
      <c r="G574" s="40"/>
    </row>
    <row r="575" spans="4:7" x14ac:dyDescent="0.2">
      <c r="D575" s="40"/>
      <c r="E575" s="40"/>
      <c r="F575" s="40"/>
      <c r="G575" s="40"/>
    </row>
    <row r="576" spans="4:7" x14ac:dyDescent="0.2">
      <c r="D576" s="40"/>
      <c r="E576" s="40"/>
      <c r="F576" s="40"/>
      <c r="G576" s="40"/>
    </row>
    <row r="577" spans="4:7" x14ac:dyDescent="0.2">
      <c r="D577" s="40"/>
      <c r="E577" s="40"/>
      <c r="F577" s="40"/>
      <c r="G577" s="40"/>
    </row>
    <row r="578" spans="4:7" x14ac:dyDescent="0.2">
      <c r="D578" s="40"/>
      <c r="E578" s="40"/>
      <c r="F578" s="40"/>
      <c r="G578" s="40"/>
    </row>
    <row r="579" spans="4:7" x14ac:dyDescent="0.2">
      <c r="D579" s="40"/>
      <c r="E579" s="40"/>
      <c r="F579" s="40"/>
      <c r="G579" s="40"/>
    </row>
    <row r="580" spans="4:7" x14ac:dyDescent="0.2">
      <c r="D580" s="40"/>
      <c r="E580" s="40"/>
      <c r="F580" s="40"/>
      <c r="G580" s="40"/>
    </row>
    <row r="581" spans="4:7" x14ac:dyDescent="0.2">
      <c r="D581" s="40"/>
      <c r="E581" s="40"/>
      <c r="F581" s="40"/>
      <c r="G581" s="40"/>
    </row>
    <row r="582" spans="4:7" x14ac:dyDescent="0.2">
      <c r="D582" s="40"/>
      <c r="E582" s="40"/>
      <c r="F582" s="40"/>
      <c r="G582" s="40"/>
    </row>
    <row r="583" spans="4:7" x14ac:dyDescent="0.2">
      <c r="D583" s="40"/>
      <c r="E583" s="40"/>
      <c r="F583" s="40"/>
      <c r="G583" s="40"/>
    </row>
    <row r="584" spans="4:7" x14ac:dyDescent="0.2">
      <c r="D584" s="40"/>
      <c r="E584" s="40"/>
      <c r="F584" s="40"/>
      <c r="G584" s="40"/>
    </row>
    <row r="585" spans="4:7" x14ac:dyDescent="0.2">
      <c r="D585" s="40"/>
      <c r="E585" s="40"/>
      <c r="F585" s="40"/>
      <c r="G585" s="40"/>
    </row>
    <row r="586" spans="4:7" x14ac:dyDescent="0.2">
      <c r="D586" s="40"/>
      <c r="E586" s="40"/>
      <c r="F586" s="40"/>
      <c r="G586" s="40"/>
    </row>
    <row r="587" spans="4:7" x14ac:dyDescent="0.2">
      <c r="D587" s="40"/>
      <c r="E587" s="40"/>
      <c r="F587" s="40"/>
      <c r="G587" s="40"/>
    </row>
    <row r="588" spans="4:7" x14ac:dyDescent="0.2">
      <c r="D588" s="40"/>
      <c r="E588" s="40"/>
      <c r="F588" s="40"/>
      <c r="G588" s="40"/>
    </row>
    <row r="589" spans="4:7" x14ac:dyDescent="0.2">
      <c r="D589" s="40"/>
      <c r="E589" s="40"/>
      <c r="F589" s="40"/>
      <c r="G589" s="40"/>
    </row>
    <row r="590" spans="4:7" x14ac:dyDescent="0.2">
      <c r="D590" s="40"/>
      <c r="E590" s="40"/>
      <c r="F590" s="40"/>
      <c r="G590" s="40"/>
    </row>
    <row r="591" spans="4:7" x14ac:dyDescent="0.2">
      <c r="D591" s="40"/>
      <c r="E591" s="40"/>
      <c r="F591" s="40"/>
      <c r="G591" s="40"/>
    </row>
    <row r="592" spans="4:7" x14ac:dyDescent="0.2">
      <c r="D592" s="40"/>
      <c r="E592" s="40"/>
      <c r="F592" s="40"/>
      <c r="G592" s="40"/>
    </row>
    <row r="593" spans="4:7" x14ac:dyDescent="0.2">
      <c r="D593" s="40"/>
      <c r="E593" s="40"/>
      <c r="F593" s="40"/>
      <c r="G593" s="40"/>
    </row>
    <row r="594" spans="4:7" x14ac:dyDescent="0.2">
      <c r="D594" s="40"/>
      <c r="E594" s="40"/>
      <c r="F594" s="40"/>
      <c r="G594" s="40"/>
    </row>
    <row r="595" spans="4:7" x14ac:dyDescent="0.2">
      <c r="D595" s="40"/>
      <c r="E595" s="40"/>
      <c r="F595" s="40"/>
      <c r="G595" s="40"/>
    </row>
    <row r="596" spans="4:7" x14ac:dyDescent="0.2">
      <c r="D596" s="40"/>
      <c r="E596" s="40"/>
      <c r="F596" s="40"/>
      <c r="G596" s="40"/>
    </row>
    <row r="597" spans="4:7" x14ac:dyDescent="0.2">
      <c r="D597" s="40"/>
      <c r="E597" s="40"/>
      <c r="F597" s="40"/>
      <c r="G597" s="40"/>
    </row>
    <row r="598" spans="4:7" x14ac:dyDescent="0.2">
      <c r="D598" s="40"/>
      <c r="E598" s="40"/>
      <c r="F598" s="40"/>
      <c r="G598" s="40"/>
    </row>
    <row r="599" spans="4:7" x14ac:dyDescent="0.2">
      <c r="D599" s="40"/>
      <c r="E599" s="40"/>
      <c r="F599" s="40"/>
      <c r="G599" s="40"/>
    </row>
    <row r="600" spans="4:7" x14ac:dyDescent="0.2">
      <c r="D600" s="40"/>
      <c r="E600" s="40"/>
      <c r="F600" s="40"/>
      <c r="G600" s="40"/>
    </row>
    <row r="601" spans="4:7" x14ac:dyDescent="0.2">
      <c r="D601" s="40"/>
      <c r="E601" s="40"/>
      <c r="F601" s="40"/>
      <c r="G601" s="40"/>
    </row>
    <row r="602" spans="4:7" x14ac:dyDescent="0.2">
      <c r="D602" s="40"/>
      <c r="E602" s="40"/>
      <c r="F602" s="40"/>
      <c r="G602" s="40"/>
    </row>
    <row r="603" spans="4:7" x14ac:dyDescent="0.2">
      <c r="D603" s="40"/>
      <c r="E603" s="40"/>
      <c r="F603" s="40"/>
      <c r="G603" s="40"/>
    </row>
    <row r="604" spans="4:7" x14ac:dyDescent="0.2">
      <c r="D604" s="40"/>
      <c r="E604" s="40"/>
      <c r="F604" s="40"/>
      <c r="G604" s="40"/>
    </row>
    <row r="605" spans="4:7" x14ac:dyDescent="0.2">
      <c r="D605" s="40"/>
      <c r="E605" s="40"/>
      <c r="F605" s="40"/>
      <c r="G605" s="40"/>
    </row>
    <row r="606" spans="4:7" x14ac:dyDescent="0.2">
      <c r="D606" s="40"/>
      <c r="E606" s="40"/>
      <c r="F606" s="40"/>
      <c r="G606" s="40"/>
    </row>
    <row r="607" spans="4:7" x14ac:dyDescent="0.2">
      <c r="D607" s="40"/>
      <c r="E607" s="40"/>
      <c r="F607" s="40"/>
      <c r="G607" s="40"/>
    </row>
    <row r="608" spans="4:7" x14ac:dyDescent="0.2">
      <c r="D608" s="40"/>
      <c r="E608" s="40"/>
      <c r="F608" s="40"/>
      <c r="G608" s="40"/>
    </row>
    <row r="609" spans="4:7" x14ac:dyDescent="0.2">
      <c r="D609" s="40"/>
      <c r="E609" s="40"/>
      <c r="F609" s="40"/>
      <c r="G609" s="40"/>
    </row>
    <row r="610" spans="4:7" x14ac:dyDescent="0.2">
      <c r="D610" s="40"/>
      <c r="E610" s="40"/>
      <c r="F610" s="40"/>
      <c r="G610" s="40"/>
    </row>
    <row r="611" spans="4:7" x14ac:dyDescent="0.2">
      <c r="D611" s="40"/>
      <c r="E611" s="40"/>
      <c r="F611" s="40"/>
      <c r="G611" s="40"/>
    </row>
    <row r="612" spans="4:7" x14ac:dyDescent="0.2">
      <c r="D612" s="40"/>
      <c r="E612" s="40"/>
      <c r="F612" s="40"/>
      <c r="G612" s="40"/>
    </row>
    <row r="613" spans="4:7" x14ac:dyDescent="0.2">
      <c r="D613" s="40"/>
      <c r="E613" s="40"/>
      <c r="F613" s="40"/>
      <c r="G613" s="40"/>
    </row>
    <row r="614" spans="4:7" x14ac:dyDescent="0.2">
      <c r="D614" s="40"/>
      <c r="E614" s="40"/>
      <c r="F614" s="40"/>
      <c r="G614" s="40"/>
    </row>
    <row r="615" spans="4:7" x14ac:dyDescent="0.2">
      <c r="D615" s="40"/>
      <c r="E615" s="40"/>
      <c r="F615" s="40"/>
      <c r="G615" s="40"/>
    </row>
    <row r="616" spans="4:7" x14ac:dyDescent="0.2">
      <c r="D616" s="40"/>
      <c r="E616" s="40"/>
      <c r="F616" s="40"/>
      <c r="G616" s="40"/>
    </row>
    <row r="617" spans="4:7" x14ac:dyDescent="0.2">
      <c r="D617" s="40"/>
      <c r="E617" s="40"/>
      <c r="F617" s="40"/>
      <c r="G617" s="40"/>
    </row>
    <row r="618" spans="4:7" x14ac:dyDescent="0.2">
      <c r="D618" s="40"/>
      <c r="E618" s="40"/>
      <c r="F618" s="40"/>
      <c r="G618" s="40"/>
    </row>
    <row r="619" spans="4:7" x14ac:dyDescent="0.2">
      <c r="D619" s="40"/>
      <c r="E619" s="40"/>
      <c r="F619" s="40"/>
      <c r="G619" s="40"/>
    </row>
    <row r="620" spans="4:7" x14ac:dyDescent="0.2">
      <c r="D620" s="40"/>
      <c r="E620" s="40"/>
      <c r="F620" s="40"/>
      <c r="G620" s="40"/>
    </row>
    <row r="621" spans="4:7" x14ac:dyDescent="0.2">
      <c r="D621" s="40"/>
      <c r="E621" s="40"/>
      <c r="F621" s="40"/>
      <c r="G621" s="40"/>
    </row>
    <row r="622" spans="4:7" x14ac:dyDescent="0.2">
      <c r="D622" s="40"/>
      <c r="E622" s="40"/>
      <c r="F622" s="40"/>
      <c r="G622" s="40"/>
    </row>
    <row r="623" spans="4:7" x14ac:dyDescent="0.2">
      <c r="D623" s="40"/>
      <c r="E623" s="40"/>
      <c r="F623" s="40"/>
      <c r="G623" s="40"/>
    </row>
    <row r="624" spans="4:7" x14ac:dyDescent="0.2">
      <c r="D624" s="40"/>
      <c r="E624" s="40"/>
      <c r="F624" s="40"/>
      <c r="G624" s="40"/>
    </row>
    <row r="625" spans="4:7" x14ac:dyDescent="0.2">
      <c r="D625" s="40"/>
      <c r="E625" s="40"/>
      <c r="F625" s="40"/>
      <c r="G625" s="40"/>
    </row>
    <row r="626" spans="4:7" x14ac:dyDescent="0.2">
      <c r="D626" s="40"/>
      <c r="E626" s="40"/>
      <c r="F626" s="40"/>
      <c r="G626" s="40"/>
    </row>
    <row r="627" spans="4:7" x14ac:dyDescent="0.2">
      <c r="D627" s="40"/>
      <c r="E627" s="40"/>
      <c r="F627" s="40"/>
      <c r="G627" s="40"/>
    </row>
    <row r="628" spans="4:7" x14ac:dyDescent="0.2">
      <c r="D628" s="40"/>
      <c r="E628" s="40"/>
      <c r="F628" s="40"/>
      <c r="G628" s="40"/>
    </row>
    <row r="629" spans="4:7" x14ac:dyDescent="0.2">
      <c r="D629" s="40"/>
      <c r="E629" s="40"/>
      <c r="F629" s="40"/>
      <c r="G629" s="40"/>
    </row>
    <row r="630" spans="4:7" x14ac:dyDescent="0.2">
      <c r="D630" s="40"/>
      <c r="E630" s="40"/>
      <c r="F630" s="40"/>
      <c r="G630" s="40"/>
    </row>
    <row r="631" spans="4:7" x14ac:dyDescent="0.2">
      <c r="D631" s="40"/>
      <c r="E631" s="40"/>
      <c r="F631" s="40"/>
      <c r="G631" s="40"/>
    </row>
    <row r="632" spans="4:7" x14ac:dyDescent="0.2">
      <c r="D632" s="40"/>
      <c r="E632" s="40"/>
      <c r="F632" s="40"/>
      <c r="G632" s="40"/>
    </row>
    <row r="633" spans="4:7" x14ac:dyDescent="0.2">
      <c r="D633" s="40"/>
      <c r="E633" s="40"/>
      <c r="F633" s="40"/>
      <c r="G633" s="40"/>
    </row>
    <row r="634" spans="4:7" x14ac:dyDescent="0.2">
      <c r="D634" s="40"/>
      <c r="E634" s="40"/>
      <c r="F634" s="40"/>
      <c r="G634" s="40"/>
    </row>
    <row r="635" spans="4:7" x14ac:dyDescent="0.2">
      <c r="D635" s="40"/>
      <c r="E635" s="40"/>
      <c r="F635" s="40"/>
      <c r="G635" s="40"/>
    </row>
    <row r="636" spans="4:7" x14ac:dyDescent="0.2">
      <c r="D636" s="40"/>
      <c r="E636" s="40"/>
      <c r="F636" s="40"/>
      <c r="G636" s="40"/>
    </row>
    <row r="637" spans="4:7" x14ac:dyDescent="0.2">
      <c r="D637" s="40"/>
      <c r="E637" s="40"/>
      <c r="F637" s="40"/>
      <c r="G637" s="40"/>
    </row>
    <row r="638" spans="4:7" x14ac:dyDescent="0.2">
      <c r="D638" s="40"/>
      <c r="E638" s="40"/>
      <c r="F638" s="40"/>
      <c r="G638" s="40"/>
    </row>
    <row r="639" spans="4:7" x14ac:dyDescent="0.2">
      <c r="D639" s="40"/>
      <c r="E639" s="40"/>
      <c r="F639" s="40"/>
      <c r="G639" s="40"/>
    </row>
    <row r="640" spans="4:7" x14ac:dyDescent="0.2">
      <c r="D640" s="40"/>
      <c r="E640" s="40"/>
      <c r="F640" s="40"/>
      <c r="G640" s="40"/>
    </row>
    <row r="641" spans="4:7" x14ac:dyDescent="0.2">
      <c r="D641" s="40"/>
      <c r="E641" s="40"/>
      <c r="F641" s="40"/>
      <c r="G641" s="40"/>
    </row>
    <row r="642" spans="4:7" x14ac:dyDescent="0.2">
      <c r="D642" s="40"/>
      <c r="E642" s="40"/>
      <c r="F642" s="40"/>
      <c r="G642" s="40"/>
    </row>
    <row r="643" spans="4:7" x14ac:dyDescent="0.2">
      <c r="D643" s="40"/>
      <c r="E643" s="40"/>
      <c r="F643" s="40"/>
      <c r="G643" s="40"/>
    </row>
    <row r="644" spans="4:7" x14ac:dyDescent="0.2">
      <c r="D644" s="40"/>
      <c r="E644" s="40"/>
      <c r="F644" s="40"/>
      <c r="G644" s="40"/>
    </row>
    <row r="645" spans="4:7" x14ac:dyDescent="0.2">
      <c r="D645" s="40"/>
      <c r="E645" s="40"/>
      <c r="F645" s="40"/>
      <c r="G645" s="40"/>
    </row>
    <row r="646" spans="4:7" x14ac:dyDescent="0.2">
      <c r="D646" s="40"/>
      <c r="E646" s="40"/>
      <c r="F646" s="40"/>
      <c r="G646" s="40"/>
    </row>
    <row r="647" spans="4:7" x14ac:dyDescent="0.2">
      <c r="D647" s="40"/>
      <c r="E647" s="40"/>
      <c r="F647" s="40"/>
      <c r="G647" s="40"/>
    </row>
    <row r="648" spans="4:7" x14ac:dyDescent="0.2">
      <c r="D648" s="40"/>
      <c r="E648" s="40"/>
      <c r="F648" s="40"/>
      <c r="G648" s="40"/>
    </row>
    <row r="649" spans="4:7" x14ac:dyDescent="0.2">
      <c r="D649" s="40"/>
      <c r="E649" s="40"/>
      <c r="F649" s="40"/>
      <c r="G649" s="40"/>
    </row>
    <row r="650" spans="4:7" x14ac:dyDescent="0.2">
      <c r="D650" s="40"/>
      <c r="E650" s="40"/>
      <c r="F650" s="40"/>
      <c r="G650" s="40"/>
    </row>
    <row r="651" spans="4:7" x14ac:dyDescent="0.2">
      <c r="D651" s="40"/>
      <c r="E651" s="40"/>
      <c r="F651" s="40"/>
      <c r="G651" s="40"/>
    </row>
    <row r="652" spans="4:7" x14ac:dyDescent="0.2">
      <c r="D652" s="40"/>
      <c r="E652" s="40"/>
      <c r="F652" s="40"/>
      <c r="G652" s="40"/>
    </row>
    <row r="653" spans="4:7" x14ac:dyDescent="0.2">
      <c r="D653" s="40"/>
      <c r="E653" s="40"/>
      <c r="F653" s="40"/>
      <c r="G653" s="40"/>
    </row>
    <row r="654" spans="4:7" x14ac:dyDescent="0.2">
      <c r="D654" s="40"/>
      <c r="E654" s="40"/>
      <c r="F654" s="40"/>
      <c r="G654" s="40"/>
    </row>
    <row r="655" spans="4:7" x14ac:dyDescent="0.2">
      <c r="D655" s="40"/>
      <c r="E655" s="40"/>
      <c r="F655" s="40"/>
      <c r="G655" s="40"/>
    </row>
    <row r="656" spans="4:7" x14ac:dyDescent="0.2">
      <c r="D656" s="40"/>
      <c r="E656" s="40"/>
      <c r="F656" s="40"/>
      <c r="G656" s="40"/>
    </row>
    <row r="657" spans="4:7" x14ac:dyDescent="0.2">
      <c r="D657" s="40"/>
      <c r="E657" s="40"/>
      <c r="F657" s="40"/>
      <c r="G657" s="40"/>
    </row>
    <row r="658" spans="4:7" x14ac:dyDescent="0.2">
      <c r="D658" s="40"/>
      <c r="E658" s="40"/>
      <c r="F658" s="40"/>
      <c r="G658" s="40"/>
    </row>
    <row r="659" spans="4:7" x14ac:dyDescent="0.2">
      <c r="D659" s="40"/>
      <c r="E659" s="40"/>
      <c r="F659" s="40"/>
      <c r="G659" s="40"/>
    </row>
    <row r="660" spans="4:7" x14ac:dyDescent="0.2">
      <c r="D660" s="40"/>
      <c r="E660" s="40"/>
      <c r="F660" s="40"/>
      <c r="G660" s="40"/>
    </row>
    <row r="661" spans="4:7" x14ac:dyDescent="0.2">
      <c r="D661" s="40"/>
      <c r="E661" s="40"/>
      <c r="F661" s="40"/>
      <c r="G661" s="40"/>
    </row>
    <row r="662" spans="4:7" x14ac:dyDescent="0.2">
      <c r="D662" s="40"/>
      <c r="E662" s="40"/>
      <c r="F662" s="40"/>
      <c r="G662" s="40"/>
    </row>
    <row r="663" spans="4:7" x14ac:dyDescent="0.2">
      <c r="D663" s="40"/>
      <c r="E663" s="40"/>
      <c r="F663" s="40"/>
      <c r="G663" s="40"/>
    </row>
    <row r="664" spans="4:7" x14ac:dyDescent="0.2">
      <c r="D664" s="40"/>
      <c r="E664" s="40"/>
      <c r="F664" s="40"/>
      <c r="G664" s="40"/>
    </row>
    <row r="665" spans="4:7" x14ac:dyDescent="0.2">
      <c r="D665" s="40"/>
      <c r="E665" s="40"/>
      <c r="F665" s="40"/>
      <c r="G665" s="40"/>
    </row>
    <row r="666" spans="4:7" x14ac:dyDescent="0.2">
      <c r="D666" s="40"/>
      <c r="E666" s="40"/>
      <c r="F666" s="40"/>
      <c r="G666" s="40"/>
    </row>
    <row r="667" spans="4:7" x14ac:dyDescent="0.2">
      <c r="D667" s="40"/>
      <c r="E667" s="40"/>
      <c r="F667" s="40"/>
      <c r="G667" s="40"/>
    </row>
    <row r="668" spans="4:7" x14ac:dyDescent="0.2">
      <c r="D668" s="40"/>
      <c r="E668" s="40"/>
      <c r="F668" s="40"/>
      <c r="G668" s="40"/>
    </row>
    <row r="669" spans="4:7" x14ac:dyDescent="0.2">
      <c r="D669" s="40"/>
      <c r="E669" s="40"/>
      <c r="F669" s="40"/>
      <c r="G669" s="40"/>
    </row>
    <row r="670" spans="4:7" x14ac:dyDescent="0.2">
      <c r="D670" s="40"/>
      <c r="E670" s="40"/>
      <c r="F670" s="40"/>
      <c r="G670" s="40"/>
    </row>
    <row r="671" spans="4:7" x14ac:dyDescent="0.2">
      <c r="D671" s="40"/>
      <c r="E671" s="40"/>
      <c r="F671" s="40"/>
      <c r="G671" s="40"/>
    </row>
    <row r="672" spans="4:7" x14ac:dyDescent="0.2">
      <c r="D672" s="40"/>
      <c r="E672" s="40"/>
      <c r="F672" s="40"/>
      <c r="G672" s="40"/>
    </row>
    <row r="673" spans="4:7" x14ac:dyDescent="0.2">
      <c r="D673" s="40"/>
      <c r="E673" s="40"/>
      <c r="F673" s="40"/>
      <c r="G673" s="40"/>
    </row>
    <row r="674" spans="4:7" x14ac:dyDescent="0.2">
      <c r="D674" s="40"/>
      <c r="E674" s="40"/>
      <c r="F674" s="40"/>
      <c r="G674" s="40"/>
    </row>
    <row r="675" spans="4:7" x14ac:dyDescent="0.2">
      <c r="D675" s="40"/>
      <c r="E675" s="40"/>
      <c r="F675" s="40"/>
      <c r="G675" s="40"/>
    </row>
    <row r="676" spans="4:7" x14ac:dyDescent="0.2">
      <c r="D676" s="40"/>
      <c r="E676" s="40"/>
      <c r="F676" s="40"/>
      <c r="G676" s="40"/>
    </row>
    <row r="677" spans="4:7" x14ac:dyDescent="0.2">
      <c r="D677" s="40"/>
      <c r="E677" s="40"/>
      <c r="F677" s="40"/>
      <c r="G677" s="40"/>
    </row>
    <row r="678" spans="4:7" x14ac:dyDescent="0.2">
      <c r="D678" s="40"/>
      <c r="E678" s="40"/>
      <c r="F678" s="40"/>
      <c r="G678" s="40"/>
    </row>
    <row r="679" spans="4:7" x14ac:dyDescent="0.2">
      <c r="D679" s="40"/>
      <c r="E679" s="40"/>
      <c r="F679" s="40"/>
      <c r="G679" s="40"/>
    </row>
    <row r="680" spans="4:7" x14ac:dyDescent="0.2">
      <c r="D680" s="40"/>
      <c r="E680" s="40"/>
      <c r="F680" s="40"/>
      <c r="G680" s="40"/>
    </row>
    <row r="681" spans="4:7" x14ac:dyDescent="0.2">
      <c r="D681" s="40"/>
      <c r="E681" s="40"/>
      <c r="F681" s="40"/>
      <c r="G681" s="40"/>
    </row>
    <row r="682" spans="4:7" x14ac:dyDescent="0.2">
      <c r="D682" s="40"/>
      <c r="E682" s="40"/>
      <c r="F682" s="40"/>
      <c r="G682" s="40"/>
    </row>
    <row r="683" spans="4:7" x14ac:dyDescent="0.2">
      <c r="D683" s="40"/>
      <c r="E683" s="40"/>
      <c r="F683" s="40"/>
      <c r="G683" s="40"/>
    </row>
    <row r="684" spans="4:7" x14ac:dyDescent="0.2">
      <c r="D684" s="40"/>
      <c r="E684" s="40"/>
      <c r="F684" s="40"/>
      <c r="G684" s="40"/>
    </row>
    <row r="685" spans="4:7" x14ac:dyDescent="0.2">
      <c r="D685" s="40"/>
      <c r="E685" s="40"/>
      <c r="F685" s="40"/>
      <c r="G685" s="40"/>
    </row>
    <row r="686" spans="4:7" x14ac:dyDescent="0.2">
      <c r="D686" s="40"/>
      <c r="E686" s="40"/>
      <c r="F686" s="40"/>
      <c r="G686" s="40"/>
    </row>
    <row r="687" spans="4:7" x14ac:dyDescent="0.2">
      <c r="D687" s="40"/>
      <c r="E687" s="40"/>
      <c r="F687" s="40"/>
      <c r="G687" s="40"/>
    </row>
    <row r="688" spans="4:7" x14ac:dyDescent="0.2">
      <c r="D688" s="40"/>
      <c r="E688" s="40"/>
      <c r="F688" s="40"/>
      <c r="G688" s="40"/>
    </row>
    <row r="689" spans="4:7" x14ac:dyDescent="0.2">
      <c r="D689" s="40"/>
      <c r="E689" s="40"/>
      <c r="F689" s="40"/>
      <c r="G689" s="40"/>
    </row>
    <row r="690" spans="4:7" x14ac:dyDescent="0.2">
      <c r="D690" s="40"/>
      <c r="E690" s="40"/>
      <c r="F690" s="40"/>
      <c r="G690" s="40"/>
    </row>
    <row r="691" spans="4:7" x14ac:dyDescent="0.2">
      <c r="D691" s="40"/>
      <c r="E691" s="40"/>
      <c r="F691" s="40"/>
      <c r="G691" s="40"/>
    </row>
    <row r="692" spans="4:7" x14ac:dyDescent="0.2">
      <c r="D692" s="40"/>
      <c r="E692" s="40"/>
      <c r="F692" s="40"/>
      <c r="G692" s="40"/>
    </row>
    <row r="693" spans="4:7" x14ac:dyDescent="0.2">
      <c r="D693" s="40"/>
      <c r="E693" s="40"/>
      <c r="F693" s="40"/>
      <c r="G693" s="40"/>
    </row>
    <row r="694" spans="4:7" x14ac:dyDescent="0.2">
      <c r="D694" s="40"/>
      <c r="E694" s="40"/>
      <c r="F694" s="40"/>
      <c r="G694" s="40"/>
    </row>
    <row r="695" spans="4:7" x14ac:dyDescent="0.2">
      <c r="D695" s="40"/>
      <c r="E695" s="40"/>
      <c r="F695" s="40"/>
      <c r="G695" s="40"/>
    </row>
    <row r="696" spans="4:7" x14ac:dyDescent="0.2">
      <c r="D696" s="40"/>
      <c r="E696" s="40"/>
      <c r="F696" s="40"/>
      <c r="G696" s="40"/>
    </row>
    <row r="697" spans="4:7" x14ac:dyDescent="0.2">
      <c r="D697" s="40"/>
      <c r="E697" s="40"/>
      <c r="F697" s="40"/>
      <c r="G697" s="40"/>
    </row>
    <row r="698" spans="4:7" x14ac:dyDescent="0.2">
      <c r="D698" s="40"/>
      <c r="E698" s="40"/>
      <c r="F698" s="40"/>
      <c r="G698" s="40"/>
    </row>
    <row r="699" spans="4:7" x14ac:dyDescent="0.2">
      <c r="D699" s="40"/>
      <c r="E699" s="40"/>
      <c r="F699" s="40"/>
      <c r="G699" s="40"/>
    </row>
    <row r="700" spans="4:7" x14ac:dyDescent="0.2">
      <c r="D700" s="40"/>
      <c r="E700" s="40"/>
      <c r="F700" s="40"/>
      <c r="G700" s="40"/>
    </row>
    <row r="701" spans="4:7" x14ac:dyDescent="0.2">
      <c r="D701" s="40"/>
      <c r="E701" s="40"/>
      <c r="F701" s="40"/>
      <c r="G701" s="40"/>
    </row>
    <row r="702" spans="4:7" x14ac:dyDescent="0.2">
      <c r="D702" s="40"/>
      <c r="E702" s="40"/>
      <c r="F702" s="40"/>
      <c r="G702" s="40"/>
    </row>
    <row r="703" spans="4:7" x14ac:dyDescent="0.2">
      <c r="D703" s="40"/>
      <c r="E703" s="40"/>
      <c r="F703" s="40"/>
      <c r="G703" s="40"/>
    </row>
    <row r="704" spans="4:7" x14ac:dyDescent="0.2">
      <c r="D704" s="40"/>
      <c r="E704" s="40"/>
      <c r="F704" s="40"/>
      <c r="G704" s="40"/>
    </row>
    <row r="705" spans="4:7" x14ac:dyDescent="0.2">
      <c r="D705" s="40"/>
      <c r="E705" s="40"/>
      <c r="F705" s="40"/>
      <c r="G705" s="40"/>
    </row>
    <row r="706" spans="4:7" x14ac:dyDescent="0.2">
      <c r="D706" s="40"/>
      <c r="E706" s="40"/>
      <c r="F706" s="40"/>
      <c r="G706" s="40"/>
    </row>
    <row r="707" spans="4:7" x14ac:dyDescent="0.2">
      <c r="D707" s="40"/>
      <c r="E707" s="40"/>
      <c r="F707" s="40"/>
      <c r="G707" s="40"/>
    </row>
    <row r="708" spans="4:7" x14ac:dyDescent="0.2">
      <c r="D708" s="40"/>
      <c r="E708" s="40"/>
      <c r="F708" s="40"/>
      <c r="G708" s="40"/>
    </row>
    <row r="709" spans="4:7" x14ac:dyDescent="0.2">
      <c r="D709" s="40"/>
      <c r="E709" s="40"/>
      <c r="F709" s="40"/>
      <c r="G709" s="40"/>
    </row>
    <row r="710" spans="4:7" x14ac:dyDescent="0.2">
      <c r="D710" s="40"/>
      <c r="E710" s="40"/>
      <c r="F710" s="40"/>
      <c r="G710" s="40"/>
    </row>
    <row r="711" spans="4:7" x14ac:dyDescent="0.2">
      <c r="D711" s="40"/>
      <c r="E711" s="40"/>
      <c r="F711" s="40"/>
      <c r="G711" s="40"/>
    </row>
    <row r="712" spans="4:7" x14ac:dyDescent="0.2">
      <c r="D712" s="40"/>
      <c r="E712" s="40"/>
      <c r="F712" s="40"/>
      <c r="G712" s="40"/>
    </row>
    <row r="713" spans="4:7" x14ac:dyDescent="0.2">
      <c r="D713" s="40"/>
      <c r="E713" s="40"/>
      <c r="F713" s="40"/>
      <c r="G713" s="40"/>
    </row>
    <row r="714" spans="4:7" x14ac:dyDescent="0.2">
      <c r="D714" s="40"/>
      <c r="E714" s="40"/>
      <c r="F714" s="40"/>
      <c r="G714" s="40"/>
    </row>
    <row r="715" spans="4:7" x14ac:dyDescent="0.2">
      <c r="D715" s="40"/>
      <c r="E715" s="40"/>
      <c r="F715" s="40"/>
      <c r="G715" s="40"/>
    </row>
    <row r="716" spans="4:7" x14ac:dyDescent="0.2">
      <c r="D716" s="40"/>
      <c r="E716" s="40"/>
      <c r="F716" s="40"/>
      <c r="G716" s="40"/>
    </row>
    <row r="717" spans="4:7" x14ac:dyDescent="0.2">
      <c r="D717" s="40"/>
      <c r="E717" s="40"/>
      <c r="F717" s="40"/>
      <c r="G717" s="40"/>
    </row>
    <row r="718" spans="4:7" x14ac:dyDescent="0.2">
      <c r="D718" s="40"/>
      <c r="E718" s="40"/>
      <c r="F718" s="40"/>
      <c r="G718" s="40"/>
    </row>
    <row r="719" spans="4:7" x14ac:dyDescent="0.2">
      <c r="D719" s="40"/>
      <c r="E719" s="40"/>
      <c r="F719" s="40"/>
      <c r="G719" s="40"/>
    </row>
    <row r="720" spans="4:7" x14ac:dyDescent="0.2">
      <c r="D720" s="40"/>
      <c r="E720" s="40"/>
      <c r="F720" s="40"/>
      <c r="G720" s="40"/>
    </row>
    <row r="721" spans="4:7" x14ac:dyDescent="0.2">
      <c r="D721" s="40"/>
      <c r="E721" s="40"/>
      <c r="F721" s="40"/>
      <c r="G721" s="40"/>
    </row>
    <row r="722" spans="4:7" x14ac:dyDescent="0.2">
      <c r="D722" s="40"/>
      <c r="E722" s="40"/>
      <c r="F722" s="40"/>
      <c r="G722" s="40"/>
    </row>
    <row r="723" spans="4:7" x14ac:dyDescent="0.2">
      <c r="D723" s="40"/>
      <c r="E723" s="40"/>
      <c r="F723" s="40"/>
      <c r="G723" s="40"/>
    </row>
    <row r="724" spans="4:7" x14ac:dyDescent="0.2">
      <c r="D724" s="40"/>
      <c r="E724" s="40"/>
      <c r="F724" s="40"/>
      <c r="G724" s="40"/>
    </row>
    <row r="725" spans="4:7" x14ac:dyDescent="0.2">
      <c r="D725" s="40"/>
      <c r="E725" s="40"/>
      <c r="F725" s="40"/>
      <c r="G725" s="40"/>
    </row>
    <row r="726" spans="4:7" x14ac:dyDescent="0.2">
      <c r="D726" s="40"/>
      <c r="E726" s="40"/>
      <c r="F726" s="40"/>
      <c r="G726" s="40"/>
    </row>
    <row r="727" spans="4:7" x14ac:dyDescent="0.2">
      <c r="D727" s="40"/>
      <c r="E727" s="40"/>
      <c r="F727" s="40"/>
      <c r="G727" s="40"/>
    </row>
    <row r="728" spans="4:7" x14ac:dyDescent="0.2">
      <c r="D728" s="40"/>
      <c r="E728" s="40"/>
      <c r="F728" s="40"/>
      <c r="G728" s="40"/>
    </row>
    <row r="729" spans="4:7" x14ac:dyDescent="0.2">
      <c r="D729" s="40"/>
      <c r="E729" s="40"/>
      <c r="F729" s="40"/>
      <c r="G729" s="40"/>
    </row>
    <row r="730" spans="4:7" x14ac:dyDescent="0.2">
      <c r="D730" s="40"/>
      <c r="E730" s="40"/>
      <c r="F730" s="40"/>
      <c r="G730" s="40"/>
    </row>
    <row r="731" spans="4:7" x14ac:dyDescent="0.2">
      <c r="D731" s="40"/>
      <c r="E731" s="40"/>
      <c r="F731" s="40"/>
      <c r="G731" s="40"/>
    </row>
    <row r="732" spans="4:7" x14ac:dyDescent="0.2">
      <c r="D732" s="40"/>
      <c r="E732" s="40"/>
      <c r="F732" s="40"/>
      <c r="G732" s="40"/>
    </row>
    <row r="733" spans="4:7" x14ac:dyDescent="0.2">
      <c r="D733" s="40"/>
      <c r="E733" s="40"/>
      <c r="F733" s="40"/>
      <c r="G733" s="40"/>
    </row>
    <row r="734" spans="4:7" x14ac:dyDescent="0.2">
      <c r="D734" s="40"/>
      <c r="E734" s="40"/>
      <c r="F734" s="40"/>
      <c r="G734" s="40"/>
    </row>
    <row r="735" spans="4:7" x14ac:dyDescent="0.2">
      <c r="D735" s="40"/>
      <c r="E735" s="40"/>
      <c r="F735" s="40"/>
      <c r="G735" s="40"/>
    </row>
    <row r="736" spans="4:7" x14ac:dyDescent="0.2">
      <c r="D736" s="40"/>
      <c r="E736" s="40"/>
      <c r="F736" s="40"/>
      <c r="G736" s="40"/>
    </row>
    <row r="737" spans="4:7" x14ac:dyDescent="0.2">
      <c r="D737" s="40"/>
      <c r="E737" s="40"/>
      <c r="F737" s="40"/>
      <c r="G737" s="40"/>
    </row>
    <row r="738" spans="4:7" x14ac:dyDescent="0.2">
      <c r="D738" s="40"/>
      <c r="E738" s="40"/>
      <c r="F738" s="40"/>
      <c r="G738" s="40"/>
    </row>
    <row r="739" spans="4:7" x14ac:dyDescent="0.2">
      <c r="D739" s="40"/>
      <c r="E739" s="40"/>
      <c r="F739" s="40"/>
      <c r="G739" s="40"/>
    </row>
    <row r="740" spans="4:7" x14ac:dyDescent="0.2">
      <c r="D740" s="40"/>
      <c r="E740" s="40"/>
      <c r="F740" s="40"/>
      <c r="G740" s="40"/>
    </row>
    <row r="741" spans="4:7" x14ac:dyDescent="0.2">
      <c r="D741" s="40"/>
      <c r="E741" s="40"/>
      <c r="F741" s="40"/>
      <c r="G741" s="40"/>
    </row>
    <row r="742" spans="4:7" x14ac:dyDescent="0.2">
      <c r="D742" s="40"/>
      <c r="E742" s="40"/>
      <c r="F742" s="40"/>
      <c r="G742" s="40"/>
    </row>
    <row r="743" spans="4:7" x14ac:dyDescent="0.2">
      <c r="D743" s="40"/>
      <c r="E743" s="40"/>
      <c r="F743" s="40"/>
      <c r="G743" s="40"/>
    </row>
    <row r="744" spans="4:7" x14ac:dyDescent="0.2">
      <c r="D744" s="40"/>
      <c r="E744" s="40"/>
      <c r="F744" s="40"/>
      <c r="G744" s="40"/>
    </row>
    <row r="745" spans="4:7" x14ac:dyDescent="0.2">
      <c r="D745" s="40"/>
      <c r="E745" s="40"/>
      <c r="F745" s="40"/>
      <c r="G745" s="40"/>
    </row>
    <row r="746" spans="4:7" x14ac:dyDescent="0.2">
      <c r="D746" s="40"/>
      <c r="E746" s="40"/>
      <c r="F746" s="40"/>
      <c r="G746" s="40"/>
    </row>
    <row r="747" spans="4:7" x14ac:dyDescent="0.2">
      <c r="D747" s="40"/>
      <c r="E747" s="40"/>
      <c r="F747" s="40"/>
      <c r="G747" s="40"/>
    </row>
    <row r="748" spans="4:7" x14ac:dyDescent="0.2">
      <c r="D748" s="40"/>
      <c r="E748" s="40"/>
      <c r="F748" s="40"/>
      <c r="G748" s="40"/>
    </row>
    <row r="749" spans="4:7" x14ac:dyDescent="0.2">
      <c r="D749" s="40"/>
      <c r="E749" s="40"/>
      <c r="F749" s="40"/>
      <c r="G749" s="40"/>
    </row>
    <row r="750" spans="4:7" x14ac:dyDescent="0.2">
      <c r="D750" s="40"/>
      <c r="E750" s="40"/>
      <c r="F750" s="40"/>
      <c r="G750" s="40"/>
    </row>
    <row r="751" spans="4:7" x14ac:dyDescent="0.2">
      <c r="D751" s="40"/>
      <c r="E751" s="40"/>
      <c r="F751" s="40"/>
      <c r="G751" s="40"/>
    </row>
    <row r="752" spans="4:7" x14ac:dyDescent="0.2">
      <c r="D752" s="40"/>
      <c r="E752" s="40"/>
      <c r="F752" s="40"/>
      <c r="G752" s="40"/>
    </row>
    <row r="753" spans="4:7" x14ac:dyDescent="0.2">
      <c r="D753" s="40"/>
      <c r="E753" s="40"/>
      <c r="F753" s="40"/>
      <c r="G753" s="40"/>
    </row>
    <row r="754" spans="4:7" x14ac:dyDescent="0.2">
      <c r="D754" s="40"/>
      <c r="E754" s="40"/>
      <c r="F754" s="40"/>
      <c r="G754" s="40"/>
    </row>
    <row r="755" spans="4:7" x14ac:dyDescent="0.2">
      <c r="D755" s="40"/>
      <c r="E755" s="40"/>
      <c r="F755" s="40"/>
      <c r="G755" s="40"/>
    </row>
    <row r="756" spans="4:7" x14ac:dyDescent="0.2">
      <c r="D756" s="40"/>
      <c r="E756" s="40"/>
      <c r="F756" s="40"/>
      <c r="G756" s="40"/>
    </row>
    <row r="757" spans="4:7" x14ac:dyDescent="0.2">
      <c r="D757" s="40"/>
      <c r="E757" s="40"/>
      <c r="F757" s="40"/>
      <c r="G757" s="40"/>
    </row>
    <row r="758" spans="4:7" x14ac:dyDescent="0.2">
      <c r="D758" s="40"/>
      <c r="E758" s="40"/>
      <c r="F758" s="40"/>
      <c r="G758" s="40"/>
    </row>
    <row r="759" spans="4:7" x14ac:dyDescent="0.2">
      <c r="D759" s="40"/>
      <c r="E759" s="40"/>
      <c r="F759" s="40"/>
      <c r="G759" s="40"/>
    </row>
    <row r="760" spans="4:7" x14ac:dyDescent="0.2">
      <c r="D760" s="40"/>
      <c r="E760" s="40"/>
      <c r="F760" s="40"/>
      <c r="G760" s="40"/>
    </row>
    <row r="761" spans="4:7" x14ac:dyDescent="0.2">
      <c r="D761" s="40"/>
      <c r="E761" s="40"/>
      <c r="F761" s="40"/>
      <c r="G761" s="40"/>
    </row>
    <row r="762" spans="4:7" x14ac:dyDescent="0.2">
      <c r="D762" s="40"/>
      <c r="E762" s="40"/>
      <c r="F762" s="40"/>
      <c r="G762" s="40"/>
    </row>
    <row r="763" spans="4:7" x14ac:dyDescent="0.2">
      <c r="D763" s="40"/>
      <c r="E763" s="40"/>
      <c r="F763" s="40"/>
      <c r="G763" s="40"/>
    </row>
    <row r="764" spans="4:7" x14ac:dyDescent="0.2">
      <c r="D764" s="40"/>
      <c r="E764" s="40"/>
      <c r="F764" s="40"/>
      <c r="G764" s="40"/>
    </row>
    <row r="765" spans="4:7" x14ac:dyDescent="0.2">
      <c r="D765" s="40"/>
      <c r="E765" s="40"/>
      <c r="F765" s="40"/>
      <c r="G765" s="40"/>
    </row>
    <row r="766" spans="4:7" x14ac:dyDescent="0.2">
      <c r="D766" s="40"/>
      <c r="E766" s="40"/>
      <c r="F766" s="40"/>
      <c r="G766" s="40"/>
    </row>
    <row r="767" spans="4:7" x14ac:dyDescent="0.2">
      <c r="D767" s="40"/>
      <c r="E767" s="40"/>
      <c r="F767" s="40"/>
      <c r="G767" s="40"/>
    </row>
    <row r="768" spans="4:7" x14ac:dyDescent="0.2">
      <c r="D768" s="40"/>
      <c r="E768" s="40"/>
      <c r="F768" s="40"/>
      <c r="G768" s="40"/>
    </row>
    <row r="769" spans="4:7" x14ac:dyDescent="0.2">
      <c r="D769" s="40"/>
      <c r="E769" s="40"/>
      <c r="F769" s="40"/>
      <c r="G769" s="40"/>
    </row>
    <row r="770" spans="4:7" x14ac:dyDescent="0.2">
      <c r="D770" s="40"/>
      <c r="E770" s="40"/>
      <c r="F770" s="40"/>
      <c r="G770" s="40"/>
    </row>
    <row r="771" spans="4:7" x14ac:dyDescent="0.2">
      <c r="D771" s="40"/>
      <c r="E771" s="40"/>
      <c r="F771" s="40"/>
      <c r="G771" s="40"/>
    </row>
    <row r="772" spans="4:7" x14ac:dyDescent="0.2">
      <c r="D772" s="40"/>
      <c r="E772" s="40"/>
      <c r="F772" s="40"/>
      <c r="G772" s="40"/>
    </row>
    <row r="773" spans="4:7" x14ac:dyDescent="0.2">
      <c r="D773" s="40"/>
      <c r="E773" s="40"/>
      <c r="F773" s="40"/>
      <c r="G773" s="40"/>
    </row>
    <row r="774" spans="4:7" x14ac:dyDescent="0.2">
      <c r="D774" s="40"/>
      <c r="E774" s="40"/>
      <c r="F774" s="40"/>
      <c r="G774" s="40"/>
    </row>
    <row r="775" spans="4:7" x14ac:dyDescent="0.2">
      <c r="D775" s="40"/>
      <c r="E775" s="40"/>
      <c r="F775" s="40"/>
      <c r="G775" s="40"/>
    </row>
    <row r="776" spans="4:7" x14ac:dyDescent="0.2">
      <c r="D776" s="40"/>
      <c r="E776" s="40"/>
      <c r="F776" s="40"/>
      <c r="G776" s="40"/>
    </row>
    <row r="777" spans="4:7" x14ac:dyDescent="0.2">
      <c r="D777" s="40"/>
      <c r="E777" s="40"/>
      <c r="F777" s="40"/>
      <c r="G777" s="40"/>
    </row>
    <row r="778" spans="4:7" x14ac:dyDescent="0.2">
      <c r="D778" s="40"/>
      <c r="E778" s="40"/>
      <c r="F778" s="40"/>
      <c r="G778" s="40"/>
    </row>
    <row r="779" spans="4:7" x14ac:dyDescent="0.2">
      <c r="D779" s="40"/>
      <c r="E779" s="40"/>
      <c r="F779" s="40"/>
      <c r="G779" s="40"/>
    </row>
    <row r="780" spans="4:7" x14ac:dyDescent="0.2">
      <c r="D780" s="40"/>
      <c r="E780" s="40"/>
      <c r="F780" s="40"/>
      <c r="G780" s="40"/>
    </row>
    <row r="781" spans="4:7" x14ac:dyDescent="0.2">
      <c r="D781" s="40"/>
      <c r="E781" s="40"/>
      <c r="F781" s="40"/>
      <c r="G781" s="40"/>
    </row>
    <row r="782" spans="4:7" x14ac:dyDescent="0.2">
      <c r="D782" s="40"/>
      <c r="E782" s="40"/>
      <c r="F782" s="40"/>
      <c r="G782" s="40"/>
    </row>
    <row r="783" spans="4:7" x14ac:dyDescent="0.2">
      <c r="D783" s="40"/>
      <c r="E783" s="40"/>
      <c r="F783" s="40"/>
      <c r="G783" s="40"/>
    </row>
    <row r="784" spans="4:7" x14ac:dyDescent="0.2">
      <c r="D784" s="40"/>
      <c r="E784" s="40"/>
      <c r="F784" s="40"/>
      <c r="G784" s="40"/>
    </row>
    <row r="785" spans="4:7" x14ac:dyDescent="0.2">
      <c r="D785" s="40"/>
      <c r="E785" s="40"/>
      <c r="F785" s="40"/>
      <c r="G785" s="40"/>
    </row>
    <row r="786" spans="4:7" x14ac:dyDescent="0.2">
      <c r="D786" s="40"/>
      <c r="E786" s="40"/>
      <c r="F786" s="40"/>
      <c r="G786" s="40"/>
    </row>
    <row r="787" spans="4:7" x14ac:dyDescent="0.2">
      <c r="D787" s="40"/>
      <c r="E787" s="40"/>
      <c r="F787" s="40"/>
      <c r="G787" s="40"/>
    </row>
    <row r="788" spans="4:7" x14ac:dyDescent="0.2">
      <c r="D788" s="40"/>
      <c r="E788" s="40"/>
      <c r="F788" s="40"/>
      <c r="G788" s="40"/>
    </row>
    <row r="789" spans="4:7" x14ac:dyDescent="0.2">
      <c r="D789" s="40"/>
      <c r="E789" s="40"/>
      <c r="F789" s="40"/>
      <c r="G789" s="40"/>
    </row>
    <row r="790" spans="4:7" x14ac:dyDescent="0.2">
      <c r="D790" s="40"/>
      <c r="E790" s="40"/>
      <c r="F790" s="40"/>
      <c r="G790" s="40"/>
    </row>
    <row r="791" spans="4:7" x14ac:dyDescent="0.2">
      <c r="D791" s="40"/>
      <c r="E791" s="40"/>
      <c r="F791" s="40"/>
      <c r="G791" s="40"/>
    </row>
    <row r="792" spans="4:7" x14ac:dyDescent="0.2">
      <c r="D792" s="40"/>
      <c r="E792" s="40"/>
      <c r="F792" s="40"/>
      <c r="G792" s="40"/>
    </row>
    <row r="793" spans="4:7" x14ac:dyDescent="0.2">
      <c r="D793" s="40"/>
      <c r="E793" s="40"/>
      <c r="F793" s="40"/>
      <c r="G793" s="40"/>
    </row>
    <row r="794" spans="4:7" x14ac:dyDescent="0.2">
      <c r="D794" s="40"/>
      <c r="E794" s="40"/>
      <c r="F794" s="40"/>
      <c r="G794" s="40"/>
    </row>
    <row r="795" spans="4:7" x14ac:dyDescent="0.2">
      <c r="D795" s="40"/>
      <c r="E795" s="40"/>
      <c r="F795" s="40"/>
      <c r="G795" s="40"/>
    </row>
    <row r="796" spans="4:7" x14ac:dyDescent="0.2">
      <c r="D796" s="40"/>
      <c r="E796" s="40"/>
      <c r="F796" s="40"/>
      <c r="G796" s="40"/>
    </row>
    <row r="797" spans="4:7" x14ac:dyDescent="0.2">
      <c r="D797" s="40"/>
      <c r="E797" s="40"/>
      <c r="F797" s="40"/>
      <c r="G797" s="40"/>
    </row>
    <row r="798" spans="4:7" x14ac:dyDescent="0.2">
      <c r="D798" s="40"/>
      <c r="E798" s="40"/>
      <c r="F798" s="40"/>
      <c r="G798" s="40"/>
    </row>
    <row r="799" spans="4:7" x14ac:dyDescent="0.2">
      <c r="D799" s="40"/>
      <c r="E799" s="40"/>
      <c r="F799" s="40"/>
      <c r="G799" s="40"/>
    </row>
    <row r="800" spans="4:7" x14ac:dyDescent="0.2">
      <c r="D800" s="40"/>
      <c r="E800" s="40"/>
      <c r="F800" s="40"/>
      <c r="G800" s="40"/>
    </row>
    <row r="801" spans="4:7" x14ac:dyDescent="0.2">
      <c r="D801" s="40"/>
      <c r="E801" s="40"/>
      <c r="F801" s="40"/>
      <c r="G801" s="40"/>
    </row>
    <row r="802" spans="4:7" x14ac:dyDescent="0.2">
      <c r="D802" s="40"/>
      <c r="E802" s="40"/>
      <c r="F802" s="40"/>
      <c r="G802" s="40"/>
    </row>
    <row r="803" spans="4:7" x14ac:dyDescent="0.2">
      <c r="D803" s="40"/>
      <c r="E803" s="40"/>
      <c r="F803" s="40"/>
      <c r="G803" s="40"/>
    </row>
    <row r="804" spans="4:7" x14ac:dyDescent="0.2">
      <c r="D804" s="40"/>
      <c r="E804" s="40"/>
      <c r="F804" s="40"/>
      <c r="G804" s="40"/>
    </row>
    <row r="805" spans="4:7" x14ac:dyDescent="0.2">
      <c r="D805" s="40"/>
      <c r="E805" s="40"/>
      <c r="F805" s="40"/>
      <c r="G805" s="40"/>
    </row>
    <row r="806" spans="4:7" x14ac:dyDescent="0.2">
      <c r="D806" s="40"/>
      <c r="E806" s="40"/>
      <c r="F806" s="40"/>
      <c r="G806" s="40"/>
    </row>
    <row r="807" spans="4:7" x14ac:dyDescent="0.2">
      <c r="D807" s="40"/>
      <c r="E807" s="40"/>
      <c r="F807" s="40"/>
      <c r="G807" s="40"/>
    </row>
    <row r="808" spans="4:7" x14ac:dyDescent="0.2">
      <c r="D808" s="40"/>
      <c r="E808" s="40"/>
      <c r="F808" s="40"/>
      <c r="G808" s="40"/>
    </row>
    <row r="809" spans="4:7" x14ac:dyDescent="0.2">
      <c r="D809" s="40"/>
      <c r="E809" s="40"/>
      <c r="F809" s="40"/>
      <c r="G809" s="40"/>
    </row>
    <row r="810" spans="4:7" x14ac:dyDescent="0.2">
      <c r="D810" s="40"/>
      <c r="E810" s="40"/>
      <c r="F810" s="40"/>
      <c r="G810" s="40"/>
    </row>
    <row r="811" spans="4:7" x14ac:dyDescent="0.2">
      <c r="D811" s="40"/>
      <c r="E811" s="40"/>
      <c r="F811" s="40"/>
      <c r="G811" s="40"/>
    </row>
    <row r="812" spans="4:7" x14ac:dyDescent="0.2">
      <c r="D812" s="40"/>
      <c r="E812" s="40"/>
      <c r="F812" s="40"/>
      <c r="G812" s="40"/>
    </row>
    <row r="813" spans="4:7" x14ac:dyDescent="0.2">
      <c r="D813" s="40"/>
      <c r="E813" s="40"/>
      <c r="F813" s="40"/>
      <c r="G813" s="40"/>
    </row>
    <row r="814" spans="4:7" x14ac:dyDescent="0.2">
      <c r="D814" s="40"/>
      <c r="E814" s="40"/>
      <c r="F814" s="40"/>
      <c r="G814" s="40"/>
    </row>
    <row r="815" spans="4:7" x14ac:dyDescent="0.2">
      <c r="D815" s="40"/>
      <c r="E815" s="40"/>
      <c r="F815" s="40"/>
      <c r="G815" s="40"/>
    </row>
    <row r="816" spans="4:7" x14ac:dyDescent="0.2">
      <c r="D816" s="40"/>
      <c r="E816" s="40"/>
      <c r="F816" s="40"/>
      <c r="G816" s="40"/>
    </row>
    <row r="817" spans="4:7" x14ac:dyDescent="0.2">
      <c r="D817" s="40"/>
      <c r="E817" s="40"/>
      <c r="F817" s="40"/>
      <c r="G817" s="40"/>
    </row>
    <row r="818" spans="4:7" x14ac:dyDescent="0.2">
      <c r="D818" s="40"/>
      <c r="E818" s="40"/>
      <c r="F818" s="40"/>
      <c r="G818" s="40"/>
    </row>
    <row r="819" spans="4:7" x14ac:dyDescent="0.2">
      <c r="D819" s="40"/>
      <c r="E819" s="40"/>
      <c r="F819" s="40"/>
      <c r="G819" s="40"/>
    </row>
    <row r="820" spans="4:7" x14ac:dyDescent="0.2">
      <c r="D820" s="40"/>
      <c r="E820" s="40"/>
      <c r="F820" s="40"/>
      <c r="G820" s="40"/>
    </row>
    <row r="821" spans="4:7" x14ac:dyDescent="0.2">
      <c r="D821" s="40"/>
      <c r="E821" s="40"/>
      <c r="F821" s="40"/>
      <c r="G821" s="40"/>
    </row>
    <row r="822" spans="4:7" x14ac:dyDescent="0.2">
      <c r="D822" s="40"/>
      <c r="E822" s="40"/>
      <c r="F822" s="40"/>
      <c r="G822" s="40"/>
    </row>
    <row r="823" spans="4:7" x14ac:dyDescent="0.2">
      <c r="D823" s="40"/>
      <c r="E823" s="40"/>
      <c r="F823" s="40"/>
      <c r="G823" s="40"/>
    </row>
    <row r="824" spans="4:7" x14ac:dyDescent="0.2">
      <c r="D824" s="40"/>
      <c r="E824" s="40"/>
      <c r="F824" s="40"/>
      <c r="G824" s="40"/>
    </row>
    <row r="825" spans="4:7" x14ac:dyDescent="0.2">
      <c r="D825" s="40"/>
      <c r="E825" s="40"/>
      <c r="F825" s="40"/>
      <c r="G825" s="40"/>
    </row>
    <row r="826" spans="4:7" x14ac:dyDescent="0.2">
      <c r="D826" s="40"/>
      <c r="E826" s="40"/>
      <c r="F826" s="40"/>
      <c r="G826" s="40"/>
    </row>
    <row r="827" spans="4:7" x14ac:dyDescent="0.2">
      <c r="D827" s="40"/>
      <c r="E827" s="40"/>
      <c r="F827" s="40"/>
      <c r="G827" s="40"/>
    </row>
    <row r="828" spans="4:7" x14ac:dyDescent="0.2">
      <c r="D828" s="40"/>
      <c r="E828" s="40"/>
      <c r="F828" s="40"/>
      <c r="G828" s="40"/>
    </row>
    <row r="829" spans="4:7" x14ac:dyDescent="0.2">
      <c r="D829" s="40"/>
      <c r="E829" s="40"/>
      <c r="F829" s="40"/>
      <c r="G829" s="40"/>
    </row>
    <row r="830" spans="4:7" x14ac:dyDescent="0.2">
      <c r="D830" s="40"/>
      <c r="E830" s="40"/>
      <c r="F830" s="40"/>
      <c r="G830" s="40"/>
    </row>
    <row r="831" spans="4:7" x14ac:dyDescent="0.2">
      <c r="D831" s="40"/>
      <c r="E831" s="40"/>
      <c r="F831" s="40"/>
      <c r="G831" s="40"/>
    </row>
    <row r="832" spans="4:7" x14ac:dyDescent="0.2">
      <c r="D832" s="40"/>
      <c r="E832" s="40"/>
      <c r="F832" s="40"/>
      <c r="G832" s="40"/>
    </row>
    <row r="833" spans="4:7" x14ac:dyDescent="0.2">
      <c r="D833" s="40"/>
      <c r="E833" s="40"/>
      <c r="F833" s="40"/>
      <c r="G833" s="40"/>
    </row>
    <row r="834" spans="4:7" x14ac:dyDescent="0.2">
      <c r="D834" s="40"/>
      <c r="E834" s="40"/>
      <c r="F834" s="40"/>
      <c r="G834" s="40"/>
    </row>
    <row r="835" spans="4:7" x14ac:dyDescent="0.2">
      <c r="D835" s="40"/>
      <c r="E835" s="40"/>
      <c r="F835" s="40"/>
      <c r="G835" s="40"/>
    </row>
    <row r="836" spans="4:7" x14ac:dyDescent="0.2">
      <c r="D836" s="40"/>
      <c r="E836" s="40"/>
      <c r="F836" s="40"/>
      <c r="G836" s="40"/>
    </row>
    <row r="837" spans="4:7" x14ac:dyDescent="0.2">
      <c r="D837" s="40"/>
      <c r="E837" s="40"/>
      <c r="F837" s="40"/>
      <c r="G837" s="40"/>
    </row>
    <row r="838" spans="4:7" x14ac:dyDescent="0.2">
      <c r="D838" s="40"/>
      <c r="E838" s="40"/>
      <c r="F838" s="40"/>
      <c r="G838" s="40"/>
    </row>
    <row r="839" spans="4:7" x14ac:dyDescent="0.2">
      <c r="D839" s="40"/>
      <c r="E839" s="40"/>
      <c r="F839" s="40"/>
      <c r="G839" s="40"/>
    </row>
    <row r="840" spans="4:7" x14ac:dyDescent="0.2">
      <c r="D840" s="40"/>
      <c r="E840" s="40"/>
      <c r="F840" s="40"/>
      <c r="G840" s="40"/>
    </row>
    <row r="841" spans="4:7" x14ac:dyDescent="0.2">
      <c r="D841" s="40"/>
      <c r="E841" s="40"/>
      <c r="F841" s="40"/>
      <c r="G841" s="40"/>
    </row>
    <row r="842" spans="4:7" x14ac:dyDescent="0.2">
      <c r="D842" s="40"/>
      <c r="E842" s="40"/>
      <c r="F842" s="40"/>
      <c r="G842" s="40"/>
    </row>
    <row r="843" spans="4:7" x14ac:dyDescent="0.2">
      <c r="D843" s="40"/>
      <c r="E843" s="40"/>
      <c r="F843" s="40"/>
      <c r="G843" s="40"/>
    </row>
    <row r="844" spans="4:7" x14ac:dyDescent="0.2">
      <c r="D844" s="40"/>
      <c r="E844" s="40"/>
      <c r="F844" s="40"/>
      <c r="G844" s="40"/>
    </row>
    <row r="845" spans="4:7" x14ac:dyDescent="0.2">
      <c r="D845" s="40"/>
      <c r="E845" s="40"/>
      <c r="F845" s="40"/>
      <c r="G845" s="40"/>
    </row>
    <row r="846" spans="4:7" x14ac:dyDescent="0.2">
      <c r="D846" s="40"/>
      <c r="E846" s="40"/>
      <c r="F846" s="40"/>
      <c r="G846" s="40"/>
    </row>
    <row r="847" spans="4:7" x14ac:dyDescent="0.2">
      <c r="D847" s="40"/>
      <c r="E847" s="40"/>
      <c r="F847" s="40"/>
      <c r="G847" s="40"/>
    </row>
    <row r="848" spans="4:7" x14ac:dyDescent="0.2">
      <c r="D848" s="40"/>
      <c r="E848" s="40"/>
      <c r="F848" s="40"/>
      <c r="G848" s="40"/>
    </row>
    <row r="849" spans="4:7" x14ac:dyDescent="0.2">
      <c r="D849" s="40"/>
      <c r="E849" s="40"/>
      <c r="F849" s="40"/>
      <c r="G849" s="40"/>
    </row>
    <row r="850" spans="4:7" x14ac:dyDescent="0.2">
      <c r="D850" s="40"/>
      <c r="E850" s="40"/>
      <c r="F850" s="40"/>
      <c r="G850" s="40"/>
    </row>
    <row r="851" spans="4:7" x14ac:dyDescent="0.2">
      <c r="D851" s="40"/>
      <c r="E851" s="40"/>
      <c r="F851" s="40"/>
      <c r="G851" s="40"/>
    </row>
    <row r="852" spans="4:7" x14ac:dyDescent="0.2">
      <c r="D852" s="40"/>
      <c r="E852" s="40"/>
      <c r="F852" s="40"/>
      <c r="G852" s="40"/>
    </row>
    <row r="853" spans="4:7" x14ac:dyDescent="0.2">
      <c r="D853" s="40"/>
      <c r="E853" s="40"/>
      <c r="F853" s="40"/>
      <c r="G853" s="40"/>
    </row>
    <row r="854" spans="4:7" x14ac:dyDescent="0.2">
      <c r="D854" s="40"/>
      <c r="E854" s="40"/>
      <c r="F854" s="40"/>
      <c r="G854" s="40"/>
    </row>
    <row r="855" spans="4:7" x14ac:dyDescent="0.2">
      <c r="D855" s="40"/>
      <c r="E855" s="40"/>
      <c r="F855" s="40"/>
      <c r="G855" s="40"/>
    </row>
    <row r="856" spans="4:7" x14ac:dyDescent="0.2">
      <c r="D856" s="40"/>
      <c r="E856" s="40"/>
      <c r="F856" s="40"/>
      <c r="G856" s="40"/>
    </row>
    <row r="857" spans="4:7" x14ac:dyDescent="0.2">
      <c r="D857" s="40"/>
      <c r="E857" s="40"/>
      <c r="F857" s="40"/>
      <c r="G857" s="40"/>
    </row>
    <row r="858" spans="4:7" x14ac:dyDescent="0.2">
      <c r="D858" s="40"/>
      <c r="E858" s="40"/>
      <c r="F858" s="40"/>
      <c r="G858" s="40"/>
    </row>
    <row r="859" spans="4:7" x14ac:dyDescent="0.2">
      <c r="D859" s="40"/>
      <c r="E859" s="40"/>
      <c r="F859" s="40"/>
      <c r="G859" s="40"/>
    </row>
    <row r="860" spans="4:7" x14ac:dyDescent="0.2">
      <c r="D860" s="40"/>
      <c r="E860" s="40"/>
      <c r="F860" s="40"/>
      <c r="G860" s="40"/>
    </row>
    <row r="861" spans="4:7" x14ac:dyDescent="0.2">
      <c r="D861" s="40"/>
      <c r="E861" s="40"/>
      <c r="F861" s="40"/>
      <c r="G861" s="40"/>
    </row>
    <row r="862" spans="4:7" x14ac:dyDescent="0.2">
      <c r="D862" s="40"/>
      <c r="E862" s="40"/>
      <c r="F862" s="40"/>
      <c r="G862" s="40"/>
    </row>
    <row r="863" spans="4:7" x14ac:dyDescent="0.2">
      <c r="D863" s="40"/>
      <c r="E863" s="40"/>
      <c r="F863" s="40"/>
      <c r="G863" s="40"/>
    </row>
    <row r="864" spans="4:7" x14ac:dyDescent="0.2">
      <c r="D864" s="40"/>
      <c r="E864" s="40"/>
      <c r="F864" s="40"/>
      <c r="G864" s="40"/>
    </row>
    <row r="865" spans="4:7" x14ac:dyDescent="0.2">
      <c r="D865" s="40"/>
      <c r="E865" s="40"/>
      <c r="F865" s="40"/>
      <c r="G865" s="40"/>
    </row>
    <row r="866" spans="4:7" x14ac:dyDescent="0.2">
      <c r="D866" s="40"/>
      <c r="E866" s="40"/>
      <c r="F866" s="40"/>
      <c r="G866" s="40"/>
    </row>
    <row r="867" spans="4:7" x14ac:dyDescent="0.2">
      <c r="D867" s="40"/>
      <c r="E867" s="40"/>
      <c r="F867" s="40"/>
      <c r="G867" s="40"/>
    </row>
    <row r="868" spans="4:7" x14ac:dyDescent="0.2">
      <c r="D868" s="40"/>
      <c r="E868" s="40"/>
      <c r="F868" s="40"/>
      <c r="G868" s="40"/>
    </row>
    <row r="869" spans="4:7" x14ac:dyDescent="0.2">
      <c r="D869" s="40"/>
      <c r="E869" s="40"/>
      <c r="F869" s="40"/>
      <c r="G869" s="40"/>
    </row>
    <row r="870" spans="4:7" x14ac:dyDescent="0.2">
      <c r="D870" s="40"/>
      <c r="E870" s="40"/>
      <c r="F870" s="40"/>
      <c r="G870" s="40"/>
    </row>
    <row r="871" spans="4:7" x14ac:dyDescent="0.2">
      <c r="D871" s="40"/>
      <c r="E871" s="40"/>
      <c r="F871" s="40"/>
      <c r="G871" s="40"/>
    </row>
    <row r="872" spans="4:7" x14ac:dyDescent="0.2">
      <c r="D872" s="40"/>
      <c r="E872" s="40"/>
      <c r="F872" s="40"/>
      <c r="G872" s="40"/>
    </row>
    <row r="873" spans="4:7" x14ac:dyDescent="0.2">
      <c r="D873" s="40"/>
      <c r="E873" s="40"/>
      <c r="F873" s="40"/>
      <c r="G873" s="40"/>
    </row>
    <row r="874" spans="4:7" x14ac:dyDescent="0.2">
      <c r="D874" s="40"/>
      <c r="E874" s="40"/>
      <c r="F874" s="40"/>
      <c r="G874" s="40"/>
    </row>
    <row r="875" spans="4:7" x14ac:dyDescent="0.2">
      <c r="D875" s="40"/>
      <c r="E875" s="40"/>
      <c r="F875" s="40"/>
      <c r="G875" s="40"/>
    </row>
    <row r="876" spans="4:7" x14ac:dyDescent="0.2">
      <c r="D876" s="40"/>
      <c r="E876" s="40"/>
      <c r="F876" s="40"/>
      <c r="G876" s="40"/>
    </row>
    <row r="877" spans="4:7" x14ac:dyDescent="0.2">
      <c r="D877" s="40"/>
      <c r="E877" s="40"/>
      <c r="F877" s="40"/>
      <c r="G877" s="40"/>
    </row>
    <row r="878" spans="4:7" x14ac:dyDescent="0.2">
      <c r="D878" s="40"/>
      <c r="E878" s="40"/>
      <c r="F878" s="40"/>
      <c r="G878" s="40"/>
    </row>
    <row r="879" spans="4:7" x14ac:dyDescent="0.2">
      <c r="D879" s="40"/>
      <c r="E879" s="40"/>
      <c r="F879" s="40"/>
      <c r="G879" s="40"/>
    </row>
    <row r="880" spans="4:7" x14ac:dyDescent="0.2">
      <c r="D880" s="40"/>
      <c r="E880" s="40"/>
      <c r="F880" s="40"/>
      <c r="G880" s="40"/>
    </row>
    <row r="881" spans="4:7" x14ac:dyDescent="0.2">
      <c r="D881" s="40"/>
      <c r="E881" s="40"/>
      <c r="F881" s="40"/>
      <c r="G881" s="40"/>
    </row>
    <row r="882" spans="4:7" x14ac:dyDescent="0.2">
      <c r="D882" s="40"/>
      <c r="E882" s="40"/>
      <c r="F882" s="40"/>
      <c r="G882" s="40"/>
    </row>
    <row r="883" spans="4:7" x14ac:dyDescent="0.2">
      <c r="D883" s="40"/>
      <c r="E883" s="40"/>
      <c r="F883" s="40"/>
      <c r="G883" s="40"/>
    </row>
    <row r="884" spans="4:7" x14ac:dyDescent="0.2">
      <c r="D884" s="40"/>
      <c r="E884" s="40"/>
      <c r="F884" s="40"/>
      <c r="G884" s="40"/>
    </row>
    <row r="885" spans="4:7" x14ac:dyDescent="0.2">
      <c r="D885" s="40"/>
      <c r="E885" s="40"/>
      <c r="F885" s="40"/>
      <c r="G885" s="40"/>
    </row>
    <row r="886" spans="4:7" x14ac:dyDescent="0.2">
      <c r="D886" s="40"/>
      <c r="E886" s="40"/>
      <c r="F886" s="40"/>
      <c r="G886" s="40"/>
    </row>
    <row r="887" spans="4:7" x14ac:dyDescent="0.2">
      <c r="D887" s="40"/>
      <c r="E887" s="40"/>
      <c r="F887" s="40"/>
      <c r="G887" s="40"/>
    </row>
    <row r="888" spans="4:7" x14ac:dyDescent="0.2">
      <c r="D888" s="40"/>
      <c r="E888" s="40"/>
      <c r="F888" s="40"/>
      <c r="G888" s="40"/>
    </row>
    <row r="889" spans="4:7" x14ac:dyDescent="0.2">
      <c r="D889" s="40"/>
      <c r="E889" s="40"/>
      <c r="F889" s="40"/>
      <c r="G889" s="40"/>
    </row>
    <row r="890" spans="4:7" x14ac:dyDescent="0.2">
      <c r="D890" s="40"/>
      <c r="E890" s="40"/>
      <c r="F890" s="40"/>
      <c r="G890" s="40"/>
    </row>
    <row r="891" spans="4:7" x14ac:dyDescent="0.2">
      <c r="D891" s="40"/>
      <c r="E891" s="40"/>
      <c r="F891" s="40"/>
      <c r="G891" s="40"/>
    </row>
    <row r="892" spans="4:7" x14ac:dyDescent="0.2">
      <c r="D892" s="40"/>
      <c r="E892" s="40"/>
      <c r="F892" s="40"/>
      <c r="G892" s="40"/>
    </row>
    <row r="893" spans="4:7" x14ac:dyDescent="0.2">
      <c r="D893" s="40"/>
      <c r="E893" s="40"/>
      <c r="F893" s="40"/>
      <c r="G893" s="40"/>
    </row>
    <row r="894" spans="4:7" x14ac:dyDescent="0.2">
      <c r="D894" s="40"/>
      <c r="E894" s="40"/>
      <c r="F894" s="40"/>
      <c r="G894" s="40"/>
    </row>
    <row r="895" spans="4:7" x14ac:dyDescent="0.2">
      <c r="D895" s="40"/>
      <c r="E895" s="40"/>
      <c r="F895" s="40"/>
      <c r="G895" s="40"/>
    </row>
    <row r="896" spans="4:7" x14ac:dyDescent="0.2">
      <c r="D896" s="40"/>
      <c r="E896" s="40"/>
      <c r="F896" s="40"/>
      <c r="G896" s="40"/>
    </row>
    <row r="897" spans="4:7" x14ac:dyDescent="0.2">
      <c r="D897" s="40"/>
      <c r="E897" s="40"/>
      <c r="F897" s="40"/>
      <c r="G897" s="40"/>
    </row>
    <row r="898" spans="4:7" x14ac:dyDescent="0.2">
      <c r="D898" s="40"/>
      <c r="E898" s="40"/>
      <c r="F898" s="40"/>
      <c r="G898" s="40"/>
    </row>
    <row r="899" spans="4:7" x14ac:dyDescent="0.2">
      <c r="D899" s="40"/>
      <c r="E899" s="40"/>
      <c r="F899" s="40"/>
      <c r="G899" s="40"/>
    </row>
    <row r="900" spans="4:7" x14ac:dyDescent="0.2">
      <c r="D900" s="40"/>
      <c r="E900" s="40"/>
      <c r="F900" s="40"/>
      <c r="G900" s="40"/>
    </row>
    <row r="901" spans="4:7" x14ac:dyDescent="0.2">
      <c r="D901" s="40"/>
      <c r="E901" s="40"/>
      <c r="F901" s="40"/>
      <c r="G901" s="40"/>
    </row>
    <row r="902" spans="4:7" x14ac:dyDescent="0.2">
      <c r="D902" s="40"/>
      <c r="E902" s="40"/>
      <c r="F902" s="40"/>
      <c r="G902" s="40"/>
    </row>
    <row r="903" spans="4:7" x14ac:dyDescent="0.2">
      <c r="D903" s="40"/>
      <c r="E903" s="40"/>
      <c r="F903" s="40"/>
      <c r="G903" s="40"/>
    </row>
    <row r="904" spans="4:7" x14ac:dyDescent="0.2">
      <c r="D904" s="40"/>
      <c r="E904" s="40"/>
      <c r="F904" s="40"/>
      <c r="G904" s="40"/>
    </row>
    <row r="905" spans="4:7" x14ac:dyDescent="0.2">
      <c r="D905" s="40"/>
      <c r="E905" s="40"/>
      <c r="F905" s="40"/>
      <c r="G905" s="40"/>
    </row>
    <row r="906" spans="4:7" x14ac:dyDescent="0.2">
      <c r="D906" s="40"/>
      <c r="E906" s="40"/>
      <c r="F906" s="40"/>
      <c r="G906" s="40"/>
    </row>
    <row r="907" spans="4:7" x14ac:dyDescent="0.2">
      <c r="D907" s="40"/>
      <c r="E907" s="40"/>
      <c r="F907" s="40"/>
      <c r="G907" s="40"/>
    </row>
    <row r="908" spans="4:7" x14ac:dyDescent="0.2">
      <c r="D908" s="40"/>
      <c r="E908" s="40"/>
      <c r="F908" s="40"/>
      <c r="G908" s="40"/>
    </row>
    <row r="909" spans="4:7" x14ac:dyDescent="0.2">
      <c r="D909" s="40"/>
      <c r="E909" s="40"/>
      <c r="F909" s="40"/>
      <c r="G909" s="40"/>
    </row>
    <row r="910" spans="4:7" x14ac:dyDescent="0.2">
      <c r="D910" s="40"/>
      <c r="E910" s="40"/>
      <c r="F910" s="40"/>
      <c r="G910" s="40"/>
    </row>
    <row r="911" spans="4:7" x14ac:dyDescent="0.2">
      <c r="D911" s="40"/>
      <c r="E911" s="40"/>
      <c r="F911" s="40"/>
      <c r="G911" s="40"/>
    </row>
    <row r="912" spans="4:7" x14ac:dyDescent="0.2">
      <c r="D912" s="40"/>
      <c r="E912" s="40"/>
      <c r="F912" s="40"/>
      <c r="G912" s="40"/>
    </row>
    <row r="913" spans="4:7" x14ac:dyDescent="0.2">
      <c r="D913" s="40"/>
      <c r="E913" s="40"/>
      <c r="F913" s="40"/>
      <c r="G913" s="40"/>
    </row>
    <row r="914" spans="4:7" x14ac:dyDescent="0.2">
      <c r="D914" s="40"/>
      <c r="E914" s="40"/>
      <c r="F914" s="40"/>
      <c r="G914" s="40"/>
    </row>
    <row r="915" spans="4:7" x14ac:dyDescent="0.2">
      <c r="D915" s="40"/>
      <c r="E915" s="40"/>
      <c r="F915" s="40"/>
      <c r="G915" s="40"/>
    </row>
    <row r="916" spans="4:7" x14ac:dyDescent="0.2">
      <c r="D916" s="40"/>
      <c r="E916" s="40"/>
      <c r="F916" s="40"/>
      <c r="G916" s="40"/>
    </row>
    <row r="917" spans="4:7" x14ac:dyDescent="0.2">
      <c r="D917" s="40"/>
      <c r="E917" s="40"/>
      <c r="F917" s="40"/>
      <c r="G917" s="40"/>
    </row>
    <row r="918" spans="4:7" x14ac:dyDescent="0.2">
      <c r="D918" s="40"/>
      <c r="E918" s="40"/>
      <c r="F918" s="40"/>
      <c r="G918" s="40"/>
    </row>
    <row r="919" spans="4:7" x14ac:dyDescent="0.2">
      <c r="D919" s="40"/>
      <c r="E919" s="40"/>
      <c r="F919" s="40"/>
      <c r="G919" s="40"/>
    </row>
    <row r="920" spans="4:7" x14ac:dyDescent="0.2">
      <c r="D920" s="40"/>
      <c r="E920" s="40"/>
      <c r="F920" s="40"/>
      <c r="G920" s="40"/>
    </row>
    <row r="921" spans="4:7" x14ac:dyDescent="0.2">
      <c r="D921" s="40"/>
      <c r="E921" s="40"/>
      <c r="F921" s="40"/>
      <c r="G921" s="40"/>
    </row>
    <row r="922" spans="4:7" x14ac:dyDescent="0.2">
      <c r="D922" s="40"/>
      <c r="E922" s="40"/>
      <c r="F922" s="40"/>
      <c r="G922" s="40"/>
    </row>
    <row r="923" spans="4:7" x14ac:dyDescent="0.2">
      <c r="D923" s="40"/>
      <c r="E923" s="40"/>
      <c r="F923" s="40"/>
      <c r="G923" s="40"/>
    </row>
    <row r="924" spans="4:7" x14ac:dyDescent="0.2">
      <c r="D924" s="40"/>
      <c r="E924" s="40"/>
      <c r="F924" s="40"/>
      <c r="G924" s="40"/>
    </row>
    <row r="925" spans="4:7" x14ac:dyDescent="0.2">
      <c r="D925" s="40"/>
      <c r="E925" s="40"/>
      <c r="F925" s="40"/>
      <c r="G925" s="40"/>
    </row>
    <row r="926" spans="4:7" x14ac:dyDescent="0.2">
      <c r="D926" s="40"/>
      <c r="E926" s="40"/>
      <c r="F926" s="40"/>
      <c r="G926" s="40"/>
    </row>
    <row r="927" spans="4:7" x14ac:dyDescent="0.2">
      <c r="D927" s="40"/>
      <c r="E927" s="40"/>
      <c r="F927" s="40"/>
      <c r="G927" s="40"/>
    </row>
    <row r="928" spans="4:7" x14ac:dyDescent="0.2">
      <c r="D928" s="40"/>
      <c r="E928" s="40"/>
      <c r="F928" s="40"/>
      <c r="G928" s="40"/>
    </row>
    <row r="929" spans="4:7" x14ac:dyDescent="0.2">
      <c r="D929" s="40"/>
      <c r="E929" s="40"/>
      <c r="F929" s="40"/>
      <c r="G929" s="40"/>
    </row>
    <row r="930" spans="4:7" x14ac:dyDescent="0.2">
      <c r="D930" s="40"/>
      <c r="E930" s="40"/>
      <c r="F930" s="40"/>
      <c r="G930" s="40"/>
    </row>
    <row r="931" spans="4:7" x14ac:dyDescent="0.2">
      <c r="D931" s="40"/>
      <c r="E931" s="40"/>
      <c r="F931" s="40"/>
      <c r="G931" s="40"/>
    </row>
    <row r="932" spans="4:7" x14ac:dyDescent="0.2">
      <c r="D932" s="40"/>
      <c r="E932" s="40"/>
      <c r="F932" s="40"/>
      <c r="G932" s="40"/>
    </row>
    <row r="933" spans="4:7" x14ac:dyDescent="0.2">
      <c r="D933" s="40"/>
      <c r="E933" s="40"/>
      <c r="F933" s="40"/>
      <c r="G933" s="40"/>
    </row>
    <row r="934" spans="4:7" x14ac:dyDescent="0.2">
      <c r="D934" s="40"/>
      <c r="E934" s="40"/>
      <c r="F934" s="40"/>
      <c r="G934" s="40"/>
    </row>
    <row r="935" spans="4:7" x14ac:dyDescent="0.2">
      <c r="D935" s="40"/>
      <c r="E935" s="40"/>
      <c r="F935" s="40"/>
      <c r="G935" s="40"/>
    </row>
    <row r="936" spans="4:7" x14ac:dyDescent="0.2">
      <c r="D936" s="40"/>
      <c r="E936" s="40"/>
      <c r="F936" s="40"/>
      <c r="G936" s="40"/>
    </row>
    <row r="937" spans="4:7" x14ac:dyDescent="0.2">
      <c r="D937" s="40"/>
      <c r="E937" s="40"/>
      <c r="F937" s="40"/>
      <c r="G937" s="40"/>
    </row>
    <row r="938" spans="4:7" x14ac:dyDescent="0.2">
      <c r="D938" s="40"/>
      <c r="E938" s="40"/>
      <c r="F938" s="40"/>
      <c r="G938" s="40"/>
    </row>
    <row r="939" spans="4:7" x14ac:dyDescent="0.2">
      <c r="D939" s="40"/>
      <c r="E939" s="40"/>
      <c r="F939" s="40"/>
      <c r="G939" s="40"/>
    </row>
    <row r="940" spans="4:7" x14ac:dyDescent="0.2">
      <c r="D940" s="40"/>
      <c r="E940" s="40"/>
      <c r="F940" s="40"/>
      <c r="G940" s="40"/>
    </row>
    <row r="941" spans="4:7" x14ac:dyDescent="0.2">
      <c r="D941" s="40"/>
      <c r="E941" s="40"/>
      <c r="F941" s="40"/>
      <c r="G941" s="40"/>
    </row>
    <row r="942" spans="4:7" x14ac:dyDescent="0.2">
      <c r="D942" s="40"/>
      <c r="E942" s="40"/>
      <c r="F942" s="40"/>
      <c r="G942" s="40"/>
    </row>
    <row r="943" spans="4:7" x14ac:dyDescent="0.2">
      <c r="D943" s="40"/>
      <c r="E943" s="40"/>
      <c r="F943" s="40"/>
      <c r="G943" s="40"/>
    </row>
    <row r="944" spans="4:7" x14ac:dyDescent="0.2">
      <c r="D944" s="40"/>
      <c r="E944" s="40"/>
      <c r="F944" s="40"/>
      <c r="G944" s="40"/>
    </row>
    <row r="945" spans="4:7" x14ac:dyDescent="0.2">
      <c r="D945" s="40"/>
      <c r="E945" s="40"/>
      <c r="F945" s="40"/>
      <c r="G945" s="40"/>
    </row>
    <row r="946" spans="4:7" x14ac:dyDescent="0.2">
      <c r="D946" s="40"/>
      <c r="E946" s="40"/>
      <c r="F946" s="40"/>
      <c r="G946" s="40"/>
    </row>
    <row r="947" spans="4:7" x14ac:dyDescent="0.2">
      <c r="D947" s="40"/>
      <c r="E947" s="40"/>
      <c r="F947" s="40"/>
      <c r="G947" s="40"/>
    </row>
    <row r="948" spans="4:7" x14ac:dyDescent="0.2">
      <c r="D948" s="40"/>
      <c r="E948" s="40"/>
      <c r="F948" s="40"/>
      <c r="G948" s="40"/>
    </row>
    <row r="949" spans="4:7" x14ac:dyDescent="0.2">
      <c r="D949" s="40"/>
      <c r="E949" s="40"/>
      <c r="F949" s="40"/>
      <c r="G949" s="40"/>
    </row>
    <row r="950" spans="4:7" x14ac:dyDescent="0.2">
      <c r="D950" s="40"/>
      <c r="E950" s="40"/>
      <c r="F950" s="40"/>
      <c r="G950" s="40"/>
    </row>
    <row r="951" spans="4:7" x14ac:dyDescent="0.2">
      <c r="D951" s="40"/>
      <c r="E951" s="40"/>
      <c r="F951" s="40"/>
      <c r="G951" s="40"/>
    </row>
    <row r="952" spans="4:7" x14ac:dyDescent="0.2">
      <c r="D952" s="40"/>
      <c r="E952" s="40"/>
      <c r="F952" s="40"/>
      <c r="G952" s="40"/>
    </row>
    <row r="953" spans="4:7" x14ac:dyDescent="0.2">
      <c r="D953" s="40"/>
      <c r="E953" s="40"/>
      <c r="F953" s="40"/>
      <c r="G953" s="40"/>
    </row>
    <row r="954" spans="4:7" x14ac:dyDescent="0.2">
      <c r="D954" s="40"/>
      <c r="E954" s="40"/>
      <c r="F954" s="40"/>
      <c r="G954" s="40"/>
    </row>
    <row r="955" spans="4:7" x14ac:dyDescent="0.2">
      <c r="D955" s="40"/>
      <c r="E955" s="40"/>
      <c r="F955" s="40"/>
      <c r="G955" s="40"/>
    </row>
    <row r="956" spans="4:7" x14ac:dyDescent="0.2">
      <c r="D956" s="40"/>
      <c r="E956" s="40"/>
      <c r="F956" s="40"/>
      <c r="G956" s="40"/>
    </row>
    <row r="957" spans="4:7" x14ac:dyDescent="0.2">
      <c r="D957" s="40"/>
      <c r="E957" s="40"/>
      <c r="F957" s="40"/>
      <c r="G957" s="40"/>
    </row>
    <row r="958" spans="4:7" x14ac:dyDescent="0.2">
      <c r="D958" s="40"/>
      <c r="E958" s="40"/>
      <c r="F958" s="40"/>
      <c r="G958" s="40"/>
    </row>
    <row r="959" spans="4:7" x14ac:dyDescent="0.2">
      <c r="D959" s="40"/>
      <c r="E959" s="40"/>
      <c r="F959" s="40"/>
      <c r="G959" s="40"/>
    </row>
    <row r="960" spans="4:7" x14ac:dyDescent="0.2">
      <c r="D960" s="40"/>
      <c r="E960" s="40"/>
      <c r="F960" s="40"/>
      <c r="G960" s="40"/>
    </row>
    <row r="961" spans="4:7" x14ac:dyDescent="0.2">
      <c r="D961" s="40"/>
      <c r="E961" s="40"/>
      <c r="F961" s="40"/>
      <c r="G961" s="40"/>
    </row>
    <row r="962" spans="4:7" x14ac:dyDescent="0.2">
      <c r="D962" s="40"/>
      <c r="E962" s="40"/>
      <c r="F962" s="40"/>
      <c r="G962" s="40"/>
    </row>
    <row r="963" spans="4:7" x14ac:dyDescent="0.2">
      <c r="D963" s="40"/>
      <c r="E963" s="40"/>
      <c r="F963" s="40"/>
      <c r="G963" s="40"/>
    </row>
    <row r="964" spans="4:7" x14ac:dyDescent="0.2">
      <c r="D964" s="40"/>
      <c r="E964" s="40"/>
      <c r="F964" s="40"/>
      <c r="G964" s="40"/>
    </row>
    <row r="965" spans="4:7" x14ac:dyDescent="0.2">
      <c r="D965" s="40"/>
      <c r="E965" s="40"/>
      <c r="F965" s="40"/>
      <c r="G965" s="40"/>
    </row>
    <row r="966" spans="4:7" x14ac:dyDescent="0.2">
      <c r="D966" s="40"/>
      <c r="E966" s="40"/>
      <c r="F966" s="40"/>
      <c r="G966" s="40"/>
    </row>
    <row r="967" spans="4:7" x14ac:dyDescent="0.2">
      <c r="D967" s="40"/>
      <c r="E967" s="40"/>
      <c r="F967" s="40"/>
      <c r="G967" s="40"/>
    </row>
    <row r="968" spans="4:7" x14ac:dyDescent="0.2">
      <c r="D968" s="40"/>
      <c r="E968" s="40"/>
      <c r="F968" s="40"/>
      <c r="G968" s="40"/>
    </row>
    <row r="969" spans="4:7" x14ac:dyDescent="0.2">
      <c r="D969" s="40"/>
      <c r="E969" s="40"/>
      <c r="F969" s="40"/>
      <c r="G969" s="40"/>
    </row>
    <row r="970" spans="4:7" x14ac:dyDescent="0.2">
      <c r="D970" s="40"/>
      <c r="E970" s="40"/>
      <c r="F970" s="40"/>
      <c r="G970" s="40"/>
    </row>
    <row r="971" spans="4:7" x14ac:dyDescent="0.2">
      <c r="D971" s="40"/>
      <c r="E971" s="40"/>
      <c r="F971" s="40"/>
      <c r="G971" s="40"/>
    </row>
    <row r="972" spans="4:7" x14ac:dyDescent="0.2">
      <c r="D972" s="40"/>
      <c r="E972" s="40"/>
      <c r="F972" s="40"/>
      <c r="G972" s="40"/>
    </row>
    <row r="973" spans="4:7" x14ac:dyDescent="0.2">
      <c r="D973" s="40"/>
      <c r="E973" s="40"/>
      <c r="F973" s="40"/>
      <c r="G973" s="40"/>
    </row>
    <row r="974" spans="4:7" x14ac:dyDescent="0.2">
      <c r="D974" s="40"/>
      <c r="E974" s="40"/>
      <c r="F974" s="40"/>
      <c r="G974" s="40"/>
    </row>
    <row r="975" spans="4:7" x14ac:dyDescent="0.2">
      <c r="D975" s="40"/>
      <c r="E975" s="40"/>
      <c r="F975" s="40"/>
      <c r="G975" s="40"/>
    </row>
    <row r="976" spans="4:7" x14ac:dyDescent="0.2">
      <c r="D976" s="40"/>
      <c r="E976" s="40"/>
      <c r="F976" s="40"/>
      <c r="G976" s="40"/>
    </row>
    <row r="977" spans="4:7" x14ac:dyDescent="0.2">
      <c r="D977" s="40"/>
      <c r="E977" s="40"/>
      <c r="F977" s="40"/>
      <c r="G977" s="40"/>
    </row>
    <row r="978" spans="4:7" x14ac:dyDescent="0.2">
      <c r="D978" s="40"/>
      <c r="E978" s="40"/>
      <c r="F978" s="40"/>
      <c r="G978" s="40"/>
    </row>
    <row r="979" spans="4:7" x14ac:dyDescent="0.2">
      <c r="D979" s="40"/>
      <c r="E979" s="40"/>
      <c r="F979" s="40"/>
      <c r="G979" s="40"/>
    </row>
    <row r="980" spans="4:7" x14ac:dyDescent="0.2">
      <c r="D980" s="40"/>
      <c r="E980" s="40"/>
      <c r="F980" s="40"/>
      <c r="G980" s="40"/>
    </row>
    <row r="981" spans="4:7" x14ac:dyDescent="0.2">
      <c r="D981" s="40"/>
      <c r="E981" s="40"/>
      <c r="F981" s="40"/>
      <c r="G981" s="40"/>
    </row>
    <row r="982" spans="4:7" x14ac:dyDescent="0.2">
      <c r="D982" s="40"/>
      <c r="E982" s="40"/>
      <c r="F982" s="40"/>
      <c r="G982" s="40"/>
    </row>
    <row r="983" spans="4:7" x14ac:dyDescent="0.2">
      <c r="D983" s="40"/>
      <c r="E983" s="40"/>
      <c r="F983" s="40"/>
      <c r="G983" s="40"/>
    </row>
    <row r="984" spans="4:7" x14ac:dyDescent="0.2">
      <c r="D984" s="40"/>
      <c r="E984" s="40"/>
      <c r="F984" s="40"/>
      <c r="G984" s="40"/>
    </row>
    <row r="985" spans="4:7" x14ac:dyDescent="0.2">
      <c r="D985" s="40"/>
      <c r="E985" s="40"/>
      <c r="F985" s="40"/>
      <c r="G985" s="40"/>
    </row>
    <row r="986" spans="4:7" x14ac:dyDescent="0.2">
      <c r="D986" s="40"/>
      <c r="E986" s="40"/>
      <c r="F986" s="40"/>
      <c r="G986" s="40"/>
    </row>
    <row r="987" spans="4:7" x14ac:dyDescent="0.2">
      <c r="D987" s="40"/>
      <c r="E987" s="40"/>
      <c r="F987" s="40"/>
      <c r="G987" s="40"/>
    </row>
    <row r="988" spans="4:7" x14ac:dyDescent="0.2">
      <c r="D988" s="40"/>
      <c r="E988" s="40"/>
      <c r="F988" s="40"/>
      <c r="G988" s="40"/>
    </row>
    <row r="989" spans="4:7" x14ac:dyDescent="0.2">
      <c r="D989" s="40"/>
      <c r="E989" s="40"/>
      <c r="F989" s="40"/>
      <c r="G989" s="40"/>
    </row>
    <row r="990" spans="4:7" x14ac:dyDescent="0.2">
      <c r="D990" s="40"/>
      <c r="E990" s="40"/>
      <c r="F990" s="40"/>
      <c r="G990" s="40"/>
    </row>
    <row r="991" spans="4:7" x14ac:dyDescent="0.2">
      <c r="D991" s="40"/>
      <c r="E991" s="40"/>
      <c r="F991" s="40"/>
      <c r="G991" s="40"/>
    </row>
    <row r="992" spans="4:7" x14ac:dyDescent="0.2">
      <c r="D992" s="40"/>
      <c r="E992" s="40"/>
      <c r="F992" s="40"/>
      <c r="G992" s="40"/>
    </row>
    <row r="993" spans="4:7" x14ac:dyDescent="0.2">
      <c r="D993" s="40"/>
      <c r="E993" s="40"/>
      <c r="F993" s="40"/>
      <c r="G993" s="40"/>
    </row>
    <row r="994" spans="4:7" x14ac:dyDescent="0.2">
      <c r="D994" s="40"/>
      <c r="E994" s="40"/>
      <c r="F994" s="40"/>
      <c r="G994" s="40"/>
    </row>
    <row r="995" spans="4:7" x14ac:dyDescent="0.2">
      <c r="D995" s="40"/>
      <c r="E995" s="40"/>
      <c r="F995" s="40"/>
      <c r="G995" s="40"/>
    </row>
    <row r="996" spans="4:7" x14ac:dyDescent="0.2">
      <c r="D996" s="40"/>
      <c r="E996" s="40"/>
      <c r="F996" s="40"/>
      <c r="G996" s="40"/>
    </row>
    <row r="997" spans="4:7" x14ac:dyDescent="0.2">
      <c r="D997" s="40"/>
      <c r="E997" s="40"/>
      <c r="F997" s="40"/>
      <c r="G997" s="40"/>
    </row>
    <row r="998" spans="4:7" x14ac:dyDescent="0.2">
      <c r="D998" s="40"/>
      <c r="E998" s="40"/>
      <c r="F998" s="40"/>
      <c r="G998" s="40"/>
    </row>
    <row r="999" spans="4:7" x14ac:dyDescent="0.2">
      <c r="D999" s="40"/>
      <c r="E999" s="40"/>
      <c r="F999" s="40"/>
      <c r="G999" s="40"/>
    </row>
    <row r="1000" spans="4:7" x14ac:dyDescent="0.2">
      <c r="D1000" s="40"/>
      <c r="E1000" s="40"/>
      <c r="F1000" s="40"/>
      <c r="G1000" s="40"/>
    </row>
    <row r="1001" spans="4:7" x14ac:dyDescent="0.2">
      <c r="D1001" s="40"/>
      <c r="E1001" s="40"/>
      <c r="F1001" s="40"/>
      <c r="G1001" s="40"/>
    </row>
    <row r="1002" spans="4:7" x14ac:dyDescent="0.2">
      <c r="D1002" s="40"/>
      <c r="E1002" s="40"/>
      <c r="F1002" s="40"/>
      <c r="G1002" s="40"/>
    </row>
    <row r="1003" spans="4:7" x14ac:dyDescent="0.2">
      <c r="D1003" s="40"/>
      <c r="E1003" s="40"/>
      <c r="F1003" s="40"/>
      <c r="G1003" s="40"/>
    </row>
    <row r="1004" spans="4:7" x14ac:dyDescent="0.2">
      <c r="D1004" s="40"/>
      <c r="E1004" s="40"/>
      <c r="F1004" s="40"/>
      <c r="G1004" s="40"/>
    </row>
    <row r="1005" spans="4:7" x14ac:dyDescent="0.2">
      <c r="D1005" s="40"/>
      <c r="E1005" s="40"/>
      <c r="F1005" s="40"/>
      <c r="G1005" s="40"/>
    </row>
    <row r="1006" spans="4:7" x14ac:dyDescent="0.2">
      <c r="D1006" s="40"/>
      <c r="E1006" s="40"/>
      <c r="F1006" s="40"/>
      <c r="G1006" s="40"/>
    </row>
    <row r="1007" spans="4:7" x14ac:dyDescent="0.2">
      <c r="D1007" s="40"/>
      <c r="E1007" s="40"/>
      <c r="F1007" s="40"/>
      <c r="G1007" s="40"/>
    </row>
    <row r="1008" spans="4:7" x14ac:dyDescent="0.2">
      <c r="D1008" s="40"/>
      <c r="E1008" s="40"/>
      <c r="F1008" s="40"/>
      <c r="G1008" s="40"/>
    </row>
    <row r="1009" spans="4:7" x14ac:dyDescent="0.2">
      <c r="D1009" s="40"/>
      <c r="E1009" s="40"/>
      <c r="F1009" s="40"/>
      <c r="G1009" s="40"/>
    </row>
    <row r="1010" spans="4:7" x14ac:dyDescent="0.2">
      <c r="D1010" s="40"/>
      <c r="E1010" s="40"/>
      <c r="F1010" s="40"/>
      <c r="G1010" s="40"/>
    </row>
    <row r="1011" spans="4:7" x14ac:dyDescent="0.2">
      <c r="D1011" s="40"/>
      <c r="E1011" s="40"/>
      <c r="F1011" s="40"/>
      <c r="G1011" s="40"/>
    </row>
    <row r="1012" spans="4:7" x14ac:dyDescent="0.2">
      <c r="D1012" s="40"/>
      <c r="E1012" s="40"/>
      <c r="F1012" s="40"/>
      <c r="G1012" s="40"/>
    </row>
    <row r="1013" spans="4:7" x14ac:dyDescent="0.2">
      <c r="D1013" s="40"/>
      <c r="E1013" s="40"/>
      <c r="F1013" s="40"/>
      <c r="G1013" s="40"/>
    </row>
    <row r="1014" spans="4:7" x14ac:dyDescent="0.2">
      <c r="D1014" s="40"/>
      <c r="E1014" s="40"/>
      <c r="F1014" s="40"/>
      <c r="G1014" s="40"/>
    </row>
    <row r="1015" spans="4:7" x14ac:dyDescent="0.2">
      <c r="D1015" s="40"/>
      <c r="E1015" s="40"/>
      <c r="F1015" s="40"/>
      <c r="G1015" s="40"/>
    </row>
    <row r="1016" spans="4:7" x14ac:dyDescent="0.2">
      <c r="D1016" s="40"/>
      <c r="E1016" s="40"/>
      <c r="F1016" s="40"/>
      <c r="G1016" s="40"/>
    </row>
    <row r="1017" spans="4:7" x14ac:dyDescent="0.2">
      <c r="D1017" s="40"/>
      <c r="E1017" s="40"/>
      <c r="F1017" s="40"/>
      <c r="G1017" s="40"/>
    </row>
    <row r="1018" spans="4:7" x14ac:dyDescent="0.2">
      <c r="D1018" s="40"/>
      <c r="E1018" s="40"/>
      <c r="F1018" s="40"/>
      <c r="G1018" s="40"/>
    </row>
    <row r="1019" spans="4:7" x14ac:dyDescent="0.2">
      <c r="D1019" s="40"/>
      <c r="E1019" s="40"/>
      <c r="F1019" s="40"/>
      <c r="G1019" s="40"/>
    </row>
    <row r="1020" spans="4:7" x14ac:dyDescent="0.2">
      <c r="D1020" s="40"/>
      <c r="E1020" s="40"/>
      <c r="F1020" s="40"/>
      <c r="G1020" s="40"/>
    </row>
    <row r="1021" spans="4:7" x14ac:dyDescent="0.2">
      <c r="D1021" s="40"/>
      <c r="E1021" s="40"/>
      <c r="F1021" s="40"/>
      <c r="G1021" s="40"/>
    </row>
    <row r="1022" spans="4:7" x14ac:dyDescent="0.2">
      <c r="D1022" s="40"/>
      <c r="E1022" s="40"/>
      <c r="F1022" s="40"/>
      <c r="G1022" s="40"/>
    </row>
    <row r="1023" spans="4:7" x14ac:dyDescent="0.2">
      <c r="D1023" s="40"/>
      <c r="E1023" s="40"/>
      <c r="F1023" s="40"/>
      <c r="G1023" s="40"/>
    </row>
    <row r="1024" spans="4:7" x14ac:dyDescent="0.2">
      <c r="D1024" s="40"/>
      <c r="E1024" s="40"/>
      <c r="F1024" s="40"/>
      <c r="G1024" s="40"/>
    </row>
    <row r="1025" spans="4:7" x14ac:dyDescent="0.2">
      <c r="D1025" s="40"/>
      <c r="E1025" s="40"/>
      <c r="F1025" s="40"/>
      <c r="G1025" s="40"/>
    </row>
    <row r="1026" spans="4:7" x14ac:dyDescent="0.2">
      <c r="D1026" s="40"/>
      <c r="E1026" s="40"/>
      <c r="F1026" s="40"/>
      <c r="G1026" s="40"/>
    </row>
    <row r="1027" spans="4:7" x14ac:dyDescent="0.2">
      <c r="D1027" s="40"/>
      <c r="E1027" s="40"/>
      <c r="F1027" s="40"/>
      <c r="G1027" s="40"/>
    </row>
    <row r="1028" spans="4:7" x14ac:dyDescent="0.2">
      <c r="D1028" s="40"/>
      <c r="E1028" s="40"/>
      <c r="F1028" s="40"/>
      <c r="G1028" s="40"/>
    </row>
    <row r="1029" spans="4:7" x14ac:dyDescent="0.2">
      <c r="D1029" s="40"/>
      <c r="E1029" s="40"/>
      <c r="F1029" s="40"/>
      <c r="G1029" s="40"/>
    </row>
    <row r="1030" spans="4:7" x14ac:dyDescent="0.2">
      <c r="D1030" s="40"/>
      <c r="E1030" s="40"/>
      <c r="F1030" s="40"/>
      <c r="G1030" s="40"/>
    </row>
    <row r="1031" spans="4:7" x14ac:dyDescent="0.2">
      <c r="D1031" s="40"/>
      <c r="E1031" s="40"/>
      <c r="F1031" s="40"/>
      <c r="G1031" s="40"/>
    </row>
    <row r="1032" spans="4:7" x14ac:dyDescent="0.2">
      <c r="D1032" s="40"/>
      <c r="E1032" s="40"/>
      <c r="F1032" s="40"/>
      <c r="G1032" s="40"/>
    </row>
    <row r="1033" spans="4:7" x14ac:dyDescent="0.2">
      <c r="D1033" s="40"/>
      <c r="E1033" s="40"/>
      <c r="F1033" s="40"/>
      <c r="G1033" s="40"/>
    </row>
    <row r="1034" spans="4:7" x14ac:dyDescent="0.2">
      <c r="D1034" s="40"/>
      <c r="E1034" s="40"/>
      <c r="F1034" s="40"/>
      <c r="G1034" s="40"/>
    </row>
    <row r="1035" spans="4:7" x14ac:dyDescent="0.2">
      <c r="D1035" s="40"/>
      <c r="E1035" s="40"/>
      <c r="F1035" s="40"/>
      <c r="G1035" s="40"/>
    </row>
    <row r="1036" spans="4:7" x14ac:dyDescent="0.2">
      <c r="D1036" s="40"/>
      <c r="E1036" s="40"/>
      <c r="F1036" s="40"/>
      <c r="G1036" s="40"/>
    </row>
    <row r="1037" spans="4:7" x14ac:dyDescent="0.2">
      <c r="D1037" s="40"/>
      <c r="E1037" s="40"/>
      <c r="F1037" s="40"/>
      <c r="G1037" s="40"/>
    </row>
    <row r="1038" spans="4:7" x14ac:dyDescent="0.2">
      <c r="D1038" s="40"/>
      <c r="E1038" s="40"/>
      <c r="F1038" s="40"/>
      <c r="G1038" s="40"/>
    </row>
    <row r="1039" spans="4:7" x14ac:dyDescent="0.2">
      <c r="D1039" s="40"/>
      <c r="E1039" s="40"/>
      <c r="F1039" s="40"/>
      <c r="G1039" s="40"/>
    </row>
    <row r="1040" spans="4:7" x14ac:dyDescent="0.2">
      <c r="D1040" s="40"/>
      <c r="E1040" s="40"/>
      <c r="F1040" s="40"/>
      <c r="G1040" s="40"/>
    </row>
    <row r="1041" spans="4:7" x14ac:dyDescent="0.2">
      <c r="D1041" s="40"/>
      <c r="E1041" s="40"/>
      <c r="F1041" s="40"/>
      <c r="G1041" s="40"/>
    </row>
    <row r="1042" spans="4:7" x14ac:dyDescent="0.2">
      <c r="D1042" s="40"/>
      <c r="E1042" s="40"/>
      <c r="F1042" s="40"/>
      <c r="G1042" s="40"/>
    </row>
    <row r="1043" spans="4:7" x14ac:dyDescent="0.2">
      <c r="D1043" s="40"/>
      <c r="E1043" s="40"/>
      <c r="F1043" s="40"/>
      <c r="G1043" s="40"/>
    </row>
    <row r="1044" spans="4:7" x14ac:dyDescent="0.2">
      <c r="D1044" s="40"/>
      <c r="E1044" s="40"/>
      <c r="F1044" s="40"/>
      <c r="G1044" s="40"/>
    </row>
    <row r="1045" spans="4:7" x14ac:dyDescent="0.2">
      <c r="D1045" s="40"/>
      <c r="E1045" s="40"/>
      <c r="F1045" s="40"/>
      <c r="G1045" s="40"/>
    </row>
    <row r="1046" spans="4:7" x14ac:dyDescent="0.2">
      <c r="D1046" s="40"/>
      <c r="E1046" s="40"/>
      <c r="F1046" s="40"/>
      <c r="G1046" s="40"/>
    </row>
    <row r="1047" spans="4:7" x14ac:dyDescent="0.2">
      <c r="D1047" s="40"/>
      <c r="E1047" s="40"/>
      <c r="F1047" s="40"/>
      <c r="G1047" s="40"/>
    </row>
    <row r="1048" spans="4:7" x14ac:dyDescent="0.2">
      <c r="D1048" s="40"/>
      <c r="E1048" s="40"/>
      <c r="F1048" s="40"/>
      <c r="G1048" s="40"/>
    </row>
    <row r="1049" spans="4:7" x14ac:dyDescent="0.2">
      <c r="D1049" s="40"/>
      <c r="E1049" s="40"/>
      <c r="F1049" s="40"/>
      <c r="G1049" s="40"/>
    </row>
    <row r="1050" spans="4:7" x14ac:dyDescent="0.2">
      <c r="D1050" s="40"/>
      <c r="E1050" s="40"/>
      <c r="F1050" s="40"/>
      <c r="G1050" s="40"/>
    </row>
    <row r="1051" spans="4:7" x14ac:dyDescent="0.2">
      <c r="D1051" s="40"/>
      <c r="E1051" s="40"/>
      <c r="F1051" s="40"/>
      <c r="G1051" s="40"/>
    </row>
    <row r="1052" spans="4:7" x14ac:dyDescent="0.2">
      <c r="D1052" s="40"/>
      <c r="E1052" s="40"/>
      <c r="F1052" s="40"/>
      <c r="G1052" s="40"/>
    </row>
    <row r="1053" spans="4:7" x14ac:dyDescent="0.2">
      <c r="D1053" s="40"/>
      <c r="E1053" s="40"/>
      <c r="F1053" s="40"/>
      <c r="G1053" s="40"/>
    </row>
    <row r="1054" spans="4:7" x14ac:dyDescent="0.2">
      <c r="D1054" s="40"/>
      <c r="E1054" s="40"/>
      <c r="F1054" s="40"/>
      <c r="G1054" s="40"/>
    </row>
    <row r="1055" spans="4:7" x14ac:dyDescent="0.2">
      <c r="D1055" s="40"/>
      <c r="E1055" s="40"/>
      <c r="F1055" s="40"/>
      <c r="G1055" s="40"/>
    </row>
    <row r="1056" spans="4:7" x14ac:dyDescent="0.2">
      <c r="D1056" s="40"/>
      <c r="E1056" s="40"/>
      <c r="F1056" s="40"/>
      <c r="G1056" s="40"/>
    </row>
    <row r="1057" spans="4:7" x14ac:dyDescent="0.2">
      <c r="D1057" s="40"/>
      <c r="E1057" s="40"/>
      <c r="F1057" s="40"/>
      <c r="G1057" s="40"/>
    </row>
    <row r="1058" spans="4:7" x14ac:dyDescent="0.2">
      <c r="D1058" s="40"/>
      <c r="E1058" s="40"/>
      <c r="F1058" s="40"/>
      <c r="G1058" s="40"/>
    </row>
    <row r="1059" spans="4:7" x14ac:dyDescent="0.2">
      <c r="D1059" s="40"/>
      <c r="E1059" s="40"/>
      <c r="F1059" s="40"/>
      <c r="G1059" s="40"/>
    </row>
    <row r="1060" spans="4:7" x14ac:dyDescent="0.2">
      <c r="D1060" s="40"/>
      <c r="E1060" s="40"/>
      <c r="F1060" s="40"/>
      <c r="G1060" s="40"/>
    </row>
    <row r="1061" spans="4:7" x14ac:dyDescent="0.2">
      <c r="D1061" s="40"/>
      <c r="E1061" s="40"/>
      <c r="F1061" s="40"/>
      <c r="G1061" s="40"/>
    </row>
    <row r="1062" spans="4:7" x14ac:dyDescent="0.2">
      <c r="D1062" s="40"/>
      <c r="E1062" s="40"/>
      <c r="F1062" s="40"/>
      <c r="G1062" s="40"/>
    </row>
    <row r="1063" spans="4:7" x14ac:dyDescent="0.2">
      <c r="D1063" s="40"/>
      <c r="E1063" s="40"/>
      <c r="F1063" s="40"/>
      <c r="G1063" s="40"/>
    </row>
    <row r="1064" spans="4:7" x14ac:dyDescent="0.2">
      <c r="D1064" s="40"/>
      <c r="E1064" s="40"/>
      <c r="F1064" s="40"/>
      <c r="G1064" s="40"/>
    </row>
    <row r="1065" spans="4:7" x14ac:dyDescent="0.2">
      <c r="D1065" s="40"/>
      <c r="E1065" s="40"/>
      <c r="F1065" s="40"/>
      <c r="G1065" s="40"/>
    </row>
    <row r="1066" spans="4:7" x14ac:dyDescent="0.2">
      <c r="D1066" s="40"/>
      <c r="E1066" s="40"/>
      <c r="F1066" s="40"/>
      <c r="G1066" s="40"/>
    </row>
    <row r="1067" spans="4:7" x14ac:dyDescent="0.2">
      <c r="D1067" s="40"/>
      <c r="E1067" s="40"/>
      <c r="F1067" s="40"/>
      <c r="G1067" s="40"/>
    </row>
    <row r="1068" spans="4:7" x14ac:dyDescent="0.2">
      <c r="D1068" s="40"/>
      <c r="E1068" s="40"/>
      <c r="F1068" s="40"/>
      <c r="G1068" s="40"/>
    </row>
    <row r="1069" spans="4:7" x14ac:dyDescent="0.2">
      <c r="D1069" s="40"/>
      <c r="E1069" s="40"/>
      <c r="F1069" s="40"/>
      <c r="G1069" s="40"/>
    </row>
    <row r="1070" spans="4:7" x14ac:dyDescent="0.2">
      <c r="D1070" s="40"/>
      <c r="E1070" s="40"/>
      <c r="F1070" s="40"/>
      <c r="G1070" s="40"/>
    </row>
    <row r="1071" spans="4:7" x14ac:dyDescent="0.2">
      <c r="D1071" s="40"/>
      <c r="E1071" s="40"/>
      <c r="F1071" s="40"/>
      <c r="G1071" s="40"/>
    </row>
    <row r="1072" spans="4:7" x14ac:dyDescent="0.2">
      <c r="D1072" s="40"/>
      <c r="E1072" s="40"/>
      <c r="F1072" s="40"/>
      <c r="G1072" s="40"/>
    </row>
    <row r="1073" spans="4:7" x14ac:dyDescent="0.2">
      <c r="D1073" s="40"/>
      <c r="E1073" s="40"/>
      <c r="F1073" s="40"/>
      <c r="G1073" s="40"/>
    </row>
    <row r="1074" spans="4:7" x14ac:dyDescent="0.2">
      <c r="D1074" s="40"/>
      <c r="E1074" s="40"/>
      <c r="F1074" s="40"/>
      <c r="G1074" s="40"/>
    </row>
    <row r="1075" spans="4:7" x14ac:dyDescent="0.2">
      <c r="D1075" s="40"/>
      <c r="E1075" s="40"/>
      <c r="F1075" s="40"/>
      <c r="G1075" s="40"/>
    </row>
    <row r="1076" spans="4:7" x14ac:dyDescent="0.2">
      <c r="D1076" s="40"/>
      <c r="E1076" s="40"/>
      <c r="F1076" s="40"/>
      <c r="G1076" s="40"/>
    </row>
    <row r="1077" spans="4:7" x14ac:dyDescent="0.2">
      <c r="D1077" s="40"/>
      <c r="E1077" s="40"/>
      <c r="F1077" s="40"/>
      <c r="G1077" s="40"/>
    </row>
    <row r="1078" spans="4:7" x14ac:dyDescent="0.2">
      <c r="D1078" s="40"/>
      <c r="E1078" s="40"/>
      <c r="F1078" s="40"/>
      <c r="G1078" s="40"/>
    </row>
    <row r="1079" spans="4:7" x14ac:dyDescent="0.2">
      <c r="D1079" s="40"/>
      <c r="E1079" s="40"/>
      <c r="F1079" s="40"/>
      <c r="G1079" s="40"/>
    </row>
    <row r="1080" spans="4:7" x14ac:dyDescent="0.2">
      <c r="D1080" s="40"/>
      <c r="E1080" s="40"/>
      <c r="F1080" s="40"/>
      <c r="G1080" s="40"/>
    </row>
    <row r="1081" spans="4:7" x14ac:dyDescent="0.2">
      <c r="D1081" s="40"/>
      <c r="E1081" s="40"/>
      <c r="F1081" s="40"/>
      <c r="G1081" s="40"/>
    </row>
    <row r="1082" spans="4:7" x14ac:dyDescent="0.2">
      <c r="D1082" s="40"/>
      <c r="E1082" s="40"/>
      <c r="F1082" s="40"/>
      <c r="G1082" s="40"/>
    </row>
    <row r="1083" spans="4:7" x14ac:dyDescent="0.2">
      <c r="D1083" s="40"/>
      <c r="E1083" s="40"/>
      <c r="F1083" s="40"/>
      <c r="G1083" s="40"/>
    </row>
    <row r="1084" spans="4:7" x14ac:dyDescent="0.2">
      <c r="D1084" s="40"/>
      <c r="E1084" s="40"/>
      <c r="F1084" s="40"/>
      <c r="G1084" s="40"/>
    </row>
    <row r="1085" spans="4:7" x14ac:dyDescent="0.2">
      <c r="D1085" s="40"/>
      <c r="E1085" s="40"/>
      <c r="F1085" s="40"/>
      <c r="G1085" s="40"/>
    </row>
    <row r="1086" spans="4:7" x14ac:dyDescent="0.2">
      <c r="D1086" s="40"/>
      <c r="E1086" s="40"/>
      <c r="F1086" s="40"/>
      <c r="G1086" s="40"/>
    </row>
    <row r="1087" spans="4:7" x14ac:dyDescent="0.2">
      <c r="D1087" s="40"/>
      <c r="E1087" s="40"/>
      <c r="F1087" s="40"/>
      <c r="G1087" s="40"/>
    </row>
    <row r="1088" spans="4:7" x14ac:dyDescent="0.2">
      <c r="D1088" s="40"/>
      <c r="E1088" s="40"/>
      <c r="F1088" s="40"/>
      <c r="G1088" s="40"/>
    </row>
    <row r="1089" spans="4:7" x14ac:dyDescent="0.2">
      <c r="D1089" s="40"/>
      <c r="E1089" s="40"/>
      <c r="F1089" s="40"/>
      <c r="G1089" s="40"/>
    </row>
    <row r="1090" spans="4:7" x14ac:dyDescent="0.2">
      <c r="D1090" s="40"/>
      <c r="E1090" s="40"/>
      <c r="F1090" s="40"/>
      <c r="G1090" s="40"/>
    </row>
    <row r="1091" spans="4:7" x14ac:dyDescent="0.2">
      <c r="D1091" s="40"/>
      <c r="E1091" s="40"/>
      <c r="F1091" s="40"/>
      <c r="G1091" s="40"/>
    </row>
    <row r="1092" spans="4:7" x14ac:dyDescent="0.2">
      <c r="D1092" s="40"/>
      <c r="E1092" s="40"/>
      <c r="F1092" s="40"/>
      <c r="G1092" s="40"/>
    </row>
    <row r="1093" spans="4:7" x14ac:dyDescent="0.2">
      <c r="D1093" s="40"/>
      <c r="E1093" s="40"/>
      <c r="F1093" s="40"/>
      <c r="G1093" s="40"/>
    </row>
    <row r="1094" spans="4:7" x14ac:dyDescent="0.2">
      <c r="D1094" s="40"/>
      <c r="E1094" s="40"/>
      <c r="F1094" s="40"/>
      <c r="G1094" s="40"/>
    </row>
    <row r="1095" spans="4:7" x14ac:dyDescent="0.2">
      <c r="D1095" s="40"/>
      <c r="E1095" s="40"/>
      <c r="F1095" s="40"/>
      <c r="G1095" s="40"/>
    </row>
    <row r="1096" spans="4:7" x14ac:dyDescent="0.2">
      <c r="D1096" s="40"/>
      <c r="E1096" s="40"/>
      <c r="F1096" s="40"/>
      <c r="G1096" s="40"/>
    </row>
    <row r="1097" spans="4:7" x14ac:dyDescent="0.2">
      <c r="D1097" s="40"/>
      <c r="E1097" s="40"/>
      <c r="F1097" s="40"/>
      <c r="G1097" s="40"/>
    </row>
    <row r="1098" spans="4:7" x14ac:dyDescent="0.2">
      <c r="D1098" s="40"/>
      <c r="E1098" s="40"/>
      <c r="F1098" s="40"/>
      <c r="G1098" s="40"/>
    </row>
    <row r="1099" spans="4:7" x14ac:dyDescent="0.2">
      <c r="D1099" s="40"/>
      <c r="E1099" s="40"/>
      <c r="F1099" s="40"/>
      <c r="G1099" s="40"/>
    </row>
    <row r="1100" spans="4:7" x14ac:dyDescent="0.2">
      <c r="D1100" s="40"/>
      <c r="E1100" s="40"/>
      <c r="F1100" s="40"/>
      <c r="G1100" s="40"/>
    </row>
    <row r="1101" spans="4:7" x14ac:dyDescent="0.2">
      <c r="D1101" s="40"/>
      <c r="E1101" s="40"/>
      <c r="F1101" s="40"/>
      <c r="G1101" s="40"/>
    </row>
    <row r="1102" spans="4:7" x14ac:dyDescent="0.2">
      <c r="D1102" s="40"/>
      <c r="E1102" s="40"/>
      <c r="F1102" s="40"/>
      <c r="G1102" s="40"/>
    </row>
    <row r="1103" spans="4:7" x14ac:dyDescent="0.2">
      <c r="D1103" s="40"/>
      <c r="E1103" s="40"/>
      <c r="F1103" s="40"/>
      <c r="G1103" s="40"/>
    </row>
    <row r="1104" spans="4:7" x14ac:dyDescent="0.2">
      <c r="D1104" s="40"/>
      <c r="E1104" s="40"/>
      <c r="F1104" s="40"/>
      <c r="G1104" s="40"/>
    </row>
    <row r="1105" spans="4:7" x14ac:dyDescent="0.2">
      <c r="D1105" s="40"/>
      <c r="E1105" s="40"/>
      <c r="F1105" s="40"/>
      <c r="G1105" s="40"/>
    </row>
    <row r="1106" spans="4:7" x14ac:dyDescent="0.2">
      <c r="D1106" s="40"/>
      <c r="E1106" s="40"/>
      <c r="F1106" s="40"/>
      <c r="G1106" s="40"/>
    </row>
    <row r="1107" spans="4:7" x14ac:dyDescent="0.2">
      <c r="D1107" s="40"/>
      <c r="E1107" s="40"/>
      <c r="F1107" s="40"/>
      <c r="G1107" s="40"/>
    </row>
    <row r="1108" spans="4:7" x14ac:dyDescent="0.2">
      <c r="D1108" s="40"/>
      <c r="E1108" s="40"/>
      <c r="F1108" s="40"/>
      <c r="G1108" s="40"/>
    </row>
    <row r="1109" spans="4:7" x14ac:dyDescent="0.2">
      <c r="D1109" s="40"/>
      <c r="E1109" s="40"/>
      <c r="F1109" s="40"/>
      <c r="G1109" s="40"/>
    </row>
    <row r="1110" spans="4:7" x14ac:dyDescent="0.2">
      <c r="D1110" s="40"/>
      <c r="E1110" s="40"/>
      <c r="F1110" s="40"/>
      <c r="G1110" s="40"/>
    </row>
    <row r="1111" spans="4:7" x14ac:dyDescent="0.2">
      <c r="D1111" s="40"/>
      <c r="E1111" s="40"/>
      <c r="F1111" s="40"/>
      <c r="G1111" s="40"/>
    </row>
    <row r="1112" spans="4:7" x14ac:dyDescent="0.2">
      <c r="D1112" s="40"/>
      <c r="E1112" s="40"/>
      <c r="F1112" s="40"/>
      <c r="G1112" s="40"/>
    </row>
    <row r="1113" spans="4:7" x14ac:dyDescent="0.2">
      <c r="D1113" s="40"/>
      <c r="E1113" s="40"/>
      <c r="F1113" s="40"/>
      <c r="G1113" s="40"/>
    </row>
    <row r="1114" spans="4:7" x14ac:dyDescent="0.2">
      <c r="D1114" s="40"/>
      <c r="E1114" s="40"/>
      <c r="F1114" s="40"/>
      <c r="G1114" s="40"/>
    </row>
    <row r="1115" spans="4:7" x14ac:dyDescent="0.2">
      <c r="D1115" s="40"/>
      <c r="E1115" s="40"/>
      <c r="F1115" s="40"/>
      <c r="G1115" s="40"/>
    </row>
    <row r="1116" spans="4:7" x14ac:dyDescent="0.2">
      <c r="D1116" s="40"/>
      <c r="E1116" s="40"/>
      <c r="F1116" s="40"/>
      <c r="G1116" s="40"/>
    </row>
    <row r="1117" spans="4:7" x14ac:dyDescent="0.2">
      <c r="D1117" s="40"/>
      <c r="E1117" s="40"/>
      <c r="F1117" s="40"/>
      <c r="G1117" s="40"/>
    </row>
    <row r="1118" spans="4:7" x14ac:dyDescent="0.2">
      <c r="D1118" s="40"/>
      <c r="E1118" s="40"/>
      <c r="F1118" s="40"/>
      <c r="G1118" s="40"/>
    </row>
    <row r="1119" spans="4:7" x14ac:dyDescent="0.2">
      <c r="D1119" s="40"/>
      <c r="E1119" s="40"/>
      <c r="F1119" s="40"/>
      <c r="G1119" s="40"/>
    </row>
    <row r="1120" spans="4:7" x14ac:dyDescent="0.2">
      <c r="D1120" s="40"/>
      <c r="E1120" s="40"/>
      <c r="F1120" s="40"/>
      <c r="G1120" s="40"/>
    </row>
    <row r="1121" spans="4:7" x14ac:dyDescent="0.2">
      <c r="D1121" s="40"/>
      <c r="E1121" s="40"/>
      <c r="F1121" s="40"/>
      <c r="G1121" s="40"/>
    </row>
    <row r="1122" spans="4:7" x14ac:dyDescent="0.2">
      <c r="D1122" s="40"/>
      <c r="E1122" s="40"/>
      <c r="F1122" s="40"/>
      <c r="G1122" s="40"/>
    </row>
    <row r="1123" spans="4:7" x14ac:dyDescent="0.2">
      <c r="D1123" s="40"/>
      <c r="E1123" s="40"/>
      <c r="F1123" s="40"/>
      <c r="G1123" s="40"/>
    </row>
    <row r="1124" spans="4:7" x14ac:dyDescent="0.2">
      <c r="D1124" s="40"/>
      <c r="E1124" s="40"/>
      <c r="F1124" s="40"/>
      <c r="G1124" s="40"/>
    </row>
    <row r="1125" spans="4:7" x14ac:dyDescent="0.2">
      <c r="D1125" s="40"/>
      <c r="E1125" s="40"/>
      <c r="F1125" s="40"/>
      <c r="G1125" s="40"/>
    </row>
    <row r="1126" spans="4:7" x14ac:dyDescent="0.2">
      <c r="D1126" s="40"/>
      <c r="E1126" s="40"/>
      <c r="F1126" s="40"/>
      <c r="G1126" s="40"/>
    </row>
    <row r="1127" spans="4:7" x14ac:dyDescent="0.2">
      <c r="D1127" s="40"/>
      <c r="E1127" s="40"/>
      <c r="F1127" s="40"/>
      <c r="G1127" s="40"/>
    </row>
    <row r="1128" spans="4:7" x14ac:dyDescent="0.2">
      <c r="D1128" s="40"/>
      <c r="E1128" s="40"/>
      <c r="F1128" s="40"/>
      <c r="G1128" s="40"/>
    </row>
    <row r="1129" spans="4:7" x14ac:dyDescent="0.2">
      <c r="D1129" s="40"/>
      <c r="E1129" s="40"/>
      <c r="F1129" s="40"/>
      <c r="G1129" s="40"/>
    </row>
    <row r="1130" spans="4:7" x14ac:dyDescent="0.2">
      <c r="D1130" s="40"/>
      <c r="E1130" s="40"/>
      <c r="F1130" s="40"/>
      <c r="G1130" s="40"/>
    </row>
    <row r="1131" spans="4:7" x14ac:dyDescent="0.2">
      <c r="D1131" s="40"/>
      <c r="E1131" s="40"/>
      <c r="F1131" s="40"/>
      <c r="G1131" s="40"/>
    </row>
    <row r="1132" spans="4:7" x14ac:dyDescent="0.2">
      <c r="D1132" s="40"/>
      <c r="E1132" s="40"/>
      <c r="F1132" s="40"/>
      <c r="G1132" s="40"/>
    </row>
    <row r="1133" spans="4:7" x14ac:dyDescent="0.2">
      <c r="D1133" s="40"/>
      <c r="E1133" s="40"/>
      <c r="F1133" s="40"/>
      <c r="G1133" s="40"/>
    </row>
    <row r="1134" spans="4:7" x14ac:dyDescent="0.2">
      <c r="D1134" s="40"/>
      <c r="E1134" s="40"/>
      <c r="F1134" s="40"/>
      <c r="G1134" s="40"/>
    </row>
    <row r="1135" spans="4:7" x14ac:dyDescent="0.2">
      <c r="D1135" s="40"/>
      <c r="E1135" s="40"/>
      <c r="F1135" s="40"/>
      <c r="G1135" s="40"/>
    </row>
    <row r="1136" spans="4:7" x14ac:dyDescent="0.2">
      <c r="D1136" s="40"/>
      <c r="E1136" s="40"/>
      <c r="F1136" s="40"/>
      <c r="G1136" s="40"/>
    </row>
    <row r="1137" spans="4:7" x14ac:dyDescent="0.2">
      <c r="D1137" s="40"/>
      <c r="E1137" s="40"/>
      <c r="F1137" s="40"/>
      <c r="G1137" s="40"/>
    </row>
    <row r="1138" spans="4:7" x14ac:dyDescent="0.2">
      <c r="D1138" s="40"/>
      <c r="E1138" s="40"/>
      <c r="F1138" s="40"/>
      <c r="G1138" s="40"/>
    </row>
    <row r="1139" spans="4:7" x14ac:dyDescent="0.2">
      <c r="D1139" s="40"/>
      <c r="E1139" s="40"/>
      <c r="F1139" s="40"/>
      <c r="G1139" s="40"/>
    </row>
    <row r="1140" spans="4:7" x14ac:dyDescent="0.2">
      <c r="D1140" s="40"/>
      <c r="E1140" s="40"/>
      <c r="F1140" s="40"/>
      <c r="G1140" s="40"/>
    </row>
    <row r="1141" spans="4:7" x14ac:dyDescent="0.2">
      <c r="D1141" s="40"/>
      <c r="E1141" s="40"/>
      <c r="F1141" s="40"/>
      <c r="G1141" s="40"/>
    </row>
    <row r="1142" spans="4:7" x14ac:dyDescent="0.2">
      <c r="D1142" s="40"/>
      <c r="E1142" s="40"/>
      <c r="F1142" s="40"/>
      <c r="G1142" s="40"/>
    </row>
    <row r="1143" spans="4:7" x14ac:dyDescent="0.2">
      <c r="D1143" s="40"/>
      <c r="E1143" s="40"/>
      <c r="F1143" s="40"/>
      <c r="G1143" s="40"/>
    </row>
    <row r="1144" spans="4:7" x14ac:dyDescent="0.2">
      <c r="D1144" s="40"/>
      <c r="E1144" s="40"/>
      <c r="F1144" s="40"/>
      <c r="G1144" s="40"/>
    </row>
    <row r="1145" spans="4:7" x14ac:dyDescent="0.2">
      <c r="D1145" s="40"/>
      <c r="E1145" s="40"/>
      <c r="F1145" s="40"/>
      <c r="G1145" s="40"/>
    </row>
    <row r="1146" spans="4:7" x14ac:dyDescent="0.2">
      <c r="D1146" s="40"/>
      <c r="E1146" s="40"/>
      <c r="F1146" s="40"/>
      <c r="G1146" s="40"/>
    </row>
    <row r="1147" spans="4:7" x14ac:dyDescent="0.2">
      <c r="D1147" s="40"/>
      <c r="E1147" s="40"/>
      <c r="F1147" s="40"/>
      <c r="G1147" s="40"/>
    </row>
    <row r="1148" spans="4:7" x14ac:dyDescent="0.2">
      <c r="D1148" s="40"/>
      <c r="E1148" s="40"/>
      <c r="F1148" s="40"/>
      <c r="G1148" s="40"/>
    </row>
    <row r="1149" spans="4:7" x14ac:dyDescent="0.2">
      <c r="D1149" s="40"/>
      <c r="E1149" s="40"/>
      <c r="F1149" s="40"/>
      <c r="G1149" s="40"/>
    </row>
    <row r="1150" spans="4:7" x14ac:dyDescent="0.2">
      <c r="D1150" s="40"/>
      <c r="E1150" s="40"/>
      <c r="F1150" s="40"/>
      <c r="G1150" s="40"/>
    </row>
    <row r="1151" spans="4:7" x14ac:dyDescent="0.2">
      <c r="D1151" s="40"/>
      <c r="E1151" s="40"/>
      <c r="F1151" s="40"/>
      <c r="G1151" s="40"/>
    </row>
    <row r="1152" spans="4:7" x14ac:dyDescent="0.2">
      <c r="D1152" s="40"/>
      <c r="E1152" s="40"/>
      <c r="F1152" s="40"/>
      <c r="G1152" s="40"/>
    </row>
    <row r="1153" spans="4:7" x14ac:dyDescent="0.2">
      <c r="D1153" s="40"/>
      <c r="E1153" s="40"/>
      <c r="F1153" s="40"/>
      <c r="G1153" s="40"/>
    </row>
    <row r="1154" spans="4:7" x14ac:dyDescent="0.2">
      <c r="D1154" s="40"/>
      <c r="E1154" s="40"/>
      <c r="F1154" s="40"/>
      <c r="G1154" s="40"/>
    </row>
    <row r="1155" spans="4:7" x14ac:dyDescent="0.2">
      <c r="D1155" s="40"/>
      <c r="E1155" s="40"/>
      <c r="F1155" s="40"/>
      <c r="G1155" s="40"/>
    </row>
    <row r="1156" spans="4:7" x14ac:dyDescent="0.2">
      <c r="D1156" s="40"/>
      <c r="E1156" s="40"/>
      <c r="F1156" s="40"/>
      <c r="G1156" s="40"/>
    </row>
    <row r="1157" spans="4:7" x14ac:dyDescent="0.2">
      <c r="D1157" s="40"/>
      <c r="E1157" s="40"/>
      <c r="F1157" s="40"/>
      <c r="G1157" s="40"/>
    </row>
    <row r="1158" spans="4:7" x14ac:dyDescent="0.2">
      <c r="D1158" s="40"/>
      <c r="E1158" s="40"/>
      <c r="F1158" s="40"/>
      <c r="G1158" s="40"/>
    </row>
    <row r="1159" spans="4:7" x14ac:dyDescent="0.2">
      <c r="D1159" s="40"/>
      <c r="E1159" s="40"/>
      <c r="F1159" s="40"/>
      <c r="G1159" s="40"/>
    </row>
    <row r="1160" spans="4:7" x14ac:dyDescent="0.2">
      <c r="D1160" s="40"/>
      <c r="E1160" s="40"/>
      <c r="F1160" s="40"/>
      <c r="G1160" s="40"/>
    </row>
    <row r="1161" spans="4:7" x14ac:dyDescent="0.2">
      <c r="D1161" s="40"/>
      <c r="E1161" s="40"/>
      <c r="F1161" s="40"/>
      <c r="G1161" s="40"/>
    </row>
    <row r="1162" spans="4:7" x14ac:dyDescent="0.2">
      <c r="D1162" s="40"/>
      <c r="E1162" s="40"/>
      <c r="F1162" s="40"/>
      <c r="G1162" s="40"/>
    </row>
    <row r="1163" spans="4:7" x14ac:dyDescent="0.2">
      <c r="D1163" s="40"/>
      <c r="E1163" s="40"/>
      <c r="F1163" s="40"/>
      <c r="G1163" s="40"/>
    </row>
    <row r="1164" spans="4:7" x14ac:dyDescent="0.2">
      <c r="D1164" s="40"/>
      <c r="E1164" s="40"/>
      <c r="F1164" s="40"/>
      <c r="G1164" s="40"/>
    </row>
    <row r="1165" spans="4:7" x14ac:dyDescent="0.2">
      <c r="D1165" s="40"/>
      <c r="E1165" s="40"/>
      <c r="F1165" s="40"/>
      <c r="G1165" s="40"/>
    </row>
    <row r="1166" spans="4:7" x14ac:dyDescent="0.2">
      <c r="D1166" s="40"/>
      <c r="E1166" s="40"/>
      <c r="F1166" s="40"/>
      <c r="G1166" s="40"/>
    </row>
    <row r="1167" spans="4:7" x14ac:dyDescent="0.2">
      <c r="D1167" s="40"/>
      <c r="E1167" s="40"/>
      <c r="F1167" s="40"/>
      <c r="G1167" s="40"/>
    </row>
    <row r="1168" spans="4:7" x14ac:dyDescent="0.2">
      <c r="D1168" s="40"/>
      <c r="E1168" s="40"/>
      <c r="F1168" s="40"/>
      <c r="G1168" s="40"/>
    </row>
    <row r="1169" spans="4:7" x14ac:dyDescent="0.2">
      <c r="D1169" s="40"/>
      <c r="E1169" s="40"/>
      <c r="F1169" s="40"/>
      <c r="G1169" s="40"/>
    </row>
    <row r="1170" spans="4:7" x14ac:dyDescent="0.2">
      <c r="D1170" s="40"/>
      <c r="E1170" s="40"/>
      <c r="F1170" s="40"/>
      <c r="G1170" s="40"/>
    </row>
    <row r="1171" spans="4:7" x14ac:dyDescent="0.2">
      <c r="D1171" s="40"/>
      <c r="E1171" s="40"/>
      <c r="F1171" s="40"/>
      <c r="G1171" s="40"/>
    </row>
    <row r="1172" spans="4:7" x14ac:dyDescent="0.2">
      <c r="D1172" s="40"/>
      <c r="E1172" s="40"/>
      <c r="F1172" s="40"/>
      <c r="G1172" s="40"/>
    </row>
    <row r="1173" spans="4:7" x14ac:dyDescent="0.2">
      <c r="D1173" s="40"/>
      <c r="E1173" s="40"/>
      <c r="F1173" s="40"/>
      <c r="G1173" s="40"/>
    </row>
    <row r="1174" spans="4:7" x14ac:dyDescent="0.2">
      <c r="D1174" s="40"/>
      <c r="E1174" s="40"/>
      <c r="F1174" s="40"/>
      <c r="G1174" s="40"/>
    </row>
    <row r="1175" spans="4:7" x14ac:dyDescent="0.2">
      <c r="D1175" s="40"/>
      <c r="E1175" s="40"/>
      <c r="F1175" s="40"/>
      <c r="G1175" s="40"/>
    </row>
    <row r="1176" spans="4:7" x14ac:dyDescent="0.2">
      <c r="D1176" s="40"/>
      <c r="E1176" s="40"/>
      <c r="F1176" s="40"/>
      <c r="G1176" s="40"/>
    </row>
    <row r="1177" spans="4:7" x14ac:dyDescent="0.2">
      <c r="D1177" s="40"/>
      <c r="E1177" s="40"/>
      <c r="F1177" s="40"/>
      <c r="G1177" s="40"/>
    </row>
    <row r="1178" spans="4:7" x14ac:dyDescent="0.2">
      <c r="D1178" s="40"/>
      <c r="E1178" s="40"/>
      <c r="F1178" s="40"/>
      <c r="G1178" s="40"/>
    </row>
    <row r="1179" spans="4:7" x14ac:dyDescent="0.2">
      <c r="D1179" s="40"/>
      <c r="E1179" s="40"/>
      <c r="F1179" s="40"/>
      <c r="G1179" s="40"/>
    </row>
    <row r="1180" spans="4:7" x14ac:dyDescent="0.2">
      <c r="D1180" s="40"/>
      <c r="E1180" s="40"/>
      <c r="F1180" s="40"/>
      <c r="G1180" s="40"/>
    </row>
    <row r="1181" spans="4:7" x14ac:dyDescent="0.2">
      <c r="D1181" s="40"/>
      <c r="E1181" s="40"/>
      <c r="F1181" s="40"/>
      <c r="G1181" s="40"/>
    </row>
    <row r="1182" spans="4:7" x14ac:dyDescent="0.2">
      <c r="D1182" s="40"/>
      <c r="E1182" s="40"/>
      <c r="F1182" s="40"/>
      <c r="G1182" s="40"/>
    </row>
    <row r="1183" spans="4:7" x14ac:dyDescent="0.2">
      <c r="D1183" s="40"/>
      <c r="E1183" s="40"/>
      <c r="F1183" s="40"/>
      <c r="G1183" s="40"/>
    </row>
    <row r="1184" spans="4:7" x14ac:dyDescent="0.2">
      <c r="D1184" s="40"/>
      <c r="E1184" s="40"/>
      <c r="F1184" s="40"/>
      <c r="G1184" s="40"/>
    </row>
    <row r="1185" spans="4:7" x14ac:dyDescent="0.2">
      <c r="D1185" s="40"/>
      <c r="E1185" s="40"/>
      <c r="F1185" s="40"/>
      <c r="G1185" s="40"/>
    </row>
    <row r="1186" spans="4:7" x14ac:dyDescent="0.2">
      <c r="D1186" s="40"/>
      <c r="E1186" s="40"/>
      <c r="F1186" s="40"/>
      <c r="G1186" s="40"/>
    </row>
    <row r="1187" spans="4:7" x14ac:dyDescent="0.2">
      <c r="D1187" s="40"/>
      <c r="E1187" s="40"/>
      <c r="F1187" s="40"/>
      <c r="G1187" s="40"/>
    </row>
    <row r="1188" spans="4:7" x14ac:dyDescent="0.2">
      <c r="D1188" s="40"/>
      <c r="E1188" s="40"/>
      <c r="F1188" s="40"/>
      <c r="G1188" s="40"/>
    </row>
    <row r="1189" spans="4:7" x14ac:dyDescent="0.2">
      <c r="D1189" s="40"/>
      <c r="E1189" s="40"/>
      <c r="F1189" s="40"/>
      <c r="G1189" s="40"/>
    </row>
    <row r="1190" spans="4:7" x14ac:dyDescent="0.2">
      <c r="D1190" s="40"/>
      <c r="E1190" s="40"/>
      <c r="F1190" s="40"/>
      <c r="G1190" s="40"/>
    </row>
    <row r="1191" spans="4:7" x14ac:dyDescent="0.2">
      <c r="D1191" s="40"/>
      <c r="E1191" s="40"/>
      <c r="F1191" s="40"/>
      <c r="G1191" s="40"/>
    </row>
    <row r="1192" spans="4:7" x14ac:dyDescent="0.2">
      <c r="D1192" s="40"/>
      <c r="E1192" s="40"/>
      <c r="F1192" s="40"/>
      <c r="G1192" s="40"/>
    </row>
    <row r="1193" spans="4:7" x14ac:dyDescent="0.2">
      <c r="D1193" s="40"/>
      <c r="E1193" s="40"/>
      <c r="F1193" s="40"/>
      <c r="G1193" s="40"/>
    </row>
    <row r="1194" spans="4:7" x14ac:dyDescent="0.2">
      <c r="D1194" s="40"/>
      <c r="E1194" s="40"/>
      <c r="F1194" s="40"/>
      <c r="G1194" s="40"/>
    </row>
    <row r="1195" spans="4:7" x14ac:dyDescent="0.2">
      <c r="D1195" s="40"/>
      <c r="E1195" s="40"/>
      <c r="F1195" s="40"/>
      <c r="G1195" s="40"/>
    </row>
    <row r="1196" spans="4:7" x14ac:dyDescent="0.2">
      <c r="D1196" s="40"/>
      <c r="E1196" s="40"/>
      <c r="F1196" s="40"/>
      <c r="G1196" s="40"/>
    </row>
    <row r="1197" spans="4:7" x14ac:dyDescent="0.2">
      <c r="D1197" s="40"/>
      <c r="E1197" s="40"/>
      <c r="F1197" s="40"/>
      <c r="G1197" s="40"/>
    </row>
    <row r="1198" spans="4:7" x14ac:dyDescent="0.2">
      <c r="D1198" s="40"/>
      <c r="E1198" s="40"/>
      <c r="F1198" s="40"/>
      <c r="G1198" s="40"/>
    </row>
    <row r="1199" spans="4:7" x14ac:dyDescent="0.2">
      <c r="D1199" s="40"/>
      <c r="E1199" s="40"/>
      <c r="F1199" s="40"/>
      <c r="G1199" s="40"/>
    </row>
    <row r="1200" spans="4:7" x14ac:dyDescent="0.2">
      <c r="D1200" s="40"/>
      <c r="E1200" s="40"/>
      <c r="F1200" s="40"/>
      <c r="G1200" s="40"/>
    </row>
    <row r="1201" spans="4:7" x14ac:dyDescent="0.2">
      <c r="D1201" s="40"/>
      <c r="E1201" s="40"/>
      <c r="F1201" s="40"/>
      <c r="G1201" s="40"/>
    </row>
    <row r="1202" spans="4:7" x14ac:dyDescent="0.2">
      <c r="D1202" s="40"/>
      <c r="E1202" s="40"/>
      <c r="F1202" s="40"/>
      <c r="G1202" s="40"/>
    </row>
    <row r="1203" spans="4:7" x14ac:dyDescent="0.2">
      <c r="D1203" s="40"/>
      <c r="E1203" s="40"/>
      <c r="F1203" s="40"/>
      <c r="G1203" s="40"/>
    </row>
    <row r="1204" spans="4:7" x14ac:dyDescent="0.2">
      <c r="D1204" s="40"/>
      <c r="E1204" s="40"/>
      <c r="F1204" s="40"/>
      <c r="G1204" s="40"/>
    </row>
    <row r="1205" spans="4:7" x14ac:dyDescent="0.2">
      <c r="D1205" s="40"/>
      <c r="E1205" s="40"/>
      <c r="F1205" s="40"/>
      <c r="G1205" s="40"/>
    </row>
    <row r="1206" spans="4:7" x14ac:dyDescent="0.2">
      <c r="D1206" s="40"/>
      <c r="E1206" s="40"/>
      <c r="F1206" s="40"/>
      <c r="G1206" s="40"/>
    </row>
    <row r="1207" spans="4:7" x14ac:dyDescent="0.2">
      <c r="D1207" s="40"/>
      <c r="E1207" s="40"/>
      <c r="F1207" s="40"/>
      <c r="G1207" s="40"/>
    </row>
    <row r="1208" spans="4:7" x14ac:dyDescent="0.2">
      <c r="D1208" s="40"/>
      <c r="E1208" s="40"/>
      <c r="F1208" s="40"/>
      <c r="G1208" s="40"/>
    </row>
    <row r="1209" spans="4:7" x14ac:dyDescent="0.2">
      <c r="D1209" s="40"/>
      <c r="E1209" s="40"/>
      <c r="F1209" s="40"/>
      <c r="G1209" s="40"/>
    </row>
    <row r="1210" spans="4:7" x14ac:dyDescent="0.2">
      <c r="D1210" s="40"/>
      <c r="E1210" s="40"/>
      <c r="F1210" s="40"/>
      <c r="G1210" s="40"/>
    </row>
    <row r="1211" spans="4:7" x14ac:dyDescent="0.2">
      <c r="D1211" s="40"/>
      <c r="E1211" s="40"/>
      <c r="F1211" s="40"/>
      <c r="G1211" s="40"/>
    </row>
    <row r="1212" spans="4:7" x14ac:dyDescent="0.2">
      <c r="D1212" s="40"/>
      <c r="E1212" s="40"/>
      <c r="F1212" s="40"/>
      <c r="G1212" s="40"/>
    </row>
    <row r="1213" spans="4:7" x14ac:dyDescent="0.2">
      <c r="D1213" s="40"/>
      <c r="E1213" s="40"/>
      <c r="F1213" s="40"/>
      <c r="G1213" s="40"/>
    </row>
    <row r="1214" spans="4:7" x14ac:dyDescent="0.2">
      <c r="D1214" s="40"/>
      <c r="E1214" s="40"/>
      <c r="F1214" s="40"/>
      <c r="G1214" s="40"/>
    </row>
    <row r="1215" spans="4:7" x14ac:dyDescent="0.2">
      <c r="D1215" s="40"/>
      <c r="E1215" s="40"/>
      <c r="F1215" s="40"/>
      <c r="G1215" s="40"/>
    </row>
    <row r="1216" spans="4:7" x14ac:dyDescent="0.2">
      <c r="D1216" s="40"/>
      <c r="E1216" s="40"/>
      <c r="F1216" s="40"/>
      <c r="G1216" s="40"/>
    </row>
    <row r="1217" spans="4:7" x14ac:dyDescent="0.2">
      <c r="D1217" s="40"/>
      <c r="E1217" s="40"/>
      <c r="F1217" s="40"/>
      <c r="G1217" s="40"/>
    </row>
    <row r="1218" spans="4:7" x14ac:dyDescent="0.2">
      <c r="D1218" s="40"/>
      <c r="E1218" s="40"/>
      <c r="F1218" s="40"/>
      <c r="G1218" s="40"/>
    </row>
    <row r="1219" spans="4:7" x14ac:dyDescent="0.2">
      <c r="D1219" s="40"/>
      <c r="E1219" s="40"/>
      <c r="F1219" s="40"/>
      <c r="G1219" s="40"/>
    </row>
    <row r="1220" spans="4:7" x14ac:dyDescent="0.2">
      <c r="D1220" s="40"/>
      <c r="E1220" s="40"/>
      <c r="F1220" s="40"/>
      <c r="G1220" s="40"/>
    </row>
    <row r="1221" spans="4:7" x14ac:dyDescent="0.2">
      <c r="D1221" s="40"/>
      <c r="E1221" s="40"/>
      <c r="F1221" s="40"/>
      <c r="G1221" s="40"/>
    </row>
    <row r="1222" spans="4:7" x14ac:dyDescent="0.2">
      <c r="D1222" s="40"/>
      <c r="E1222" s="40"/>
      <c r="F1222" s="40"/>
      <c r="G1222" s="40"/>
    </row>
    <row r="1223" spans="4:7" x14ac:dyDescent="0.2">
      <c r="D1223" s="40"/>
      <c r="E1223" s="40"/>
      <c r="F1223" s="40"/>
      <c r="G1223" s="40"/>
    </row>
    <row r="1224" spans="4:7" x14ac:dyDescent="0.2">
      <c r="D1224" s="40"/>
      <c r="E1224" s="40"/>
      <c r="F1224" s="40"/>
      <c r="G1224" s="40"/>
    </row>
    <row r="1225" spans="4:7" x14ac:dyDescent="0.2">
      <c r="D1225" s="40"/>
      <c r="E1225" s="40"/>
      <c r="F1225" s="40"/>
      <c r="G1225" s="40"/>
    </row>
    <row r="1226" spans="4:7" x14ac:dyDescent="0.2">
      <c r="D1226" s="40"/>
      <c r="E1226" s="40"/>
      <c r="F1226" s="40"/>
      <c r="G1226" s="40"/>
    </row>
    <row r="1227" spans="4:7" x14ac:dyDescent="0.2">
      <c r="D1227" s="40"/>
      <c r="E1227" s="40"/>
      <c r="F1227" s="40"/>
      <c r="G1227" s="40"/>
    </row>
    <row r="1228" spans="4:7" x14ac:dyDescent="0.2">
      <c r="D1228" s="40"/>
      <c r="E1228" s="40"/>
      <c r="F1228" s="40"/>
      <c r="G1228" s="40"/>
    </row>
    <row r="1229" spans="4:7" x14ac:dyDescent="0.2">
      <c r="D1229" s="40"/>
      <c r="E1229" s="40"/>
      <c r="F1229" s="40"/>
      <c r="G1229" s="40"/>
    </row>
    <row r="1230" spans="4:7" x14ac:dyDescent="0.2">
      <c r="D1230" s="40"/>
      <c r="E1230" s="40"/>
      <c r="F1230" s="40"/>
      <c r="G1230" s="40"/>
    </row>
    <row r="1231" spans="4:7" x14ac:dyDescent="0.2">
      <c r="D1231" s="40"/>
      <c r="E1231" s="40"/>
      <c r="F1231" s="40"/>
      <c r="G1231" s="40"/>
    </row>
    <row r="1232" spans="4:7" x14ac:dyDescent="0.2">
      <c r="D1232" s="40"/>
      <c r="E1232" s="40"/>
      <c r="F1232" s="40"/>
      <c r="G1232" s="40"/>
    </row>
    <row r="1233" spans="4:7" x14ac:dyDescent="0.2">
      <c r="D1233" s="40"/>
      <c r="E1233" s="40"/>
      <c r="F1233" s="40"/>
      <c r="G1233" s="40"/>
    </row>
    <row r="1234" spans="4:7" x14ac:dyDescent="0.2">
      <c r="D1234" s="40"/>
      <c r="E1234" s="40"/>
      <c r="F1234" s="40"/>
      <c r="G1234" s="40"/>
    </row>
    <row r="1235" spans="4:7" x14ac:dyDescent="0.2">
      <c r="D1235" s="40"/>
      <c r="E1235" s="40"/>
      <c r="F1235" s="40"/>
      <c r="G1235" s="40"/>
    </row>
    <row r="1236" spans="4:7" x14ac:dyDescent="0.2">
      <c r="D1236" s="40"/>
      <c r="E1236" s="40"/>
      <c r="F1236" s="40"/>
      <c r="G1236" s="40"/>
    </row>
    <row r="1237" spans="4:7" x14ac:dyDescent="0.2">
      <c r="D1237" s="40"/>
      <c r="E1237" s="40"/>
      <c r="F1237" s="40"/>
      <c r="G1237" s="40"/>
    </row>
    <row r="1238" spans="4:7" x14ac:dyDescent="0.2">
      <c r="D1238" s="40"/>
      <c r="E1238" s="40"/>
      <c r="F1238" s="40"/>
      <c r="G1238" s="40"/>
    </row>
    <row r="1239" spans="4:7" x14ac:dyDescent="0.2">
      <c r="D1239" s="40"/>
      <c r="E1239" s="40"/>
      <c r="F1239" s="40"/>
      <c r="G1239" s="40"/>
    </row>
    <row r="1240" spans="4:7" x14ac:dyDescent="0.2">
      <c r="D1240" s="40"/>
      <c r="E1240" s="40"/>
      <c r="F1240" s="40"/>
      <c r="G1240" s="40"/>
    </row>
    <row r="1241" spans="4:7" x14ac:dyDescent="0.2">
      <c r="D1241" s="40"/>
      <c r="E1241" s="40"/>
      <c r="F1241" s="40"/>
      <c r="G1241" s="40"/>
    </row>
    <row r="1242" spans="4:7" x14ac:dyDescent="0.2">
      <c r="D1242" s="40"/>
      <c r="E1242" s="40"/>
      <c r="F1242" s="40"/>
      <c r="G1242" s="40"/>
    </row>
    <row r="1243" spans="4:7" x14ac:dyDescent="0.2">
      <c r="D1243" s="40"/>
      <c r="E1243" s="40"/>
      <c r="F1243" s="40"/>
      <c r="G1243" s="40"/>
    </row>
    <row r="1244" spans="4:7" x14ac:dyDescent="0.2">
      <c r="D1244" s="40"/>
      <c r="E1244" s="40"/>
      <c r="F1244" s="40"/>
      <c r="G1244" s="40"/>
    </row>
    <row r="1245" spans="4:7" x14ac:dyDescent="0.2">
      <c r="D1245" s="40"/>
      <c r="E1245" s="40"/>
      <c r="F1245" s="40"/>
      <c r="G1245" s="40"/>
    </row>
    <row r="1246" spans="4:7" x14ac:dyDescent="0.2">
      <c r="D1246" s="40"/>
      <c r="E1246" s="40"/>
      <c r="F1246" s="40"/>
      <c r="G1246" s="40"/>
    </row>
    <row r="1247" spans="4:7" x14ac:dyDescent="0.2">
      <c r="D1247" s="40"/>
      <c r="E1247" s="40"/>
      <c r="F1247" s="40"/>
      <c r="G1247" s="40"/>
    </row>
    <row r="1248" spans="4:7" x14ac:dyDescent="0.2">
      <c r="D1248" s="40"/>
      <c r="E1248" s="40"/>
      <c r="F1248" s="40"/>
      <c r="G1248" s="40"/>
    </row>
    <row r="1249" spans="4:7" x14ac:dyDescent="0.2">
      <c r="D1249" s="40"/>
      <c r="E1249" s="40"/>
      <c r="F1249" s="40"/>
      <c r="G1249" s="40"/>
    </row>
    <row r="1250" spans="4:7" x14ac:dyDescent="0.2">
      <c r="D1250" s="40"/>
      <c r="E1250" s="40"/>
      <c r="F1250" s="40"/>
      <c r="G1250" s="40"/>
    </row>
    <row r="1251" spans="4:7" x14ac:dyDescent="0.2">
      <c r="D1251" s="40"/>
      <c r="E1251" s="40"/>
      <c r="F1251" s="40"/>
      <c r="G1251" s="40"/>
    </row>
    <row r="1252" spans="4:7" x14ac:dyDescent="0.2">
      <c r="D1252" s="40"/>
      <c r="E1252" s="40"/>
      <c r="F1252" s="40"/>
      <c r="G1252" s="40"/>
    </row>
    <row r="1253" spans="4:7" x14ac:dyDescent="0.2">
      <c r="D1253" s="40"/>
      <c r="E1253" s="40"/>
      <c r="F1253" s="40"/>
      <c r="G1253" s="40"/>
    </row>
    <row r="1254" spans="4:7" x14ac:dyDescent="0.2">
      <c r="D1254" s="40"/>
      <c r="E1254" s="40"/>
      <c r="F1254" s="40"/>
      <c r="G1254" s="40"/>
    </row>
    <row r="1255" spans="4:7" x14ac:dyDescent="0.2">
      <c r="D1255" s="40"/>
      <c r="E1255" s="40"/>
      <c r="F1255" s="40"/>
      <c r="G1255" s="40"/>
    </row>
    <row r="1256" spans="4:7" x14ac:dyDescent="0.2">
      <c r="D1256" s="40"/>
      <c r="E1256" s="40"/>
      <c r="F1256" s="40"/>
      <c r="G1256" s="40"/>
    </row>
    <row r="1257" spans="4:7" x14ac:dyDescent="0.2">
      <c r="D1257" s="40"/>
      <c r="E1257" s="40"/>
      <c r="F1257" s="40"/>
      <c r="G1257" s="40"/>
    </row>
    <row r="1258" spans="4:7" x14ac:dyDescent="0.2">
      <c r="D1258" s="40"/>
      <c r="E1258" s="40"/>
      <c r="F1258" s="40"/>
      <c r="G1258" s="40"/>
    </row>
    <row r="1259" spans="4:7" x14ac:dyDescent="0.2">
      <c r="D1259" s="40"/>
      <c r="E1259" s="40"/>
      <c r="F1259" s="40"/>
      <c r="G1259" s="40"/>
    </row>
    <row r="1260" spans="4:7" x14ac:dyDescent="0.2">
      <c r="D1260" s="40"/>
      <c r="E1260" s="40"/>
      <c r="F1260" s="40"/>
      <c r="G1260" s="40"/>
    </row>
    <row r="1261" spans="4:7" x14ac:dyDescent="0.2">
      <c r="D1261" s="40"/>
      <c r="E1261" s="40"/>
      <c r="F1261" s="40"/>
      <c r="G1261" s="40"/>
    </row>
    <row r="1262" spans="4:7" x14ac:dyDescent="0.2">
      <c r="D1262" s="40"/>
      <c r="E1262" s="40"/>
      <c r="F1262" s="40"/>
      <c r="G1262" s="40"/>
    </row>
    <row r="1263" spans="4:7" x14ac:dyDescent="0.2">
      <c r="D1263" s="40"/>
      <c r="E1263" s="40"/>
      <c r="F1263" s="40"/>
      <c r="G1263" s="40"/>
    </row>
    <row r="1264" spans="4:7" x14ac:dyDescent="0.2">
      <c r="D1264" s="40"/>
      <c r="E1264" s="40"/>
      <c r="F1264" s="40"/>
      <c r="G1264" s="40"/>
    </row>
    <row r="1265" spans="4:7" x14ac:dyDescent="0.2">
      <c r="D1265" s="40"/>
      <c r="E1265" s="40"/>
      <c r="F1265" s="40"/>
      <c r="G1265" s="40"/>
    </row>
    <row r="1266" spans="4:7" x14ac:dyDescent="0.2">
      <c r="D1266" s="40"/>
      <c r="E1266" s="40"/>
      <c r="F1266" s="40"/>
      <c r="G1266" s="40"/>
    </row>
    <row r="1267" spans="4:7" x14ac:dyDescent="0.2">
      <c r="D1267" s="40"/>
      <c r="E1267" s="40"/>
      <c r="F1267" s="40"/>
      <c r="G1267" s="40"/>
    </row>
    <row r="1268" spans="4:7" x14ac:dyDescent="0.2">
      <c r="D1268" s="40"/>
      <c r="E1268" s="40"/>
      <c r="F1268" s="40"/>
      <c r="G1268" s="40"/>
    </row>
    <row r="1269" spans="4:7" x14ac:dyDescent="0.2">
      <c r="D1269" s="40"/>
      <c r="E1269" s="40"/>
      <c r="F1269" s="40"/>
      <c r="G1269" s="40"/>
    </row>
    <row r="1270" spans="4:7" x14ac:dyDescent="0.2">
      <c r="D1270" s="40"/>
      <c r="E1270" s="40"/>
      <c r="F1270" s="40"/>
      <c r="G1270" s="40"/>
    </row>
    <row r="1271" spans="4:7" x14ac:dyDescent="0.2">
      <c r="D1271" s="40"/>
      <c r="E1271" s="40"/>
      <c r="F1271" s="40"/>
      <c r="G1271" s="40"/>
    </row>
    <row r="1272" spans="4:7" x14ac:dyDescent="0.2">
      <c r="D1272" s="40"/>
      <c r="E1272" s="40"/>
      <c r="F1272" s="40"/>
      <c r="G1272" s="40"/>
    </row>
    <row r="1273" spans="4:7" x14ac:dyDescent="0.2">
      <c r="D1273" s="40"/>
      <c r="E1273" s="40"/>
      <c r="F1273" s="40"/>
      <c r="G1273" s="40"/>
    </row>
    <row r="1274" spans="4:7" x14ac:dyDescent="0.2">
      <c r="D1274" s="40"/>
      <c r="E1274" s="40"/>
      <c r="F1274" s="40"/>
      <c r="G1274" s="40"/>
    </row>
    <row r="1275" spans="4:7" x14ac:dyDescent="0.2">
      <c r="D1275" s="40"/>
      <c r="E1275" s="40"/>
      <c r="F1275" s="40"/>
      <c r="G1275" s="40"/>
    </row>
    <row r="1276" spans="4:7" x14ac:dyDescent="0.2">
      <c r="D1276" s="40"/>
      <c r="E1276" s="40"/>
      <c r="F1276" s="40"/>
      <c r="G1276" s="40"/>
    </row>
    <row r="1277" spans="4:7" x14ac:dyDescent="0.2">
      <c r="D1277" s="40"/>
      <c r="E1277" s="40"/>
      <c r="F1277" s="40"/>
      <c r="G1277" s="40"/>
    </row>
    <row r="1278" spans="4:7" x14ac:dyDescent="0.2">
      <c r="D1278" s="40"/>
      <c r="E1278" s="40"/>
      <c r="F1278" s="40"/>
      <c r="G1278" s="40"/>
    </row>
    <row r="1279" spans="4:7" x14ac:dyDescent="0.2">
      <c r="D1279" s="40"/>
      <c r="E1279" s="40"/>
      <c r="F1279" s="40"/>
      <c r="G1279" s="40"/>
    </row>
    <row r="1280" spans="4:7" x14ac:dyDescent="0.2">
      <c r="D1280" s="40"/>
      <c r="E1280" s="40"/>
      <c r="F1280" s="40"/>
      <c r="G1280" s="40"/>
    </row>
    <row r="1281" spans="4:7" x14ac:dyDescent="0.2">
      <c r="D1281" s="40"/>
      <c r="E1281" s="40"/>
      <c r="F1281" s="40"/>
      <c r="G1281" s="40"/>
    </row>
    <row r="1282" spans="4:7" x14ac:dyDescent="0.2">
      <c r="D1282" s="40"/>
      <c r="E1282" s="40"/>
      <c r="F1282" s="40"/>
      <c r="G1282" s="40"/>
    </row>
    <row r="1283" spans="4:7" x14ac:dyDescent="0.2">
      <c r="D1283" s="40"/>
      <c r="E1283" s="40"/>
      <c r="F1283" s="40"/>
      <c r="G1283" s="40"/>
    </row>
    <row r="1284" spans="4:7" x14ac:dyDescent="0.2">
      <c r="D1284" s="40"/>
      <c r="E1284" s="40"/>
      <c r="F1284" s="40"/>
      <c r="G1284" s="40"/>
    </row>
    <row r="1285" spans="4:7" x14ac:dyDescent="0.2">
      <c r="D1285" s="40"/>
      <c r="E1285" s="40"/>
      <c r="F1285" s="40"/>
      <c r="G1285" s="40"/>
    </row>
    <row r="1286" spans="4:7" x14ac:dyDescent="0.2">
      <c r="D1286" s="40"/>
      <c r="E1286" s="40"/>
      <c r="F1286" s="40"/>
      <c r="G1286" s="40"/>
    </row>
    <row r="1287" spans="4:7" x14ac:dyDescent="0.2">
      <c r="D1287" s="40"/>
      <c r="E1287" s="40"/>
      <c r="F1287" s="40"/>
      <c r="G1287" s="40"/>
    </row>
    <row r="1288" spans="4:7" x14ac:dyDescent="0.2">
      <c r="D1288" s="40"/>
      <c r="E1288" s="40"/>
      <c r="F1288" s="40"/>
      <c r="G1288" s="40"/>
    </row>
    <row r="1289" spans="4:7" x14ac:dyDescent="0.2">
      <c r="D1289" s="40"/>
      <c r="E1289" s="40"/>
      <c r="F1289" s="40"/>
      <c r="G1289" s="40"/>
    </row>
    <row r="1290" spans="4:7" x14ac:dyDescent="0.2">
      <c r="D1290" s="40"/>
      <c r="E1290" s="40"/>
      <c r="F1290" s="40"/>
      <c r="G1290" s="40"/>
    </row>
    <row r="1291" spans="4:7" x14ac:dyDescent="0.2">
      <c r="D1291" s="40"/>
      <c r="E1291" s="40"/>
      <c r="F1291" s="40"/>
      <c r="G1291" s="40"/>
    </row>
    <row r="1292" spans="4:7" x14ac:dyDescent="0.2">
      <c r="D1292" s="40"/>
      <c r="E1292" s="40"/>
      <c r="F1292" s="40"/>
      <c r="G1292" s="40"/>
    </row>
    <row r="1293" spans="4:7" x14ac:dyDescent="0.2">
      <c r="D1293" s="40"/>
      <c r="E1293" s="40"/>
      <c r="F1293" s="40"/>
      <c r="G1293" s="40"/>
    </row>
    <row r="1294" spans="4:7" x14ac:dyDescent="0.2">
      <c r="D1294" s="40"/>
      <c r="E1294" s="40"/>
      <c r="F1294" s="40"/>
      <c r="G1294" s="40"/>
    </row>
    <row r="1295" spans="4:7" x14ac:dyDescent="0.2">
      <c r="D1295" s="40"/>
      <c r="E1295" s="40"/>
      <c r="F1295" s="40"/>
      <c r="G1295" s="40"/>
    </row>
    <row r="1296" spans="4:7" x14ac:dyDescent="0.2">
      <c r="D1296" s="40"/>
      <c r="E1296" s="40"/>
      <c r="F1296" s="40"/>
      <c r="G1296" s="40"/>
    </row>
    <row r="1297" spans="4:7" x14ac:dyDescent="0.2">
      <c r="D1297" s="40"/>
      <c r="E1297" s="40"/>
      <c r="F1297" s="40"/>
      <c r="G1297" s="40"/>
    </row>
    <row r="1298" spans="4:7" x14ac:dyDescent="0.2">
      <c r="D1298" s="40"/>
      <c r="E1298" s="40"/>
      <c r="F1298" s="40"/>
      <c r="G1298" s="40"/>
    </row>
    <row r="1299" spans="4:7" x14ac:dyDescent="0.2">
      <c r="D1299" s="40"/>
      <c r="E1299" s="40"/>
      <c r="F1299" s="40"/>
      <c r="G1299" s="40"/>
    </row>
    <row r="1300" spans="4:7" x14ac:dyDescent="0.2">
      <c r="D1300" s="40"/>
      <c r="E1300" s="40"/>
      <c r="F1300" s="40"/>
      <c r="G1300" s="40"/>
    </row>
    <row r="1301" spans="4:7" x14ac:dyDescent="0.2">
      <c r="D1301" s="40"/>
      <c r="E1301" s="40"/>
      <c r="F1301" s="40"/>
      <c r="G1301" s="40"/>
    </row>
    <row r="1302" spans="4:7" x14ac:dyDescent="0.2">
      <c r="D1302" s="40"/>
      <c r="E1302" s="40"/>
      <c r="F1302" s="40"/>
      <c r="G1302" s="40"/>
    </row>
    <row r="1303" spans="4:7" x14ac:dyDescent="0.2">
      <c r="D1303" s="40"/>
      <c r="E1303" s="40"/>
      <c r="F1303" s="40"/>
      <c r="G1303" s="40"/>
    </row>
    <row r="1304" spans="4:7" x14ac:dyDescent="0.2">
      <c r="D1304" s="40"/>
      <c r="E1304" s="40"/>
      <c r="F1304" s="40"/>
      <c r="G1304" s="40"/>
    </row>
    <row r="1305" spans="4:7" x14ac:dyDescent="0.2">
      <c r="D1305" s="40"/>
      <c r="E1305" s="40"/>
      <c r="F1305" s="40"/>
      <c r="G1305" s="40"/>
    </row>
    <row r="1306" spans="4:7" x14ac:dyDescent="0.2">
      <c r="D1306" s="40"/>
      <c r="E1306" s="40"/>
      <c r="F1306" s="40"/>
      <c r="G1306" s="40"/>
    </row>
    <row r="1307" spans="4:7" x14ac:dyDescent="0.2">
      <c r="D1307" s="40"/>
      <c r="E1307" s="40"/>
      <c r="F1307" s="40"/>
      <c r="G1307" s="40"/>
    </row>
    <row r="1308" spans="4:7" x14ac:dyDescent="0.2">
      <c r="D1308" s="40"/>
      <c r="E1308" s="40"/>
      <c r="F1308" s="40"/>
      <c r="G1308" s="40"/>
    </row>
    <row r="1309" spans="4:7" x14ac:dyDescent="0.2">
      <c r="D1309" s="40"/>
      <c r="E1309" s="40"/>
      <c r="F1309" s="40"/>
      <c r="G1309" s="40"/>
    </row>
    <row r="1310" spans="4:7" x14ac:dyDescent="0.2">
      <c r="D1310" s="40"/>
      <c r="E1310" s="40"/>
      <c r="F1310" s="40"/>
      <c r="G1310" s="40"/>
    </row>
    <row r="1311" spans="4:7" x14ac:dyDescent="0.2">
      <c r="D1311" s="40"/>
      <c r="E1311" s="40"/>
      <c r="F1311" s="40"/>
      <c r="G1311" s="40"/>
    </row>
    <row r="1312" spans="4:7" x14ac:dyDescent="0.2">
      <c r="D1312" s="40"/>
      <c r="E1312" s="40"/>
      <c r="F1312" s="40"/>
      <c r="G1312" s="40"/>
    </row>
    <row r="1313" spans="4:7" x14ac:dyDescent="0.2">
      <c r="D1313" s="40"/>
      <c r="E1313" s="40"/>
      <c r="F1313" s="40"/>
      <c r="G1313" s="40"/>
    </row>
    <row r="1314" spans="4:7" x14ac:dyDescent="0.2">
      <c r="D1314" s="40"/>
      <c r="E1314" s="40"/>
      <c r="F1314" s="40"/>
      <c r="G1314" s="40"/>
    </row>
    <row r="1315" spans="4:7" x14ac:dyDescent="0.2">
      <c r="D1315" s="40"/>
      <c r="E1315" s="40"/>
      <c r="F1315" s="40"/>
      <c r="G1315" s="40"/>
    </row>
    <row r="1316" spans="4:7" x14ac:dyDescent="0.2">
      <c r="D1316" s="40"/>
      <c r="E1316" s="40"/>
      <c r="F1316" s="40"/>
      <c r="G1316" s="40"/>
    </row>
    <row r="1317" spans="4:7" x14ac:dyDescent="0.2">
      <c r="D1317" s="40"/>
      <c r="E1317" s="40"/>
      <c r="F1317" s="40"/>
      <c r="G1317" s="40"/>
    </row>
    <row r="1318" spans="4:7" x14ac:dyDescent="0.2">
      <c r="D1318" s="40"/>
      <c r="E1318" s="40"/>
      <c r="F1318" s="40"/>
      <c r="G1318" s="40"/>
    </row>
    <row r="1319" spans="4:7" x14ac:dyDescent="0.2">
      <c r="D1319" s="40"/>
      <c r="E1319" s="40"/>
      <c r="F1319" s="40"/>
      <c r="G1319" s="40"/>
    </row>
    <row r="1320" spans="4:7" x14ac:dyDescent="0.2">
      <c r="D1320" s="40"/>
      <c r="E1320" s="40"/>
      <c r="F1320" s="40"/>
      <c r="G1320" s="40"/>
    </row>
    <row r="1321" spans="4:7" x14ac:dyDescent="0.2">
      <c r="D1321" s="40"/>
      <c r="E1321" s="40"/>
      <c r="F1321" s="40"/>
      <c r="G1321" s="40"/>
    </row>
    <row r="1322" spans="4:7" x14ac:dyDescent="0.2">
      <c r="D1322" s="40"/>
      <c r="E1322" s="40"/>
      <c r="F1322" s="40"/>
      <c r="G1322" s="40"/>
    </row>
    <row r="1323" spans="4:7" x14ac:dyDescent="0.2">
      <c r="D1323" s="40"/>
      <c r="E1323" s="40"/>
      <c r="F1323" s="40"/>
      <c r="G1323" s="40"/>
    </row>
    <row r="1324" spans="4:7" x14ac:dyDescent="0.2">
      <c r="D1324" s="40"/>
      <c r="E1324" s="40"/>
      <c r="F1324" s="40"/>
      <c r="G1324" s="40"/>
    </row>
    <row r="1325" spans="4:7" x14ac:dyDescent="0.2">
      <c r="D1325" s="40"/>
      <c r="E1325" s="40"/>
      <c r="F1325" s="40"/>
      <c r="G1325" s="40"/>
    </row>
    <row r="1326" spans="4:7" x14ac:dyDescent="0.2">
      <c r="D1326" s="40"/>
      <c r="E1326" s="40"/>
      <c r="F1326" s="40"/>
      <c r="G1326" s="40"/>
    </row>
    <row r="1327" spans="4:7" x14ac:dyDescent="0.2">
      <c r="D1327" s="40"/>
      <c r="E1327" s="40"/>
      <c r="F1327" s="40"/>
      <c r="G1327" s="40"/>
    </row>
    <row r="1328" spans="4:7" x14ac:dyDescent="0.2">
      <c r="D1328" s="40"/>
      <c r="E1328" s="40"/>
      <c r="F1328" s="40"/>
      <c r="G1328" s="40"/>
    </row>
    <row r="1329" spans="4:7" x14ac:dyDescent="0.2">
      <c r="D1329" s="40"/>
      <c r="E1329" s="40"/>
      <c r="F1329" s="40"/>
      <c r="G1329" s="40"/>
    </row>
    <row r="1330" spans="4:7" x14ac:dyDescent="0.2">
      <c r="D1330" s="40"/>
      <c r="E1330" s="40"/>
      <c r="F1330" s="40"/>
      <c r="G1330" s="40"/>
    </row>
    <row r="1331" spans="4:7" x14ac:dyDescent="0.2">
      <c r="D1331" s="40"/>
      <c r="E1331" s="40"/>
      <c r="F1331" s="40"/>
      <c r="G1331" s="40"/>
    </row>
    <row r="1332" spans="4:7" x14ac:dyDescent="0.2">
      <c r="D1332" s="40"/>
      <c r="E1332" s="40"/>
      <c r="F1332" s="40"/>
      <c r="G1332" s="40"/>
    </row>
    <row r="1333" spans="4:7" x14ac:dyDescent="0.2">
      <c r="D1333" s="40"/>
      <c r="E1333" s="40"/>
      <c r="F1333" s="40"/>
      <c r="G1333" s="40"/>
    </row>
    <row r="1334" spans="4:7" x14ac:dyDescent="0.2">
      <c r="D1334" s="40"/>
      <c r="E1334" s="40"/>
      <c r="F1334" s="40"/>
      <c r="G1334" s="40"/>
    </row>
    <row r="1335" spans="4:7" x14ac:dyDescent="0.2">
      <c r="D1335" s="40"/>
      <c r="E1335" s="40"/>
      <c r="F1335" s="40"/>
      <c r="G1335" s="40"/>
    </row>
    <row r="1336" spans="4:7" x14ac:dyDescent="0.2">
      <c r="D1336" s="40"/>
      <c r="E1336" s="40"/>
      <c r="F1336" s="40"/>
      <c r="G1336" s="40"/>
    </row>
    <row r="1337" spans="4:7" x14ac:dyDescent="0.2">
      <c r="D1337" s="40"/>
      <c r="E1337" s="40"/>
      <c r="F1337" s="40"/>
      <c r="G1337" s="40"/>
    </row>
    <row r="1338" spans="4:7" x14ac:dyDescent="0.2">
      <c r="D1338" s="40"/>
      <c r="E1338" s="40"/>
      <c r="F1338" s="40"/>
      <c r="G1338" s="40"/>
    </row>
    <row r="1339" spans="4:7" x14ac:dyDescent="0.2">
      <c r="D1339" s="40"/>
      <c r="E1339" s="40"/>
      <c r="F1339" s="40"/>
      <c r="G1339" s="40"/>
    </row>
    <row r="1340" spans="4:7" x14ac:dyDescent="0.2">
      <c r="D1340" s="40"/>
      <c r="E1340" s="40"/>
      <c r="F1340" s="40"/>
      <c r="G1340" s="40"/>
    </row>
    <row r="1341" spans="4:7" x14ac:dyDescent="0.2">
      <c r="D1341" s="40"/>
      <c r="E1341" s="40"/>
      <c r="F1341" s="40"/>
      <c r="G1341" s="40"/>
    </row>
    <row r="1342" spans="4:7" x14ac:dyDescent="0.2">
      <c r="D1342" s="40"/>
      <c r="E1342" s="40"/>
      <c r="F1342" s="40"/>
      <c r="G1342" s="40"/>
    </row>
    <row r="1343" spans="4:7" x14ac:dyDescent="0.2">
      <c r="D1343" s="40"/>
      <c r="E1343" s="40"/>
      <c r="F1343" s="40"/>
      <c r="G1343" s="40"/>
    </row>
    <row r="1344" spans="4:7" x14ac:dyDescent="0.2">
      <c r="D1344" s="40"/>
      <c r="E1344" s="40"/>
      <c r="F1344" s="40"/>
      <c r="G1344" s="40"/>
    </row>
    <row r="1345" spans="4:7" x14ac:dyDescent="0.2">
      <c r="D1345" s="40"/>
      <c r="E1345" s="40"/>
      <c r="F1345" s="40"/>
      <c r="G1345" s="40"/>
    </row>
    <row r="1346" spans="4:7" x14ac:dyDescent="0.2">
      <c r="D1346" s="40"/>
      <c r="E1346" s="40"/>
      <c r="F1346" s="40"/>
      <c r="G1346" s="40"/>
    </row>
    <row r="1347" spans="4:7" x14ac:dyDescent="0.2">
      <c r="D1347" s="40"/>
      <c r="E1347" s="40"/>
      <c r="F1347" s="40"/>
      <c r="G1347" s="40"/>
    </row>
    <row r="1348" spans="4:7" x14ac:dyDescent="0.2">
      <c r="D1348" s="40"/>
      <c r="E1348" s="40"/>
      <c r="F1348" s="40"/>
      <c r="G1348" s="40"/>
    </row>
    <row r="1349" spans="4:7" x14ac:dyDescent="0.2">
      <c r="D1349" s="40"/>
      <c r="E1349" s="40"/>
      <c r="F1349" s="40"/>
      <c r="G1349" s="40"/>
    </row>
    <row r="1350" spans="4:7" x14ac:dyDescent="0.2">
      <c r="D1350" s="40"/>
      <c r="E1350" s="40"/>
      <c r="F1350" s="40"/>
      <c r="G1350" s="40"/>
    </row>
    <row r="1351" spans="4:7" x14ac:dyDescent="0.2">
      <c r="D1351" s="40"/>
      <c r="E1351" s="40"/>
      <c r="F1351" s="40"/>
      <c r="G1351" s="40"/>
    </row>
    <row r="1352" spans="4:7" x14ac:dyDescent="0.2">
      <c r="D1352" s="40"/>
      <c r="E1352" s="40"/>
      <c r="F1352" s="40"/>
      <c r="G1352" s="40"/>
    </row>
    <row r="1353" spans="4:7" x14ac:dyDescent="0.2">
      <c r="D1353" s="40"/>
      <c r="E1353" s="40"/>
      <c r="F1353" s="40"/>
      <c r="G1353" s="40"/>
    </row>
    <row r="1354" spans="4:7" x14ac:dyDescent="0.2">
      <c r="D1354" s="40"/>
      <c r="E1354" s="40"/>
      <c r="F1354" s="40"/>
      <c r="G1354" s="40"/>
    </row>
    <row r="1355" spans="4:7" x14ac:dyDescent="0.2">
      <c r="D1355" s="40"/>
      <c r="E1355" s="40"/>
      <c r="F1355" s="40"/>
      <c r="G1355" s="40"/>
    </row>
    <row r="1356" spans="4:7" x14ac:dyDescent="0.2">
      <c r="D1356" s="40"/>
      <c r="E1356" s="40"/>
      <c r="F1356" s="40"/>
      <c r="G1356" s="40"/>
    </row>
    <row r="1357" spans="4:7" x14ac:dyDescent="0.2">
      <c r="D1357" s="40"/>
      <c r="E1357" s="40"/>
      <c r="F1357" s="40"/>
      <c r="G1357" s="40"/>
    </row>
    <row r="1358" spans="4:7" x14ac:dyDescent="0.2">
      <c r="D1358" s="40"/>
      <c r="E1358" s="40"/>
      <c r="F1358" s="40"/>
      <c r="G1358" s="40"/>
    </row>
    <row r="1359" spans="4:7" x14ac:dyDescent="0.2">
      <c r="D1359" s="40"/>
      <c r="E1359" s="40"/>
      <c r="F1359" s="40"/>
      <c r="G1359" s="40"/>
    </row>
    <row r="1360" spans="4:7" x14ac:dyDescent="0.2">
      <c r="D1360" s="40"/>
      <c r="E1360" s="40"/>
      <c r="F1360" s="40"/>
      <c r="G1360" s="40"/>
    </row>
    <row r="1361" spans="4:7" x14ac:dyDescent="0.2">
      <c r="D1361" s="40"/>
      <c r="E1361" s="40"/>
      <c r="F1361" s="40"/>
      <c r="G1361" s="40"/>
    </row>
    <row r="1362" spans="4:7" x14ac:dyDescent="0.2">
      <c r="D1362" s="40"/>
      <c r="E1362" s="40"/>
      <c r="F1362" s="40"/>
      <c r="G1362" s="40"/>
    </row>
    <row r="1363" spans="4:7" x14ac:dyDescent="0.2">
      <c r="D1363" s="40"/>
      <c r="E1363" s="40"/>
      <c r="F1363" s="40"/>
      <c r="G1363" s="40"/>
    </row>
    <row r="1364" spans="4:7" x14ac:dyDescent="0.2">
      <c r="D1364" s="40"/>
      <c r="E1364" s="40"/>
      <c r="F1364" s="40"/>
      <c r="G1364" s="40"/>
    </row>
    <row r="1365" spans="4:7" x14ac:dyDescent="0.2">
      <c r="D1365" s="40"/>
      <c r="E1365" s="40"/>
      <c r="F1365" s="40"/>
      <c r="G1365" s="40"/>
    </row>
    <row r="1366" spans="4:7" x14ac:dyDescent="0.2">
      <c r="D1366" s="40"/>
      <c r="E1366" s="40"/>
      <c r="F1366" s="40"/>
      <c r="G1366" s="40"/>
    </row>
    <row r="1367" spans="4:7" x14ac:dyDescent="0.2">
      <c r="D1367" s="40"/>
      <c r="E1367" s="40"/>
      <c r="F1367" s="40"/>
      <c r="G1367" s="40"/>
    </row>
    <row r="1368" spans="4:7" x14ac:dyDescent="0.2">
      <c r="D1368" s="40"/>
      <c r="E1368" s="40"/>
      <c r="F1368" s="40"/>
      <c r="G1368" s="40"/>
    </row>
    <row r="1369" spans="4:7" x14ac:dyDescent="0.2">
      <c r="D1369" s="40"/>
      <c r="E1369" s="40"/>
      <c r="F1369" s="40"/>
      <c r="G1369" s="40"/>
    </row>
    <row r="1370" spans="4:7" x14ac:dyDescent="0.2">
      <c r="D1370" s="40"/>
      <c r="E1370" s="40"/>
      <c r="F1370" s="40"/>
      <c r="G1370" s="40"/>
    </row>
    <row r="1371" spans="4:7" x14ac:dyDescent="0.2">
      <c r="D1371" s="40"/>
      <c r="E1371" s="40"/>
      <c r="F1371" s="40"/>
      <c r="G1371" s="40"/>
    </row>
    <row r="1372" spans="4:7" x14ac:dyDescent="0.2">
      <c r="D1372" s="40"/>
      <c r="E1372" s="40"/>
      <c r="F1372" s="40"/>
      <c r="G1372" s="40"/>
    </row>
    <row r="1373" spans="4:7" x14ac:dyDescent="0.2">
      <c r="D1373" s="40"/>
      <c r="E1373" s="40"/>
      <c r="F1373" s="40"/>
      <c r="G1373" s="40"/>
    </row>
    <row r="1374" spans="4:7" x14ac:dyDescent="0.2">
      <c r="D1374" s="40"/>
      <c r="E1374" s="40"/>
      <c r="F1374" s="40"/>
      <c r="G1374" s="40"/>
    </row>
    <row r="1375" spans="4:7" x14ac:dyDescent="0.2">
      <c r="D1375" s="40"/>
      <c r="E1375" s="40"/>
      <c r="F1375" s="40"/>
      <c r="G1375" s="40"/>
    </row>
    <row r="1376" spans="4:7" x14ac:dyDescent="0.2">
      <c r="D1376" s="40"/>
      <c r="E1376" s="40"/>
      <c r="F1376" s="40"/>
      <c r="G1376" s="40"/>
    </row>
    <row r="1377" spans="4:7" x14ac:dyDescent="0.2">
      <c r="D1377" s="40"/>
      <c r="E1377" s="40"/>
      <c r="F1377" s="40"/>
      <c r="G1377" s="40"/>
    </row>
    <row r="1378" spans="4:7" x14ac:dyDescent="0.2">
      <c r="D1378" s="40"/>
      <c r="E1378" s="40"/>
      <c r="F1378" s="40"/>
      <c r="G1378" s="40"/>
    </row>
    <row r="1379" spans="4:7" x14ac:dyDescent="0.2">
      <c r="D1379" s="40"/>
      <c r="E1379" s="40"/>
      <c r="F1379" s="40"/>
      <c r="G1379" s="40"/>
    </row>
    <row r="1380" spans="4:7" x14ac:dyDescent="0.2">
      <c r="D1380" s="40"/>
      <c r="E1380" s="40"/>
      <c r="F1380" s="40"/>
      <c r="G1380" s="40"/>
    </row>
    <row r="1381" spans="4:7" x14ac:dyDescent="0.2">
      <c r="D1381" s="40"/>
      <c r="E1381" s="40"/>
      <c r="F1381" s="40"/>
      <c r="G1381" s="40"/>
    </row>
    <row r="1382" spans="4:7" x14ac:dyDescent="0.2">
      <c r="D1382" s="40"/>
      <c r="E1382" s="40"/>
      <c r="F1382" s="40"/>
      <c r="G1382" s="40"/>
    </row>
    <row r="1383" spans="4:7" x14ac:dyDescent="0.2">
      <c r="D1383" s="40"/>
      <c r="E1383" s="40"/>
      <c r="F1383" s="40"/>
      <c r="G1383" s="40"/>
    </row>
    <row r="1384" spans="4:7" x14ac:dyDescent="0.2">
      <c r="D1384" s="40"/>
      <c r="E1384" s="40"/>
      <c r="F1384" s="40"/>
      <c r="G1384" s="40"/>
    </row>
    <row r="1385" spans="4:7" x14ac:dyDescent="0.2">
      <c r="D1385" s="40"/>
      <c r="E1385" s="40"/>
      <c r="F1385" s="40"/>
      <c r="G1385" s="40"/>
    </row>
    <row r="1386" spans="4:7" x14ac:dyDescent="0.2">
      <c r="D1386" s="40"/>
      <c r="E1386" s="40"/>
      <c r="F1386" s="40"/>
      <c r="G1386" s="40"/>
    </row>
    <row r="1387" spans="4:7" x14ac:dyDescent="0.2">
      <c r="D1387" s="40"/>
      <c r="E1387" s="40"/>
      <c r="F1387" s="40"/>
      <c r="G1387" s="40"/>
    </row>
    <row r="1388" spans="4:7" x14ac:dyDescent="0.2">
      <c r="D1388" s="40"/>
      <c r="E1388" s="40"/>
      <c r="F1388" s="40"/>
      <c r="G1388" s="40"/>
    </row>
    <row r="1389" spans="4:7" x14ac:dyDescent="0.2">
      <c r="D1389" s="40"/>
      <c r="E1389" s="40"/>
      <c r="F1389" s="40"/>
      <c r="G1389" s="40"/>
    </row>
    <row r="1390" spans="4:7" x14ac:dyDescent="0.2">
      <c r="D1390" s="40"/>
      <c r="E1390" s="40"/>
      <c r="F1390" s="40"/>
      <c r="G1390" s="40"/>
    </row>
    <row r="1391" spans="4:7" x14ac:dyDescent="0.2">
      <c r="D1391" s="40"/>
      <c r="E1391" s="40"/>
      <c r="F1391" s="40"/>
      <c r="G1391" s="40"/>
    </row>
    <row r="1392" spans="4:7" x14ac:dyDescent="0.2">
      <c r="D1392" s="40"/>
      <c r="E1392" s="40"/>
      <c r="F1392" s="40"/>
      <c r="G1392" s="40"/>
    </row>
    <row r="1393" spans="4:7" x14ac:dyDescent="0.2">
      <c r="D1393" s="40"/>
      <c r="E1393" s="40"/>
      <c r="F1393" s="40"/>
      <c r="G1393" s="40"/>
    </row>
    <row r="1394" spans="4:7" x14ac:dyDescent="0.2">
      <c r="D1394" s="40"/>
      <c r="E1394" s="40"/>
      <c r="F1394" s="40"/>
      <c r="G1394" s="40"/>
    </row>
    <row r="1395" spans="4:7" x14ac:dyDescent="0.2">
      <c r="D1395" s="40"/>
      <c r="E1395" s="40"/>
      <c r="F1395" s="40"/>
      <c r="G1395" s="40"/>
    </row>
    <row r="1396" spans="4:7" x14ac:dyDescent="0.2">
      <c r="D1396" s="40"/>
      <c r="E1396" s="40"/>
      <c r="F1396" s="40"/>
      <c r="G1396" s="40"/>
    </row>
    <row r="1397" spans="4:7" x14ac:dyDescent="0.2">
      <c r="D1397" s="40"/>
      <c r="E1397" s="40"/>
      <c r="F1397" s="40"/>
      <c r="G1397" s="40"/>
    </row>
    <row r="1398" spans="4:7" x14ac:dyDescent="0.2">
      <c r="D1398" s="40"/>
      <c r="E1398" s="40"/>
      <c r="F1398" s="40"/>
      <c r="G1398" s="40"/>
    </row>
    <row r="1399" spans="4:7" x14ac:dyDescent="0.2">
      <c r="D1399" s="40"/>
      <c r="E1399" s="40"/>
      <c r="F1399" s="40"/>
      <c r="G1399" s="40"/>
    </row>
    <row r="1400" spans="4:7" x14ac:dyDescent="0.2">
      <c r="D1400" s="40"/>
      <c r="E1400" s="40"/>
      <c r="F1400" s="40"/>
      <c r="G1400" s="40"/>
    </row>
    <row r="1401" spans="4:7" x14ac:dyDescent="0.2">
      <c r="D1401" s="40"/>
      <c r="E1401" s="40"/>
      <c r="F1401" s="40"/>
      <c r="G1401" s="40"/>
    </row>
    <row r="1402" spans="4:7" x14ac:dyDescent="0.2">
      <c r="D1402" s="40"/>
      <c r="E1402" s="40"/>
      <c r="F1402" s="40"/>
      <c r="G1402" s="40"/>
    </row>
    <row r="1403" spans="4:7" x14ac:dyDescent="0.2">
      <c r="D1403" s="40"/>
      <c r="E1403" s="40"/>
      <c r="F1403" s="40"/>
      <c r="G1403" s="40"/>
    </row>
    <row r="1404" spans="4:7" x14ac:dyDescent="0.2">
      <c r="D1404" s="40"/>
      <c r="E1404" s="40"/>
      <c r="F1404" s="40"/>
      <c r="G1404" s="40"/>
    </row>
    <row r="1405" spans="4:7" x14ac:dyDescent="0.2">
      <c r="D1405" s="40"/>
      <c r="E1405" s="40"/>
      <c r="F1405" s="40"/>
      <c r="G1405" s="40"/>
    </row>
    <row r="1406" spans="4:7" x14ac:dyDescent="0.2">
      <c r="D1406" s="40"/>
      <c r="E1406" s="40"/>
      <c r="F1406" s="40"/>
      <c r="G1406" s="40"/>
    </row>
    <row r="1407" spans="4:7" x14ac:dyDescent="0.2">
      <c r="D1407" s="40"/>
      <c r="E1407" s="40"/>
      <c r="F1407" s="40"/>
      <c r="G1407" s="40"/>
    </row>
    <row r="1408" spans="4:7" x14ac:dyDescent="0.2">
      <c r="D1408" s="40"/>
      <c r="E1408" s="40"/>
      <c r="F1408" s="40"/>
      <c r="G1408" s="40"/>
    </row>
    <row r="1409" spans="4:7" x14ac:dyDescent="0.2">
      <c r="D1409" s="40"/>
      <c r="E1409" s="40"/>
      <c r="F1409" s="40"/>
      <c r="G1409" s="40"/>
    </row>
    <row r="1410" spans="4:7" x14ac:dyDescent="0.2">
      <c r="D1410" s="40"/>
      <c r="E1410" s="40"/>
      <c r="F1410" s="40"/>
      <c r="G1410" s="40"/>
    </row>
    <row r="1411" spans="4:7" x14ac:dyDescent="0.2">
      <c r="D1411" s="40"/>
      <c r="E1411" s="40"/>
      <c r="F1411" s="40"/>
      <c r="G1411" s="40"/>
    </row>
    <row r="1412" spans="4:7" x14ac:dyDescent="0.2">
      <c r="D1412" s="40"/>
      <c r="E1412" s="40"/>
      <c r="F1412" s="40"/>
      <c r="G1412" s="40"/>
    </row>
    <row r="1413" spans="4:7" x14ac:dyDescent="0.2">
      <c r="D1413" s="40"/>
      <c r="E1413" s="40"/>
      <c r="F1413" s="40"/>
      <c r="G1413" s="40"/>
    </row>
    <row r="1414" spans="4:7" x14ac:dyDescent="0.2">
      <c r="D1414" s="40"/>
      <c r="E1414" s="40"/>
      <c r="F1414" s="40"/>
      <c r="G1414" s="40"/>
    </row>
    <row r="1415" spans="4:7" x14ac:dyDescent="0.2">
      <c r="D1415" s="40"/>
      <c r="E1415" s="40"/>
      <c r="F1415" s="40"/>
      <c r="G1415" s="40"/>
    </row>
    <row r="1416" spans="4:7" x14ac:dyDescent="0.2">
      <c r="D1416" s="40"/>
      <c r="E1416" s="40"/>
      <c r="F1416" s="40"/>
      <c r="G1416" s="40"/>
    </row>
    <row r="1417" spans="4:7" x14ac:dyDescent="0.2">
      <c r="D1417" s="40"/>
      <c r="E1417" s="40"/>
      <c r="F1417" s="40"/>
      <c r="G1417" s="40"/>
    </row>
    <row r="1418" spans="4:7" x14ac:dyDescent="0.2">
      <c r="D1418" s="40"/>
      <c r="E1418" s="40"/>
      <c r="F1418" s="40"/>
      <c r="G1418" s="40"/>
    </row>
    <row r="1419" spans="4:7" x14ac:dyDescent="0.2">
      <c r="D1419" s="40"/>
      <c r="E1419" s="40"/>
      <c r="F1419" s="40"/>
      <c r="G1419" s="40"/>
    </row>
    <row r="1420" spans="4:7" x14ac:dyDescent="0.2">
      <c r="D1420" s="40"/>
      <c r="E1420" s="40"/>
      <c r="F1420" s="40"/>
      <c r="G1420" s="40"/>
    </row>
    <row r="1421" spans="4:7" x14ac:dyDescent="0.2">
      <c r="D1421" s="40"/>
      <c r="E1421" s="40"/>
      <c r="F1421" s="40"/>
      <c r="G1421" s="40"/>
    </row>
    <row r="1422" spans="4:7" x14ac:dyDescent="0.2">
      <c r="D1422" s="40"/>
      <c r="E1422" s="40"/>
      <c r="F1422" s="40"/>
      <c r="G1422" s="40"/>
    </row>
    <row r="1423" spans="4:7" x14ac:dyDescent="0.2">
      <c r="D1423" s="40"/>
      <c r="E1423" s="40"/>
      <c r="F1423" s="40"/>
      <c r="G1423" s="40"/>
    </row>
    <row r="1424" spans="4:7" x14ac:dyDescent="0.2">
      <c r="D1424" s="40"/>
      <c r="E1424" s="40"/>
      <c r="F1424" s="40"/>
      <c r="G1424" s="40"/>
    </row>
    <row r="1425" spans="4:7" x14ac:dyDescent="0.2">
      <c r="D1425" s="40"/>
      <c r="E1425" s="40"/>
      <c r="F1425" s="40"/>
      <c r="G1425" s="40"/>
    </row>
    <row r="1426" spans="4:7" x14ac:dyDescent="0.2">
      <c r="D1426" s="40"/>
      <c r="E1426" s="40"/>
      <c r="F1426" s="40"/>
      <c r="G1426" s="40"/>
    </row>
    <row r="1427" spans="4:7" x14ac:dyDescent="0.2">
      <c r="D1427" s="40"/>
      <c r="E1427" s="40"/>
      <c r="F1427" s="40"/>
      <c r="G1427" s="40"/>
    </row>
    <row r="1428" spans="4:7" x14ac:dyDescent="0.2">
      <c r="D1428" s="40"/>
      <c r="E1428" s="40"/>
      <c r="F1428" s="40"/>
      <c r="G1428" s="40"/>
    </row>
    <row r="1429" spans="4:7" x14ac:dyDescent="0.2">
      <c r="D1429" s="40"/>
      <c r="E1429" s="40"/>
      <c r="F1429" s="40"/>
      <c r="G1429" s="40"/>
    </row>
    <row r="1430" spans="4:7" x14ac:dyDescent="0.2">
      <c r="D1430" s="40"/>
      <c r="E1430" s="40"/>
      <c r="F1430" s="40"/>
      <c r="G1430" s="40"/>
    </row>
    <row r="1431" spans="4:7" x14ac:dyDescent="0.2">
      <c r="D1431" s="40"/>
      <c r="E1431" s="40"/>
      <c r="F1431" s="40"/>
      <c r="G1431" s="40"/>
    </row>
    <row r="1432" spans="4:7" x14ac:dyDescent="0.2">
      <c r="D1432" s="40"/>
      <c r="E1432" s="40"/>
      <c r="F1432" s="40"/>
      <c r="G1432" s="40"/>
    </row>
    <row r="1433" spans="4:7" x14ac:dyDescent="0.2">
      <c r="D1433" s="40"/>
      <c r="E1433" s="40"/>
      <c r="F1433" s="40"/>
      <c r="G1433" s="40"/>
    </row>
    <row r="1434" spans="4:7" x14ac:dyDescent="0.2">
      <c r="D1434" s="40"/>
      <c r="E1434" s="40"/>
      <c r="F1434" s="40"/>
      <c r="G1434" s="40"/>
    </row>
    <row r="1435" spans="4:7" x14ac:dyDescent="0.2">
      <c r="D1435" s="40"/>
      <c r="E1435" s="40"/>
      <c r="F1435" s="40"/>
      <c r="G1435" s="40"/>
    </row>
    <row r="1436" spans="4:7" x14ac:dyDescent="0.2">
      <c r="D1436" s="40"/>
      <c r="E1436" s="40"/>
      <c r="F1436" s="40"/>
      <c r="G1436" s="40"/>
    </row>
    <row r="1437" spans="4:7" x14ac:dyDescent="0.2">
      <c r="D1437" s="40"/>
      <c r="E1437" s="40"/>
      <c r="F1437" s="40"/>
      <c r="G1437" s="40"/>
    </row>
    <row r="1438" spans="4:7" x14ac:dyDescent="0.2">
      <c r="D1438" s="40"/>
      <c r="E1438" s="40"/>
      <c r="F1438" s="40"/>
      <c r="G1438" s="40"/>
    </row>
    <row r="1439" spans="4:7" x14ac:dyDescent="0.2">
      <c r="D1439" s="40"/>
      <c r="E1439" s="40"/>
      <c r="F1439" s="40"/>
      <c r="G1439" s="40"/>
    </row>
    <row r="1440" spans="4:7" x14ac:dyDescent="0.2">
      <c r="D1440" s="40"/>
      <c r="E1440" s="40"/>
      <c r="F1440" s="40"/>
      <c r="G1440" s="40"/>
    </row>
    <row r="1441" spans="4:7" x14ac:dyDescent="0.2">
      <c r="D1441" s="40"/>
      <c r="E1441" s="40"/>
      <c r="F1441" s="40"/>
      <c r="G1441" s="40"/>
    </row>
    <row r="1442" spans="4:7" x14ac:dyDescent="0.2">
      <c r="D1442" s="40"/>
      <c r="E1442" s="40"/>
      <c r="F1442" s="40"/>
      <c r="G1442" s="40"/>
    </row>
    <row r="1443" spans="4:7" x14ac:dyDescent="0.2">
      <c r="D1443" s="40"/>
      <c r="E1443" s="40"/>
      <c r="F1443" s="40"/>
      <c r="G1443" s="40"/>
    </row>
    <row r="1444" spans="4:7" x14ac:dyDescent="0.2">
      <c r="D1444" s="40"/>
      <c r="E1444" s="40"/>
      <c r="F1444" s="40"/>
      <c r="G1444" s="40"/>
    </row>
    <row r="1445" spans="4:7" x14ac:dyDescent="0.2">
      <c r="D1445" s="40"/>
      <c r="E1445" s="40"/>
      <c r="F1445" s="40"/>
      <c r="G1445" s="40"/>
    </row>
    <row r="1446" spans="4:7" x14ac:dyDescent="0.2">
      <c r="D1446" s="40"/>
      <c r="E1446" s="40"/>
      <c r="F1446" s="40"/>
      <c r="G1446" s="40"/>
    </row>
    <row r="1447" spans="4:7" x14ac:dyDescent="0.2">
      <c r="D1447" s="40"/>
      <c r="E1447" s="40"/>
      <c r="F1447" s="40"/>
      <c r="G1447" s="40"/>
    </row>
    <row r="1448" spans="4:7" x14ac:dyDescent="0.2">
      <c r="D1448" s="40"/>
      <c r="E1448" s="40"/>
      <c r="F1448" s="40"/>
      <c r="G1448" s="40"/>
    </row>
    <row r="1449" spans="4:7" x14ac:dyDescent="0.2">
      <c r="D1449" s="40"/>
      <c r="E1449" s="40"/>
      <c r="F1449" s="40"/>
      <c r="G1449" s="40"/>
    </row>
    <row r="1450" spans="4:7" x14ac:dyDescent="0.2">
      <c r="D1450" s="40"/>
      <c r="E1450" s="40"/>
      <c r="F1450" s="40"/>
      <c r="G1450" s="40"/>
    </row>
    <row r="1451" spans="4:7" x14ac:dyDescent="0.2">
      <c r="D1451" s="40"/>
      <c r="E1451" s="40"/>
      <c r="F1451" s="40"/>
      <c r="G1451" s="40"/>
    </row>
    <row r="1452" spans="4:7" x14ac:dyDescent="0.2">
      <c r="D1452" s="40"/>
      <c r="E1452" s="40"/>
      <c r="F1452" s="40"/>
      <c r="G1452" s="40"/>
    </row>
    <row r="1453" spans="4:7" x14ac:dyDescent="0.2">
      <c r="D1453" s="40"/>
      <c r="E1453" s="40"/>
      <c r="F1453" s="40"/>
      <c r="G1453" s="40"/>
    </row>
    <row r="1454" spans="4:7" x14ac:dyDescent="0.2">
      <c r="D1454" s="40"/>
      <c r="E1454" s="40"/>
      <c r="F1454" s="40"/>
      <c r="G1454" s="40"/>
    </row>
    <row r="1455" spans="4:7" x14ac:dyDescent="0.2">
      <c r="D1455" s="40"/>
      <c r="E1455" s="40"/>
      <c r="F1455" s="40"/>
      <c r="G1455" s="40"/>
    </row>
    <row r="1456" spans="4:7" x14ac:dyDescent="0.2">
      <c r="D1456" s="40"/>
      <c r="E1456" s="40"/>
      <c r="F1456" s="40"/>
      <c r="G1456" s="40"/>
    </row>
    <row r="1457" spans="4:7" x14ac:dyDescent="0.2">
      <c r="D1457" s="40"/>
      <c r="E1457" s="40"/>
      <c r="F1457" s="40"/>
      <c r="G1457" s="40"/>
    </row>
    <row r="1458" spans="4:7" x14ac:dyDescent="0.2">
      <c r="D1458" s="40"/>
      <c r="E1458" s="40"/>
      <c r="F1458" s="40"/>
      <c r="G1458" s="40"/>
    </row>
    <row r="1459" spans="4:7" x14ac:dyDescent="0.2">
      <c r="D1459" s="40"/>
      <c r="E1459" s="40"/>
      <c r="F1459" s="40"/>
      <c r="G1459" s="40"/>
    </row>
    <row r="1460" spans="4:7" x14ac:dyDescent="0.2">
      <c r="D1460" s="40"/>
      <c r="E1460" s="40"/>
      <c r="F1460" s="40"/>
      <c r="G1460" s="40"/>
    </row>
    <row r="1461" spans="4:7" x14ac:dyDescent="0.2">
      <c r="D1461" s="40"/>
      <c r="E1461" s="40"/>
      <c r="F1461" s="40"/>
      <c r="G1461" s="40"/>
    </row>
    <row r="1462" spans="4:7" x14ac:dyDescent="0.2">
      <c r="D1462" s="40"/>
      <c r="E1462" s="40"/>
      <c r="F1462" s="40"/>
      <c r="G1462" s="40"/>
    </row>
    <row r="1463" spans="4:7" x14ac:dyDescent="0.2">
      <c r="D1463" s="40"/>
      <c r="E1463" s="40"/>
      <c r="F1463" s="40"/>
      <c r="G1463" s="40"/>
    </row>
    <row r="1464" spans="4:7" x14ac:dyDescent="0.2">
      <c r="D1464" s="40"/>
      <c r="E1464" s="40"/>
      <c r="F1464" s="40"/>
      <c r="G1464" s="40"/>
    </row>
    <row r="1465" spans="4:7" x14ac:dyDescent="0.2">
      <c r="D1465" s="40"/>
      <c r="E1465" s="40"/>
      <c r="F1465" s="40"/>
      <c r="G1465" s="40"/>
    </row>
    <row r="1466" spans="4:7" x14ac:dyDescent="0.2">
      <c r="D1466" s="40"/>
      <c r="E1466" s="40"/>
      <c r="F1466" s="40"/>
      <c r="G1466" s="40"/>
    </row>
    <row r="1467" spans="4:7" x14ac:dyDescent="0.2">
      <c r="D1467" s="40"/>
      <c r="E1467" s="40"/>
      <c r="F1467" s="40"/>
      <c r="G1467" s="40"/>
    </row>
    <row r="1468" spans="4:7" x14ac:dyDescent="0.2">
      <c r="D1468" s="40"/>
      <c r="E1468" s="40"/>
      <c r="F1468" s="40"/>
      <c r="G1468" s="40"/>
    </row>
    <row r="1469" spans="4:7" x14ac:dyDescent="0.2">
      <c r="D1469" s="40"/>
      <c r="E1469" s="40"/>
      <c r="F1469" s="40"/>
      <c r="G1469" s="40"/>
    </row>
    <row r="1470" spans="4:7" x14ac:dyDescent="0.2">
      <c r="D1470" s="40"/>
      <c r="E1470" s="40"/>
      <c r="F1470" s="40"/>
      <c r="G1470" s="40"/>
    </row>
    <row r="1471" spans="4:7" x14ac:dyDescent="0.2">
      <c r="D1471" s="40"/>
      <c r="E1471" s="40"/>
      <c r="F1471" s="40"/>
      <c r="G1471" s="40"/>
    </row>
    <row r="1472" spans="4:7" x14ac:dyDescent="0.2">
      <c r="D1472" s="40"/>
      <c r="E1472" s="40"/>
      <c r="F1472" s="40"/>
      <c r="G1472" s="40"/>
    </row>
    <row r="1473" spans="4:7" x14ac:dyDescent="0.2">
      <c r="D1473" s="40"/>
      <c r="E1473" s="40"/>
      <c r="F1473" s="40"/>
      <c r="G1473" s="40"/>
    </row>
    <row r="1474" spans="4:7" x14ac:dyDescent="0.2">
      <c r="D1474" s="40"/>
      <c r="E1474" s="40"/>
      <c r="F1474" s="40"/>
      <c r="G1474" s="40"/>
    </row>
    <row r="1475" spans="4:7" x14ac:dyDescent="0.2">
      <c r="D1475" s="40"/>
      <c r="E1475" s="40"/>
      <c r="F1475" s="40"/>
      <c r="G1475" s="40"/>
    </row>
    <row r="1476" spans="4:7" x14ac:dyDescent="0.2">
      <c r="D1476" s="40"/>
      <c r="E1476" s="40"/>
      <c r="F1476" s="40"/>
      <c r="G1476" s="40"/>
    </row>
    <row r="1477" spans="4:7" x14ac:dyDescent="0.2">
      <c r="D1477" s="40"/>
      <c r="E1477" s="40"/>
      <c r="F1477" s="40"/>
      <c r="G1477" s="40"/>
    </row>
    <row r="1478" spans="4:7" x14ac:dyDescent="0.2">
      <c r="D1478" s="40"/>
      <c r="E1478" s="40"/>
      <c r="F1478" s="40"/>
      <c r="G1478" s="40"/>
    </row>
    <row r="1479" spans="4:7" x14ac:dyDescent="0.2">
      <c r="D1479" s="40"/>
      <c r="E1479" s="40"/>
      <c r="F1479" s="40"/>
      <c r="G1479" s="40"/>
    </row>
    <row r="1480" spans="4:7" x14ac:dyDescent="0.2">
      <c r="D1480" s="40"/>
      <c r="E1480" s="40"/>
      <c r="F1480" s="40"/>
      <c r="G1480" s="40"/>
    </row>
    <row r="1481" spans="4:7" x14ac:dyDescent="0.2">
      <c r="D1481" s="40"/>
      <c r="E1481" s="40"/>
      <c r="F1481" s="40"/>
      <c r="G1481" s="40"/>
    </row>
    <row r="1482" spans="4:7" x14ac:dyDescent="0.2">
      <c r="D1482" s="40"/>
      <c r="E1482" s="40"/>
      <c r="F1482" s="40"/>
      <c r="G1482" s="40"/>
    </row>
    <row r="1483" spans="4:7" x14ac:dyDescent="0.2">
      <c r="D1483" s="40"/>
      <c r="E1483" s="40"/>
      <c r="F1483" s="40"/>
      <c r="G1483" s="40"/>
    </row>
    <row r="1484" spans="4:7" x14ac:dyDescent="0.2">
      <c r="D1484" s="40"/>
      <c r="E1484" s="40"/>
      <c r="F1484" s="40"/>
      <c r="G1484" s="40"/>
    </row>
    <row r="1485" spans="4:7" x14ac:dyDescent="0.2">
      <c r="D1485" s="40"/>
      <c r="E1485" s="40"/>
      <c r="F1485" s="40"/>
      <c r="G1485" s="40"/>
    </row>
    <row r="1486" spans="4:7" x14ac:dyDescent="0.2">
      <c r="D1486" s="40"/>
      <c r="E1486" s="40"/>
      <c r="F1486" s="40"/>
      <c r="G1486" s="40"/>
    </row>
    <row r="1487" spans="4:7" x14ac:dyDescent="0.2">
      <c r="D1487" s="40"/>
      <c r="E1487" s="40"/>
      <c r="F1487" s="40"/>
      <c r="G1487" s="40"/>
    </row>
    <row r="1488" spans="4:7" x14ac:dyDescent="0.2">
      <c r="D1488" s="40"/>
      <c r="E1488" s="40"/>
      <c r="F1488" s="40"/>
      <c r="G1488" s="40"/>
    </row>
    <row r="1489" spans="4:7" x14ac:dyDescent="0.2">
      <c r="D1489" s="40"/>
      <c r="E1489" s="40"/>
      <c r="F1489" s="40"/>
      <c r="G1489" s="40"/>
    </row>
    <row r="1490" spans="4:7" x14ac:dyDescent="0.2">
      <c r="D1490" s="40"/>
      <c r="E1490" s="40"/>
      <c r="F1490" s="40"/>
      <c r="G1490" s="40"/>
    </row>
    <row r="1491" spans="4:7" x14ac:dyDescent="0.2">
      <c r="D1491" s="40"/>
      <c r="E1491" s="40"/>
      <c r="F1491" s="40"/>
      <c r="G1491" s="40"/>
    </row>
    <row r="1492" spans="4:7" x14ac:dyDescent="0.2">
      <c r="D1492" s="40"/>
      <c r="E1492" s="40"/>
      <c r="F1492" s="40"/>
      <c r="G1492" s="40"/>
    </row>
    <row r="1493" spans="4:7" x14ac:dyDescent="0.2">
      <c r="D1493" s="40"/>
      <c r="E1493" s="40"/>
      <c r="F1493" s="40"/>
      <c r="G1493" s="40"/>
    </row>
    <row r="1494" spans="4:7" x14ac:dyDescent="0.2">
      <c r="D1494" s="40"/>
      <c r="E1494" s="40"/>
      <c r="F1494" s="40"/>
      <c r="G1494" s="40"/>
    </row>
    <row r="1495" spans="4:7" x14ac:dyDescent="0.2">
      <c r="D1495" s="40"/>
      <c r="E1495" s="40"/>
      <c r="F1495" s="40"/>
      <c r="G1495" s="40"/>
    </row>
    <row r="1496" spans="4:7" x14ac:dyDescent="0.2">
      <c r="D1496" s="40"/>
      <c r="E1496" s="40"/>
      <c r="F1496" s="40"/>
      <c r="G1496" s="40"/>
    </row>
    <row r="1497" spans="4:7" x14ac:dyDescent="0.2">
      <c r="D1497" s="40"/>
      <c r="E1497" s="40"/>
      <c r="F1497" s="40"/>
      <c r="G1497" s="40"/>
    </row>
    <row r="1498" spans="4:7" x14ac:dyDescent="0.2">
      <c r="D1498" s="40"/>
      <c r="E1498" s="40"/>
      <c r="F1498" s="40"/>
      <c r="G1498" s="40"/>
    </row>
    <row r="1499" spans="4:7" x14ac:dyDescent="0.2">
      <c r="D1499" s="40"/>
      <c r="E1499" s="40"/>
      <c r="F1499" s="40"/>
      <c r="G1499" s="40"/>
    </row>
    <row r="1500" spans="4:7" x14ac:dyDescent="0.2">
      <c r="D1500" s="40"/>
      <c r="E1500" s="40"/>
      <c r="F1500" s="40"/>
      <c r="G1500" s="40"/>
    </row>
    <row r="1501" spans="4:7" x14ac:dyDescent="0.2">
      <c r="D1501" s="40"/>
      <c r="E1501" s="40"/>
      <c r="F1501" s="40"/>
      <c r="G1501" s="40"/>
    </row>
    <row r="1502" spans="4:7" x14ac:dyDescent="0.2">
      <c r="D1502" s="40"/>
      <c r="E1502" s="40"/>
      <c r="F1502" s="40"/>
      <c r="G1502" s="40"/>
    </row>
    <row r="1503" spans="4:7" x14ac:dyDescent="0.2">
      <c r="D1503" s="40"/>
      <c r="E1503" s="40"/>
      <c r="F1503" s="40"/>
      <c r="G1503" s="40"/>
    </row>
    <row r="1504" spans="4:7" x14ac:dyDescent="0.2">
      <c r="D1504" s="40"/>
      <c r="E1504" s="40"/>
      <c r="F1504" s="40"/>
      <c r="G1504" s="40"/>
    </row>
    <row r="1505" spans="4:7" x14ac:dyDescent="0.2">
      <c r="D1505" s="40"/>
      <c r="E1505" s="40"/>
      <c r="F1505" s="40"/>
      <c r="G1505" s="40"/>
    </row>
    <row r="1506" spans="4:7" x14ac:dyDescent="0.2">
      <c r="D1506" s="40"/>
      <c r="E1506" s="40"/>
      <c r="F1506" s="40"/>
      <c r="G1506" s="40"/>
    </row>
    <row r="1507" spans="4:7" x14ac:dyDescent="0.2">
      <c r="D1507" s="40"/>
      <c r="E1507" s="40"/>
      <c r="F1507" s="40"/>
      <c r="G1507" s="40"/>
    </row>
    <row r="1508" spans="4:7" x14ac:dyDescent="0.2">
      <c r="D1508" s="40"/>
      <c r="E1508" s="40"/>
      <c r="F1508" s="40"/>
      <c r="G1508" s="40"/>
    </row>
    <row r="1509" spans="4:7" x14ac:dyDescent="0.2">
      <c r="D1509" s="40"/>
      <c r="E1509" s="40"/>
      <c r="F1509" s="40"/>
      <c r="G1509" s="40"/>
    </row>
    <row r="1510" spans="4:7" x14ac:dyDescent="0.2">
      <c r="D1510" s="40"/>
      <c r="E1510" s="40"/>
      <c r="F1510" s="40"/>
      <c r="G1510" s="40"/>
    </row>
    <row r="1511" spans="4:7" x14ac:dyDescent="0.2">
      <c r="D1511" s="40"/>
      <c r="E1511" s="40"/>
      <c r="F1511" s="40"/>
      <c r="G1511" s="40"/>
    </row>
    <row r="1512" spans="4:7" x14ac:dyDescent="0.2">
      <c r="D1512" s="40"/>
      <c r="E1512" s="40"/>
      <c r="F1512" s="40"/>
      <c r="G1512" s="40"/>
    </row>
    <row r="1513" spans="4:7" x14ac:dyDescent="0.2">
      <c r="D1513" s="40"/>
      <c r="E1513" s="40"/>
      <c r="F1513" s="40"/>
      <c r="G1513" s="40"/>
    </row>
    <row r="1514" spans="4:7" x14ac:dyDescent="0.2">
      <c r="D1514" s="40"/>
      <c r="E1514" s="40"/>
      <c r="F1514" s="40"/>
      <c r="G1514" s="40"/>
    </row>
    <row r="1515" spans="4:7" x14ac:dyDescent="0.2">
      <c r="D1515" s="40"/>
      <c r="E1515" s="40"/>
      <c r="F1515" s="40"/>
      <c r="G1515" s="40"/>
    </row>
    <row r="1516" spans="4:7" x14ac:dyDescent="0.2">
      <c r="D1516" s="40"/>
      <c r="E1516" s="40"/>
      <c r="F1516" s="40"/>
      <c r="G1516" s="40"/>
    </row>
    <row r="1517" spans="4:7" x14ac:dyDescent="0.2">
      <c r="D1517" s="40"/>
      <c r="E1517" s="40"/>
      <c r="F1517" s="40"/>
      <c r="G1517" s="40"/>
    </row>
    <row r="1518" spans="4:7" x14ac:dyDescent="0.2">
      <c r="D1518" s="40"/>
      <c r="E1518" s="40"/>
      <c r="F1518" s="40"/>
      <c r="G1518" s="40"/>
    </row>
    <row r="1519" spans="4:7" x14ac:dyDescent="0.2">
      <c r="D1519" s="40"/>
      <c r="E1519" s="40"/>
      <c r="F1519" s="40"/>
      <c r="G1519" s="40"/>
    </row>
    <row r="1520" spans="4:7" x14ac:dyDescent="0.2">
      <c r="D1520" s="40"/>
      <c r="E1520" s="40"/>
      <c r="F1520" s="40"/>
      <c r="G1520" s="40"/>
    </row>
    <row r="1521" spans="4:7" x14ac:dyDescent="0.2">
      <c r="D1521" s="40"/>
      <c r="E1521" s="40"/>
      <c r="F1521" s="40"/>
      <c r="G1521" s="40"/>
    </row>
    <row r="1522" spans="4:7" x14ac:dyDescent="0.2">
      <c r="D1522" s="40"/>
      <c r="E1522" s="40"/>
      <c r="F1522" s="40"/>
      <c r="G1522" s="40"/>
    </row>
    <row r="1523" spans="4:7" x14ac:dyDescent="0.2">
      <c r="D1523" s="40"/>
      <c r="E1523" s="40"/>
      <c r="F1523" s="40"/>
      <c r="G1523" s="40"/>
    </row>
    <row r="1524" spans="4:7" x14ac:dyDescent="0.2">
      <c r="D1524" s="40"/>
      <c r="E1524" s="40"/>
      <c r="F1524" s="40"/>
      <c r="G1524" s="40"/>
    </row>
    <row r="1525" spans="4:7" x14ac:dyDescent="0.2">
      <c r="D1525" s="40"/>
      <c r="E1525" s="40"/>
      <c r="F1525" s="40"/>
      <c r="G1525" s="40"/>
    </row>
    <row r="1526" spans="4:7" x14ac:dyDescent="0.2">
      <c r="D1526" s="40"/>
      <c r="E1526" s="40"/>
      <c r="F1526" s="40"/>
      <c r="G1526" s="40"/>
    </row>
    <row r="1527" spans="4:7" x14ac:dyDescent="0.2">
      <c r="D1527" s="40"/>
      <c r="E1527" s="40"/>
      <c r="F1527" s="40"/>
      <c r="G1527" s="40"/>
    </row>
    <row r="1528" spans="4:7" x14ac:dyDescent="0.2">
      <c r="D1528" s="40"/>
      <c r="E1528" s="40"/>
      <c r="F1528" s="40"/>
      <c r="G1528" s="40"/>
    </row>
    <row r="1529" spans="4:7" x14ac:dyDescent="0.2">
      <c r="D1529" s="40"/>
      <c r="E1529" s="40"/>
      <c r="F1529" s="40"/>
      <c r="G1529" s="40"/>
    </row>
    <row r="1530" spans="4:7" x14ac:dyDescent="0.2">
      <c r="D1530" s="40"/>
      <c r="E1530" s="40"/>
      <c r="F1530" s="40"/>
      <c r="G1530" s="40"/>
    </row>
    <row r="1531" spans="4:7" x14ac:dyDescent="0.2">
      <c r="D1531" s="40"/>
      <c r="E1531" s="40"/>
      <c r="F1531" s="40"/>
      <c r="G1531" s="40"/>
    </row>
    <row r="1532" spans="4:7" x14ac:dyDescent="0.2">
      <c r="D1532" s="40"/>
      <c r="E1532" s="40"/>
      <c r="F1532" s="40"/>
      <c r="G1532" s="40"/>
    </row>
    <row r="1533" spans="4:7" x14ac:dyDescent="0.2">
      <c r="D1533" s="40"/>
      <c r="E1533" s="40"/>
      <c r="F1533" s="40"/>
      <c r="G1533" s="40"/>
    </row>
    <row r="1534" spans="4:7" x14ac:dyDescent="0.2">
      <c r="D1534" s="40"/>
      <c r="E1534" s="40"/>
      <c r="F1534" s="40"/>
      <c r="G1534" s="40"/>
    </row>
    <row r="1535" spans="4:7" x14ac:dyDescent="0.2">
      <c r="D1535" s="40"/>
      <c r="E1535" s="40"/>
      <c r="F1535" s="40"/>
      <c r="G1535" s="40"/>
    </row>
    <row r="1536" spans="4:7" x14ac:dyDescent="0.2">
      <c r="D1536" s="40"/>
      <c r="E1536" s="40"/>
      <c r="F1536" s="40"/>
      <c r="G1536" s="40"/>
    </row>
    <row r="1537" spans="4:7" x14ac:dyDescent="0.2">
      <c r="D1537" s="40"/>
      <c r="E1537" s="40"/>
      <c r="F1537" s="40"/>
      <c r="G1537" s="40"/>
    </row>
    <row r="1538" spans="4:7" x14ac:dyDescent="0.2">
      <c r="D1538" s="40"/>
      <c r="E1538" s="40"/>
      <c r="F1538" s="40"/>
      <c r="G1538" s="40"/>
    </row>
    <row r="1539" spans="4:7" x14ac:dyDescent="0.2">
      <c r="D1539" s="40"/>
      <c r="E1539" s="40"/>
      <c r="F1539" s="40"/>
      <c r="G1539" s="40"/>
    </row>
    <row r="1540" spans="4:7" x14ac:dyDescent="0.2">
      <c r="D1540" s="40"/>
      <c r="E1540" s="40"/>
      <c r="F1540" s="40"/>
      <c r="G1540" s="40"/>
    </row>
    <row r="1541" spans="4:7" x14ac:dyDescent="0.2">
      <c r="D1541" s="40"/>
      <c r="E1541" s="40"/>
      <c r="F1541" s="40"/>
      <c r="G1541" s="40"/>
    </row>
    <row r="1542" spans="4:7" x14ac:dyDescent="0.2">
      <c r="D1542" s="40"/>
      <c r="E1542" s="40"/>
      <c r="F1542" s="40"/>
      <c r="G1542" s="40"/>
    </row>
    <row r="1543" spans="4:7" x14ac:dyDescent="0.2">
      <c r="D1543" s="40"/>
      <c r="E1543" s="40"/>
      <c r="F1543" s="40"/>
      <c r="G1543" s="40"/>
    </row>
    <row r="1544" spans="4:7" x14ac:dyDescent="0.2">
      <c r="D1544" s="40"/>
      <c r="E1544" s="40"/>
      <c r="F1544" s="40"/>
      <c r="G1544" s="40"/>
    </row>
    <row r="1545" spans="4:7" x14ac:dyDescent="0.2">
      <c r="D1545" s="40"/>
      <c r="E1545" s="40"/>
      <c r="F1545" s="40"/>
      <c r="G1545" s="40"/>
    </row>
    <row r="1546" spans="4:7" x14ac:dyDescent="0.2">
      <c r="D1546" s="40"/>
      <c r="E1546" s="40"/>
      <c r="F1546" s="40"/>
      <c r="G1546" s="40"/>
    </row>
    <row r="1547" spans="4:7" x14ac:dyDescent="0.2">
      <c r="D1547" s="40"/>
      <c r="E1547" s="40"/>
      <c r="F1547" s="40"/>
      <c r="G1547" s="40"/>
    </row>
    <row r="1548" spans="4:7" x14ac:dyDescent="0.2">
      <c r="D1548" s="40"/>
      <c r="E1548" s="40"/>
      <c r="F1548" s="40"/>
      <c r="G1548" s="40"/>
    </row>
    <row r="1549" spans="4:7" x14ac:dyDescent="0.2">
      <c r="D1549" s="40"/>
      <c r="E1549" s="40"/>
      <c r="F1549" s="40"/>
      <c r="G1549" s="40"/>
    </row>
    <row r="1550" spans="4:7" x14ac:dyDescent="0.2">
      <c r="D1550" s="40"/>
      <c r="E1550" s="40"/>
      <c r="F1550" s="40"/>
      <c r="G1550" s="40"/>
    </row>
    <row r="1551" spans="4:7" x14ac:dyDescent="0.2">
      <c r="D1551" s="40"/>
      <c r="E1551" s="40"/>
      <c r="F1551" s="40"/>
      <c r="G1551" s="40"/>
    </row>
    <row r="1552" spans="4:7" x14ac:dyDescent="0.2">
      <c r="D1552" s="40"/>
      <c r="E1552" s="40"/>
      <c r="F1552" s="40"/>
      <c r="G1552" s="40"/>
    </row>
    <row r="1553" spans="4:7" x14ac:dyDescent="0.2">
      <c r="D1553" s="40"/>
      <c r="E1553" s="40"/>
      <c r="F1553" s="40"/>
      <c r="G1553" s="40"/>
    </row>
    <row r="1554" spans="4:7" x14ac:dyDescent="0.2">
      <c r="D1554" s="40"/>
      <c r="E1554" s="40"/>
      <c r="F1554" s="40"/>
      <c r="G1554" s="40"/>
    </row>
    <row r="1555" spans="4:7" x14ac:dyDescent="0.2">
      <c r="D1555" s="40"/>
      <c r="E1555" s="40"/>
      <c r="F1555" s="40"/>
      <c r="G1555" s="40"/>
    </row>
    <row r="1556" spans="4:7" x14ac:dyDescent="0.2">
      <c r="D1556" s="40"/>
      <c r="E1556" s="40"/>
      <c r="F1556" s="40"/>
      <c r="G1556" s="40"/>
    </row>
    <row r="1557" spans="4:7" x14ac:dyDescent="0.2">
      <c r="D1557" s="40"/>
      <c r="E1557" s="40"/>
      <c r="F1557" s="40"/>
      <c r="G1557" s="40"/>
    </row>
    <row r="1558" spans="4:7" x14ac:dyDescent="0.2">
      <c r="D1558" s="40"/>
      <c r="E1558" s="40"/>
      <c r="F1558" s="40"/>
      <c r="G1558" s="40"/>
    </row>
    <row r="1559" spans="4:7" x14ac:dyDescent="0.2">
      <c r="D1559" s="40"/>
      <c r="E1559" s="40"/>
      <c r="F1559" s="40"/>
      <c r="G1559" s="40"/>
    </row>
    <row r="1560" spans="4:7" x14ac:dyDescent="0.2">
      <c r="D1560" s="40"/>
      <c r="E1560" s="40"/>
      <c r="F1560" s="40"/>
      <c r="G1560" s="40"/>
    </row>
    <row r="1561" spans="4:7" x14ac:dyDescent="0.2">
      <c r="D1561" s="40"/>
      <c r="E1561" s="40"/>
      <c r="F1561" s="40"/>
      <c r="G1561" s="40"/>
    </row>
    <row r="1562" spans="4:7" x14ac:dyDescent="0.2">
      <c r="D1562" s="40"/>
      <c r="E1562" s="40"/>
      <c r="F1562" s="40"/>
      <c r="G1562" s="40"/>
    </row>
    <row r="1563" spans="4:7" x14ac:dyDescent="0.2">
      <c r="D1563" s="40"/>
      <c r="E1563" s="40"/>
      <c r="F1563" s="40"/>
      <c r="G1563" s="40"/>
    </row>
    <row r="1564" spans="4:7" x14ac:dyDescent="0.2">
      <c r="D1564" s="40"/>
      <c r="E1564" s="40"/>
      <c r="F1564" s="40"/>
      <c r="G1564" s="40"/>
    </row>
    <row r="1565" spans="4:7" x14ac:dyDescent="0.2">
      <c r="D1565" s="40"/>
      <c r="E1565" s="40"/>
      <c r="F1565" s="40"/>
      <c r="G1565" s="40"/>
    </row>
    <row r="1566" spans="4:7" x14ac:dyDescent="0.2">
      <c r="D1566" s="40"/>
      <c r="E1566" s="40"/>
      <c r="F1566" s="40"/>
      <c r="G1566" s="40"/>
    </row>
    <row r="1567" spans="4:7" x14ac:dyDescent="0.2">
      <c r="D1567" s="40"/>
      <c r="E1567" s="40"/>
      <c r="F1567" s="40"/>
      <c r="G1567" s="40"/>
    </row>
    <row r="1568" spans="4:7" x14ac:dyDescent="0.2">
      <c r="D1568" s="40"/>
      <c r="E1568" s="40"/>
      <c r="F1568" s="40"/>
      <c r="G1568" s="40"/>
    </row>
    <row r="1569" spans="4:7" x14ac:dyDescent="0.2">
      <c r="D1569" s="40"/>
      <c r="E1569" s="40"/>
      <c r="F1569" s="40"/>
      <c r="G1569" s="40"/>
    </row>
    <row r="1570" spans="4:7" x14ac:dyDescent="0.2">
      <c r="D1570" s="40"/>
      <c r="E1570" s="40"/>
      <c r="F1570" s="40"/>
      <c r="G1570" s="40"/>
    </row>
    <row r="1571" spans="4:7" x14ac:dyDescent="0.2">
      <c r="D1571" s="40"/>
      <c r="E1571" s="40"/>
      <c r="F1571" s="40"/>
      <c r="G1571" s="40"/>
    </row>
    <row r="1572" spans="4:7" x14ac:dyDescent="0.2">
      <c r="D1572" s="40"/>
      <c r="E1572" s="40"/>
      <c r="F1572" s="40"/>
      <c r="G1572" s="40"/>
    </row>
    <row r="1573" spans="4:7" x14ac:dyDescent="0.2">
      <c r="D1573" s="40"/>
      <c r="E1573" s="40"/>
      <c r="F1573" s="40"/>
      <c r="G1573" s="40"/>
    </row>
    <row r="1574" spans="4:7" x14ac:dyDescent="0.2">
      <c r="D1574" s="40"/>
      <c r="E1574" s="40"/>
      <c r="F1574" s="40"/>
      <c r="G1574" s="40"/>
    </row>
    <row r="1575" spans="4:7" x14ac:dyDescent="0.2">
      <c r="D1575" s="40"/>
      <c r="E1575" s="40"/>
      <c r="F1575" s="40"/>
      <c r="G1575" s="40"/>
    </row>
    <row r="1576" spans="4:7" x14ac:dyDescent="0.2">
      <c r="D1576" s="40"/>
      <c r="E1576" s="40"/>
      <c r="F1576" s="40"/>
      <c r="G1576" s="40"/>
    </row>
    <row r="1577" spans="4:7" x14ac:dyDescent="0.2">
      <c r="D1577" s="40"/>
      <c r="E1577" s="40"/>
      <c r="F1577" s="40"/>
      <c r="G1577" s="40"/>
    </row>
    <row r="1578" spans="4:7" x14ac:dyDescent="0.2">
      <c r="D1578" s="40"/>
      <c r="E1578" s="40"/>
      <c r="F1578" s="40"/>
      <c r="G1578" s="40"/>
    </row>
    <row r="1579" spans="4:7" x14ac:dyDescent="0.2">
      <c r="D1579" s="40"/>
      <c r="E1579" s="40"/>
      <c r="F1579" s="40"/>
      <c r="G1579" s="40"/>
    </row>
    <row r="1580" spans="4:7" x14ac:dyDescent="0.2">
      <c r="D1580" s="40"/>
      <c r="E1580" s="40"/>
      <c r="F1580" s="40"/>
      <c r="G1580" s="40"/>
    </row>
    <row r="1581" spans="4:7" x14ac:dyDescent="0.2">
      <c r="D1581" s="40"/>
      <c r="E1581" s="40"/>
      <c r="F1581" s="40"/>
      <c r="G1581" s="40"/>
    </row>
    <row r="1582" spans="4:7" x14ac:dyDescent="0.2">
      <c r="D1582" s="40"/>
      <c r="E1582" s="40"/>
      <c r="F1582" s="40"/>
      <c r="G1582" s="40"/>
    </row>
    <row r="1583" spans="4:7" x14ac:dyDescent="0.2">
      <c r="D1583" s="40"/>
      <c r="E1583" s="40"/>
      <c r="F1583" s="40"/>
      <c r="G1583" s="40"/>
    </row>
    <row r="1584" spans="4:7" x14ac:dyDescent="0.2">
      <c r="D1584" s="40"/>
      <c r="E1584" s="40"/>
      <c r="F1584" s="40"/>
      <c r="G1584" s="40"/>
    </row>
    <row r="1585" spans="4:7" x14ac:dyDescent="0.2">
      <c r="D1585" s="40"/>
      <c r="E1585" s="40"/>
      <c r="F1585" s="40"/>
      <c r="G1585" s="40"/>
    </row>
    <row r="1586" spans="4:7" x14ac:dyDescent="0.2">
      <c r="D1586" s="40"/>
      <c r="E1586" s="40"/>
      <c r="F1586" s="40"/>
      <c r="G1586" s="40"/>
    </row>
    <row r="1587" spans="4:7" x14ac:dyDescent="0.2">
      <c r="D1587" s="40"/>
      <c r="E1587" s="40"/>
      <c r="F1587" s="40"/>
      <c r="G1587" s="40"/>
    </row>
    <row r="1588" spans="4:7" x14ac:dyDescent="0.2">
      <c r="D1588" s="40"/>
      <c r="E1588" s="40"/>
      <c r="F1588" s="40"/>
      <c r="G1588" s="40"/>
    </row>
    <row r="1589" spans="4:7" x14ac:dyDescent="0.2">
      <c r="D1589" s="40"/>
      <c r="E1589" s="40"/>
      <c r="F1589" s="40"/>
      <c r="G1589" s="40"/>
    </row>
    <row r="1590" spans="4:7" x14ac:dyDescent="0.2">
      <c r="D1590" s="40"/>
      <c r="E1590" s="40"/>
      <c r="F1590" s="40"/>
      <c r="G1590" s="40"/>
    </row>
    <row r="1591" spans="4:7" x14ac:dyDescent="0.2">
      <c r="D1591" s="40"/>
      <c r="E1591" s="40"/>
      <c r="F1591" s="40"/>
      <c r="G1591" s="40"/>
    </row>
    <row r="1592" spans="4:7" x14ac:dyDescent="0.2">
      <c r="D1592" s="40"/>
      <c r="E1592" s="40"/>
      <c r="F1592" s="40"/>
      <c r="G1592" s="40"/>
    </row>
    <row r="1593" spans="4:7" x14ac:dyDescent="0.2">
      <c r="D1593" s="40"/>
      <c r="E1593" s="40"/>
      <c r="F1593" s="40"/>
      <c r="G1593" s="40"/>
    </row>
    <row r="1594" spans="4:7" x14ac:dyDescent="0.2">
      <c r="D1594" s="40"/>
      <c r="E1594" s="40"/>
      <c r="F1594" s="40"/>
      <c r="G1594" s="40"/>
    </row>
    <row r="1595" spans="4:7" x14ac:dyDescent="0.2">
      <c r="D1595" s="40"/>
      <c r="E1595" s="40"/>
      <c r="F1595" s="40"/>
      <c r="G1595" s="40"/>
    </row>
    <row r="1596" spans="4:7" x14ac:dyDescent="0.2">
      <c r="D1596" s="40"/>
      <c r="E1596" s="40"/>
      <c r="F1596" s="40"/>
      <c r="G1596" s="40"/>
    </row>
    <row r="1597" spans="4:7" x14ac:dyDescent="0.2">
      <c r="D1597" s="40"/>
      <c r="E1597" s="40"/>
      <c r="F1597" s="40"/>
      <c r="G1597" s="40"/>
    </row>
    <row r="1598" spans="4:7" x14ac:dyDescent="0.2">
      <c r="D1598" s="40"/>
      <c r="E1598" s="40"/>
      <c r="F1598" s="40"/>
      <c r="G1598" s="40"/>
    </row>
    <row r="1599" spans="4:7" x14ac:dyDescent="0.2">
      <c r="D1599" s="40"/>
      <c r="E1599" s="40"/>
      <c r="F1599" s="40"/>
      <c r="G1599" s="40"/>
    </row>
    <row r="1600" spans="4:7" x14ac:dyDescent="0.2">
      <c r="D1600" s="40"/>
      <c r="E1600" s="40"/>
      <c r="F1600" s="40"/>
      <c r="G1600" s="40"/>
    </row>
    <row r="1601" spans="4:7" x14ac:dyDescent="0.2">
      <c r="D1601" s="40"/>
      <c r="E1601" s="40"/>
      <c r="F1601" s="40"/>
      <c r="G1601" s="40"/>
    </row>
    <row r="1602" spans="4:7" x14ac:dyDescent="0.2">
      <c r="D1602" s="40"/>
      <c r="E1602" s="40"/>
      <c r="F1602" s="40"/>
      <c r="G1602" s="40"/>
    </row>
    <row r="1603" spans="4:7" x14ac:dyDescent="0.2">
      <c r="D1603" s="40"/>
      <c r="E1603" s="40"/>
      <c r="F1603" s="40"/>
      <c r="G1603" s="40"/>
    </row>
    <row r="1604" spans="4:7" x14ac:dyDescent="0.2">
      <c r="D1604" s="40"/>
      <c r="E1604" s="40"/>
      <c r="F1604" s="40"/>
      <c r="G1604" s="40"/>
    </row>
    <row r="1605" spans="4:7" x14ac:dyDescent="0.2">
      <c r="D1605" s="40"/>
      <c r="E1605" s="40"/>
      <c r="F1605" s="40"/>
      <c r="G1605" s="40"/>
    </row>
    <row r="1606" spans="4:7" x14ac:dyDescent="0.2">
      <c r="D1606" s="40"/>
      <c r="E1606" s="40"/>
      <c r="F1606" s="40"/>
      <c r="G1606" s="40"/>
    </row>
    <row r="1607" spans="4:7" x14ac:dyDescent="0.2">
      <c r="D1607" s="40"/>
      <c r="E1607" s="40"/>
      <c r="F1607" s="40"/>
      <c r="G1607" s="40"/>
    </row>
    <row r="1608" spans="4:7" x14ac:dyDescent="0.2">
      <c r="D1608" s="40"/>
      <c r="E1608" s="40"/>
      <c r="F1608" s="40"/>
      <c r="G1608" s="40"/>
    </row>
    <row r="1609" spans="4:7" x14ac:dyDescent="0.2">
      <c r="D1609" s="40"/>
      <c r="E1609" s="40"/>
      <c r="F1609" s="40"/>
      <c r="G1609" s="40"/>
    </row>
    <row r="1610" spans="4:7" x14ac:dyDescent="0.2">
      <c r="D1610" s="40"/>
      <c r="E1610" s="40"/>
      <c r="F1610" s="40"/>
      <c r="G1610" s="40"/>
    </row>
    <row r="1611" spans="4:7" x14ac:dyDescent="0.2">
      <c r="D1611" s="40"/>
      <c r="E1611" s="40"/>
      <c r="F1611" s="40"/>
      <c r="G1611" s="40"/>
    </row>
    <row r="1612" spans="4:7" x14ac:dyDescent="0.2">
      <c r="D1612" s="40"/>
      <c r="E1612" s="40"/>
      <c r="F1612" s="40"/>
      <c r="G1612" s="40"/>
    </row>
    <row r="1613" spans="4:7" x14ac:dyDescent="0.2">
      <c r="D1613" s="40"/>
      <c r="E1613" s="40"/>
      <c r="F1613" s="40"/>
      <c r="G1613" s="40"/>
    </row>
    <row r="1614" spans="4:7" x14ac:dyDescent="0.2">
      <c r="D1614" s="40"/>
      <c r="E1614" s="40"/>
      <c r="F1614" s="40"/>
      <c r="G1614" s="40"/>
    </row>
    <row r="1615" spans="4:7" x14ac:dyDescent="0.2">
      <c r="D1615" s="40"/>
      <c r="E1615" s="40"/>
      <c r="F1615" s="40"/>
      <c r="G1615" s="40"/>
    </row>
    <row r="1616" spans="4:7" x14ac:dyDescent="0.2">
      <c r="D1616" s="40"/>
      <c r="E1616" s="40"/>
      <c r="F1616" s="40"/>
      <c r="G1616" s="40"/>
    </row>
    <row r="1617" spans="4:7" x14ac:dyDescent="0.2">
      <c r="D1617" s="40"/>
      <c r="E1617" s="40"/>
      <c r="F1617" s="40"/>
      <c r="G1617" s="40"/>
    </row>
    <row r="1618" spans="4:7" x14ac:dyDescent="0.2">
      <c r="D1618" s="40"/>
      <c r="E1618" s="40"/>
      <c r="F1618" s="40"/>
      <c r="G1618" s="40"/>
    </row>
    <row r="1619" spans="4:7" x14ac:dyDescent="0.2">
      <c r="D1619" s="40"/>
      <c r="E1619" s="40"/>
      <c r="F1619" s="40"/>
      <c r="G1619" s="40"/>
    </row>
    <row r="1620" spans="4:7" x14ac:dyDescent="0.2">
      <c r="D1620" s="40"/>
      <c r="E1620" s="40"/>
      <c r="F1620" s="40"/>
      <c r="G1620" s="40"/>
    </row>
    <row r="1621" spans="4:7" x14ac:dyDescent="0.2">
      <c r="D1621" s="40"/>
      <c r="E1621" s="40"/>
      <c r="F1621" s="40"/>
      <c r="G1621" s="40"/>
    </row>
    <row r="1622" spans="4:7" x14ac:dyDescent="0.2">
      <c r="D1622" s="40"/>
      <c r="E1622" s="40"/>
      <c r="F1622" s="40"/>
      <c r="G1622" s="40"/>
    </row>
    <row r="1623" spans="4:7" x14ac:dyDescent="0.2">
      <c r="D1623" s="40"/>
      <c r="E1623" s="40"/>
      <c r="F1623" s="40"/>
      <c r="G1623" s="40"/>
    </row>
    <row r="1624" spans="4:7" x14ac:dyDescent="0.2">
      <c r="D1624" s="40"/>
      <c r="E1624" s="40"/>
      <c r="F1624" s="40"/>
      <c r="G1624" s="40"/>
    </row>
    <row r="1625" spans="4:7" x14ac:dyDescent="0.2">
      <c r="D1625" s="40"/>
      <c r="E1625" s="40"/>
      <c r="F1625" s="40"/>
      <c r="G1625" s="40"/>
    </row>
    <row r="1626" spans="4:7" x14ac:dyDescent="0.2">
      <c r="D1626" s="40"/>
      <c r="E1626" s="40"/>
      <c r="F1626" s="40"/>
      <c r="G1626" s="40"/>
    </row>
    <row r="1627" spans="4:7" x14ac:dyDescent="0.2">
      <c r="D1627" s="40"/>
      <c r="E1627" s="40"/>
      <c r="F1627" s="40"/>
      <c r="G1627" s="40"/>
    </row>
    <row r="1628" spans="4:7" x14ac:dyDescent="0.2">
      <c r="D1628" s="40"/>
      <c r="E1628" s="40"/>
      <c r="F1628" s="40"/>
      <c r="G1628" s="40"/>
    </row>
    <row r="1629" spans="4:7" x14ac:dyDescent="0.2">
      <c r="D1629" s="40"/>
      <c r="E1629" s="40"/>
      <c r="F1629" s="40"/>
      <c r="G1629" s="40"/>
    </row>
    <row r="1630" spans="4:7" x14ac:dyDescent="0.2">
      <c r="D1630" s="40"/>
      <c r="E1630" s="40"/>
      <c r="F1630" s="40"/>
      <c r="G1630" s="40"/>
    </row>
    <row r="1631" spans="4:7" x14ac:dyDescent="0.2">
      <c r="D1631" s="40"/>
      <c r="E1631" s="40"/>
      <c r="F1631" s="40"/>
      <c r="G1631" s="40"/>
    </row>
    <row r="1632" spans="4:7" x14ac:dyDescent="0.2">
      <c r="D1632" s="40"/>
      <c r="E1632" s="40"/>
      <c r="F1632" s="40"/>
      <c r="G1632" s="40"/>
    </row>
    <row r="1633" spans="4:7" x14ac:dyDescent="0.2">
      <c r="D1633" s="40"/>
      <c r="E1633" s="40"/>
      <c r="F1633" s="40"/>
      <c r="G1633" s="40"/>
    </row>
    <row r="1634" spans="4:7" x14ac:dyDescent="0.2">
      <c r="D1634" s="40"/>
      <c r="E1634" s="40"/>
      <c r="F1634" s="40"/>
      <c r="G1634" s="40"/>
    </row>
    <row r="1635" spans="4:7" x14ac:dyDescent="0.2">
      <c r="D1635" s="40"/>
      <c r="E1635" s="40"/>
      <c r="F1635" s="40"/>
      <c r="G1635" s="40"/>
    </row>
    <row r="1636" spans="4:7" x14ac:dyDescent="0.2">
      <c r="D1636" s="40"/>
      <c r="E1636" s="40"/>
      <c r="F1636" s="40"/>
      <c r="G1636" s="40"/>
    </row>
    <row r="1637" spans="4:7" x14ac:dyDescent="0.2">
      <c r="D1637" s="40"/>
      <c r="E1637" s="40"/>
      <c r="F1637" s="40"/>
      <c r="G1637" s="40"/>
    </row>
    <row r="1638" spans="4:7" x14ac:dyDescent="0.2">
      <c r="D1638" s="40"/>
      <c r="E1638" s="40"/>
      <c r="F1638" s="40"/>
      <c r="G1638" s="40"/>
    </row>
    <row r="1639" spans="4:7" x14ac:dyDescent="0.2">
      <c r="D1639" s="40"/>
      <c r="E1639" s="40"/>
      <c r="F1639" s="40"/>
      <c r="G1639" s="40"/>
    </row>
    <row r="1640" spans="4:7" x14ac:dyDescent="0.2">
      <c r="D1640" s="40"/>
      <c r="E1640" s="40"/>
      <c r="F1640" s="40"/>
      <c r="G1640" s="40"/>
    </row>
    <row r="1641" spans="4:7" x14ac:dyDescent="0.2">
      <c r="D1641" s="40"/>
      <c r="E1641" s="40"/>
      <c r="F1641" s="40"/>
      <c r="G1641" s="40"/>
    </row>
    <row r="1642" spans="4:7" x14ac:dyDescent="0.2">
      <c r="D1642" s="40"/>
      <c r="E1642" s="40"/>
      <c r="F1642" s="40"/>
      <c r="G1642" s="40"/>
    </row>
    <row r="1643" spans="4:7" x14ac:dyDescent="0.2">
      <c r="D1643" s="40"/>
      <c r="E1643" s="40"/>
      <c r="F1643" s="40"/>
      <c r="G1643" s="40"/>
    </row>
    <row r="1644" spans="4:7" x14ac:dyDescent="0.2">
      <c r="D1644" s="40"/>
      <c r="E1644" s="40"/>
      <c r="F1644" s="40"/>
      <c r="G1644" s="40"/>
    </row>
    <row r="1645" spans="4:7" x14ac:dyDescent="0.2">
      <c r="D1645" s="40"/>
      <c r="E1645" s="40"/>
      <c r="F1645" s="40"/>
      <c r="G1645" s="40"/>
    </row>
    <row r="1646" spans="4:7" x14ac:dyDescent="0.2">
      <c r="D1646" s="40"/>
      <c r="E1646" s="40"/>
      <c r="F1646" s="40"/>
      <c r="G1646" s="40"/>
    </row>
    <row r="1647" spans="4:7" x14ac:dyDescent="0.2">
      <c r="D1647" s="40"/>
      <c r="E1647" s="40"/>
      <c r="F1647" s="40"/>
      <c r="G1647" s="40"/>
    </row>
    <row r="1648" spans="4:7" x14ac:dyDescent="0.2">
      <c r="D1648" s="40"/>
      <c r="E1648" s="40"/>
      <c r="F1648" s="40"/>
      <c r="G1648" s="40"/>
    </row>
    <row r="1649" spans="4:7" x14ac:dyDescent="0.2">
      <c r="D1649" s="40"/>
      <c r="E1649" s="40"/>
      <c r="F1649" s="40"/>
      <c r="G1649" s="40"/>
    </row>
    <row r="1650" spans="4:7" x14ac:dyDescent="0.2">
      <c r="D1650" s="40"/>
      <c r="E1650" s="40"/>
      <c r="F1650" s="40"/>
      <c r="G1650" s="40"/>
    </row>
    <row r="1651" spans="4:7" x14ac:dyDescent="0.2">
      <c r="D1651" s="40"/>
      <c r="E1651" s="40"/>
      <c r="F1651" s="40"/>
      <c r="G1651" s="40"/>
    </row>
    <row r="1652" spans="4:7" x14ac:dyDescent="0.2">
      <c r="D1652" s="40"/>
      <c r="E1652" s="40"/>
      <c r="F1652" s="40"/>
      <c r="G1652" s="40"/>
    </row>
    <row r="1653" spans="4:7" x14ac:dyDescent="0.2">
      <c r="D1653" s="40"/>
      <c r="E1653" s="40"/>
      <c r="F1653" s="40"/>
      <c r="G1653" s="40"/>
    </row>
    <row r="1654" spans="4:7" x14ac:dyDescent="0.2">
      <c r="D1654" s="40"/>
      <c r="E1654" s="40"/>
      <c r="F1654" s="40"/>
      <c r="G1654" s="40"/>
    </row>
    <row r="1655" spans="4:7" x14ac:dyDescent="0.2">
      <c r="D1655" s="40"/>
      <c r="E1655" s="40"/>
      <c r="F1655" s="40"/>
      <c r="G1655" s="40"/>
    </row>
    <row r="1656" spans="4:7" x14ac:dyDescent="0.2">
      <c r="D1656" s="40"/>
      <c r="E1656" s="40"/>
      <c r="F1656" s="40"/>
      <c r="G1656" s="40"/>
    </row>
    <row r="1657" spans="4:7" x14ac:dyDescent="0.2">
      <c r="D1657" s="40"/>
      <c r="E1657" s="40"/>
      <c r="F1657" s="40"/>
      <c r="G1657" s="40"/>
    </row>
    <row r="1658" spans="4:7" x14ac:dyDescent="0.2">
      <c r="D1658" s="40"/>
      <c r="E1658" s="40"/>
      <c r="F1658" s="40"/>
      <c r="G1658" s="40"/>
    </row>
    <row r="1659" spans="4:7" x14ac:dyDescent="0.2">
      <c r="D1659" s="40"/>
      <c r="E1659" s="40"/>
      <c r="F1659" s="40"/>
      <c r="G1659" s="40"/>
    </row>
    <row r="1660" spans="4:7" x14ac:dyDescent="0.2">
      <c r="D1660" s="40"/>
      <c r="E1660" s="40"/>
      <c r="F1660" s="40"/>
      <c r="G1660" s="40"/>
    </row>
    <row r="1661" spans="4:7" x14ac:dyDescent="0.2">
      <c r="D1661" s="40"/>
      <c r="E1661" s="40"/>
      <c r="F1661" s="40"/>
      <c r="G1661" s="40"/>
    </row>
    <row r="1662" spans="4:7" x14ac:dyDescent="0.2">
      <c r="D1662" s="40"/>
      <c r="E1662" s="40"/>
      <c r="F1662" s="40"/>
      <c r="G1662" s="40"/>
    </row>
    <row r="1663" spans="4:7" x14ac:dyDescent="0.2">
      <c r="D1663" s="40"/>
      <c r="E1663" s="40"/>
      <c r="F1663" s="40"/>
      <c r="G1663" s="40"/>
    </row>
    <row r="1664" spans="4:7" x14ac:dyDescent="0.2">
      <c r="D1664" s="40"/>
      <c r="E1664" s="40"/>
      <c r="F1664" s="40"/>
      <c r="G1664" s="40"/>
    </row>
    <row r="1665" spans="4:7" x14ac:dyDescent="0.2">
      <c r="D1665" s="40"/>
      <c r="E1665" s="40"/>
      <c r="F1665" s="40"/>
      <c r="G1665" s="40"/>
    </row>
    <row r="1666" spans="4:7" x14ac:dyDescent="0.2">
      <c r="D1666" s="40"/>
      <c r="E1666" s="40"/>
      <c r="F1666" s="40"/>
      <c r="G1666" s="40"/>
    </row>
    <row r="1667" spans="4:7" x14ac:dyDescent="0.2">
      <c r="D1667" s="40"/>
      <c r="E1667" s="40"/>
      <c r="F1667" s="40"/>
      <c r="G1667" s="40"/>
    </row>
    <row r="1668" spans="4:7" x14ac:dyDescent="0.2">
      <c r="D1668" s="40"/>
      <c r="E1668" s="40"/>
      <c r="F1668" s="40"/>
      <c r="G1668" s="40"/>
    </row>
    <row r="1669" spans="4:7" x14ac:dyDescent="0.2">
      <c r="D1669" s="40"/>
      <c r="E1669" s="40"/>
      <c r="F1669" s="40"/>
      <c r="G1669" s="40"/>
    </row>
    <row r="1670" spans="4:7" x14ac:dyDescent="0.2">
      <c r="D1670" s="40"/>
      <c r="E1670" s="40"/>
      <c r="F1670" s="40"/>
      <c r="G1670" s="40"/>
    </row>
    <row r="1671" spans="4:7" x14ac:dyDescent="0.2">
      <c r="D1671" s="40"/>
      <c r="E1671" s="40"/>
      <c r="F1671" s="40"/>
      <c r="G1671" s="40"/>
    </row>
    <row r="1672" spans="4:7" x14ac:dyDescent="0.2">
      <c r="D1672" s="40"/>
      <c r="E1672" s="40"/>
      <c r="F1672" s="40"/>
      <c r="G1672" s="40"/>
    </row>
    <row r="1673" spans="4:7" x14ac:dyDescent="0.2">
      <c r="D1673" s="40"/>
      <c r="E1673" s="40"/>
      <c r="F1673" s="40"/>
      <c r="G1673" s="40"/>
    </row>
    <row r="1674" spans="4:7" x14ac:dyDescent="0.2">
      <c r="D1674" s="40"/>
      <c r="E1674" s="40"/>
      <c r="F1674" s="40"/>
      <c r="G1674" s="40"/>
    </row>
    <row r="1675" spans="4:7" x14ac:dyDescent="0.2">
      <c r="D1675" s="40"/>
      <c r="E1675" s="40"/>
      <c r="F1675" s="40"/>
      <c r="G1675" s="40"/>
    </row>
    <row r="1676" spans="4:7" x14ac:dyDescent="0.2">
      <c r="D1676" s="40"/>
      <c r="E1676" s="40"/>
      <c r="F1676" s="40"/>
      <c r="G1676" s="40"/>
    </row>
    <row r="1677" spans="4:7" x14ac:dyDescent="0.2">
      <c r="D1677" s="40"/>
      <c r="E1677" s="40"/>
      <c r="F1677" s="40"/>
      <c r="G1677" s="40"/>
    </row>
    <row r="1678" spans="4:7" x14ac:dyDescent="0.2">
      <c r="D1678" s="40"/>
      <c r="E1678" s="40"/>
      <c r="F1678" s="40"/>
      <c r="G1678" s="40"/>
    </row>
    <row r="1679" spans="4:7" x14ac:dyDescent="0.2">
      <c r="D1679" s="40"/>
      <c r="E1679" s="40"/>
      <c r="F1679" s="40"/>
      <c r="G1679" s="40"/>
    </row>
    <row r="1680" spans="4:7" x14ac:dyDescent="0.2">
      <c r="D1680" s="40"/>
      <c r="E1680" s="40"/>
      <c r="F1680" s="40"/>
      <c r="G1680" s="40"/>
    </row>
    <row r="1681" spans="4:7" x14ac:dyDescent="0.2">
      <c r="D1681" s="40"/>
      <c r="E1681" s="40"/>
      <c r="F1681" s="40"/>
      <c r="G1681" s="40"/>
    </row>
    <row r="1682" spans="4:7" x14ac:dyDescent="0.2">
      <c r="D1682" s="40"/>
      <c r="E1682" s="40"/>
      <c r="F1682" s="40"/>
      <c r="G1682" s="40"/>
    </row>
    <row r="1683" spans="4:7" x14ac:dyDescent="0.2">
      <c r="D1683" s="40"/>
      <c r="E1683" s="40"/>
      <c r="F1683" s="40"/>
      <c r="G1683" s="40"/>
    </row>
    <row r="1684" spans="4:7" x14ac:dyDescent="0.2">
      <c r="D1684" s="40"/>
      <c r="E1684" s="40"/>
      <c r="F1684" s="40"/>
      <c r="G1684" s="40"/>
    </row>
    <row r="1685" spans="4:7" x14ac:dyDescent="0.2">
      <c r="D1685" s="40"/>
      <c r="E1685" s="40"/>
      <c r="F1685" s="40"/>
      <c r="G1685" s="40"/>
    </row>
    <row r="1686" spans="4:7" x14ac:dyDescent="0.2">
      <c r="D1686" s="40"/>
      <c r="E1686" s="40"/>
      <c r="F1686" s="40"/>
      <c r="G1686" s="40"/>
    </row>
    <row r="1687" spans="4:7" x14ac:dyDescent="0.2">
      <c r="D1687" s="40"/>
      <c r="E1687" s="40"/>
      <c r="F1687" s="40"/>
      <c r="G1687" s="40"/>
    </row>
    <row r="1688" spans="4:7" x14ac:dyDescent="0.2">
      <c r="D1688" s="40"/>
      <c r="E1688" s="40"/>
      <c r="F1688" s="40"/>
      <c r="G1688" s="40"/>
    </row>
    <row r="1689" spans="4:7" x14ac:dyDescent="0.2">
      <c r="D1689" s="40"/>
      <c r="E1689" s="40"/>
      <c r="F1689" s="40"/>
      <c r="G1689" s="40"/>
    </row>
    <row r="1690" spans="4:7" x14ac:dyDescent="0.2">
      <c r="D1690" s="40"/>
      <c r="E1690" s="40"/>
      <c r="F1690" s="40"/>
      <c r="G1690" s="40"/>
    </row>
    <row r="1691" spans="4:7" x14ac:dyDescent="0.2">
      <c r="D1691" s="40"/>
      <c r="E1691" s="40"/>
      <c r="F1691" s="40"/>
      <c r="G1691" s="40"/>
    </row>
    <row r="1692" spans="4:7" x14ac:dyDescent="0.2">
      <c r="D1692" s="40"/>
      <c r="E1692" s="40"/>
      <c r="F1692" s="40"/>
      <c r="G1692" s="40"/>
    </row>
    <row r="1693" spans="4:7" x14ac:dyDescent="0.2">
      <c r="D1693" s="40"/>
      <c r="E1693" s="40"/>
      <c r="F1693" s="40"/>
      <c r="G1693" s="40"/>
    </row>
    <row r="1694" spans="4:7" x14ac:dyDescent="0.2">
      <c r="D1694" s="40"/>
      <c r="E1694" s="40"/>
      <c r="F1694" s="40"/>
      <c r="G1694" s="40"/>
    </row>
    <row r="1695" spans="4:7" x14ac:dyDescent="0.2">
      <c r="D1695" s="40"/>
      <c r="E1695" s="40"/>
      <c r="F1695" s="40"/>
      <c r="G1695" s="40"/>
    </row>
    <row r="1696" spans="4:7" x14ac:dyDescent="0.2">
      <c r="D1696" s="40"/>
      <c r="E1696" s="40"/>
      <c r="F1696" s="40"/>
      <c r="G1696" s="40"/>
    </row>
    <row r="1697" spans="4:7" x14ac:dyDescent="0.2">
      <c r="D1697" s="40"/>
      <c r="E1697" s="40"/>
      <c r="F1697" s="40"/>
      <c r="G1697" s="40"/>
    </row>
    <row r="1698" spans="4:7" x14ac:dyDescent="0.2">
      <c r="D1698" s="40"/>
      <c r="E1698" s="40"/>
      <c r="F1698" s="40"/>
      <c r="G1698" s="40"/>
    </row>
    <row r="1699" spans="4:7" x14ac:dyDescent="0.2">
      <c r="D1699" s="40"/>
      <c r="E1699" s="40"/>
      <c r="F1699" s="40"/>
      <c r="G1699" s="40"/>
    </row>
    <row r="1700" spans="4:7" x14ac:dyDescent="0.2">
      <c r="D1700" s="40"/>
      <c r="E1700" s="40"/>
      <c r="F1700" s="40"/>
      <c r="G1700" s="40"/>
    </row>
    <row r="1701" spans="4:7" x14ac:dyDescent="0.2">
      <c r="D1701" s="40"/>
      <c r="E1701" s="40"/>
      <c r="F1701" s="40"/>
      <c r="G1701" s="40"/>
    </row>
    <row r="1702" spans="4:7" x14ac:dyDescent="0.2">
      <c r="D1702" s="40"/>
      <c r="E1702" s="40"/>
      <c r="F1702" s="40"/>
      <c r="G1702" s="40"/>
    </row>
    <row r="1703" spans="4:7" x14ac:dyDescent="0.2">
      <c r="D1703" s="40"/>
      <c r="E1703" s="40"/>
      <c r="F1703" s="40"/>
      <c r="G1703" s="40"/>
    </row>
    <row r="1704" spans="4:7" x14ac:dyDescent="0.2">
      <c r="D1704" s="40"/>
      <c r="E1704" s="40"/>
      <c r="F1704" s="40"/>
      <c r="G1704" s="40"/>
    </row>
    <row r="1705" spans="4:7" x14ac:dyDescent="0.2">
      <c r="D1705" s="40"/>
      <c r="E1705" s="40"/>
      <c r="F1705" s="40"/>
      <c r="G1705" s="40"/>
    </row>
    <row r="1706" spans="4:7" x14ac:dyDescent="0.2">
      <c r="D1706" s="40"/>
      <c r="E1706" s="40"/>
      <c r="F1706" s="40"/>
      <c r="G1706" s="40"/>
    </row>
    <row r="1707" spans="4:7" x14ac:dyDescent="0.2">
      <c r="D1707" s="40"/>
      <c r="E1707" s="40"/>
      <c r="F1707" s="40"/>
      <c r="G1707" s="40"/>
    </row>
    <row r="1708" spans="4:7" x14ac:dyDescent="0.2">
      <c r="D1708" s="40"/>
      <c r="E1708" s="40"/>
      <c r="F1708" s="40"/>
      <c r="G1708" s="40"/>
    </row>
    <row r="1709" spans="4:7" x14ac:dyDescent="0.2">
      <c r="D1709" s="40"/>
      <c r="E1709" s="40"/>
      <c r="F1709" s="40"/>
      <c r="G1709" s="40"/>
    </row>
    <row r="1710" spans="4:7" x14ac:dyDescent="0.2">
      <c r="D1710" s="40"/>
      <c r="E1710" s="40"/>
      <c r="F1710" s="40"/>
      <c r="G1710" s="40"/>
    </row>
    <row r="1711" spans="4:7" x14ac:dyDescent="0.2">
      <c r="D1711" s="40"/>
      <c r="E1711" s="40"/>
      <c r="F1711" s="40"/>
      <c r="G1711" s="40"/>
    </row>
    <row r="1712" spans="4:7" x14ac:dyDescent="0.2">
      <c r="D1712" s="40"/>
      <c r="E1712" s="40"/>
      <c r="F1712" s="40"/>
      <c r="G1712" s="40"/>
    </row>
    <row r="1713" spans="4:7" x14ac:dyDescent="0.2">
      <c r="D1713" s="40"/>
      <c r="E1713" s="40"/>
      <c r="F1713" s="40"/>
      <c r="G1713" s="40"/>
    </row>
    <row r="1714" spans="4:7" x14ac:dyDescent="0.2">
      <c r="D1714" s="40"/>
      <c r="E1714" s="40"/>
      <c r="F1714" s="40"/>
      <c r="G1714" s="40"/>
    </row>
    <row r="1715" spans="4:7" x14ac:dyDescent="0.2">
      <c r="D1715" s="40"/>
      <c r="E1715" s="40"/>
      <c r="F1715" s="40"/>
      <c r="G1715" s="40"/>
    </row>
    <row r="1716" spans="4:7" x14ac:dyDescent="0.2">
      <c r="D1716" s="40"/>
      <c r="E1716" s="40"/>
      <c r="F1716" s="40"/>
      <c r="G1716" s="40"/>
    </row>
    <row r="1717" spans="4:7" x14ac:dyDescent="0.2">
      <c r="D1717" s="40"/>
      <c r="E1717" s="40"/>
      <c r="F1717" s="40"/>
      <c r="G1717" s="40"/>
    </row>
    <row r="1718" spans="4:7" x14ac:dyDescent="0.2">
      <c r="D1718" s="40"/>
      <c r="E1718" s="40"/>
      <c r="F1718" s="40"/>
      <c r="G1718" s="40"/>
    </row>
    <row r="1719" spans="4:7" x14ac:dyDescent="0.2">
      <c r="D1719" s="40"/>
      <c r="E1719" s="40"/>
      <c r="F1719" s="40"/>
      <c r="G1719" s="40"/>
    </row>
    <row r="1720" spans="4:7" x14ac:dyDescent="0.2">
      <c r="D1720" s="40"/>
      <c r="E1720" s="40"/>
      <c r="F1720" s="40"/>
      <c r="G1720" s="40"/>
    </row>
    <row r="1721" spans="4:7" x14ac:dyDescent="0.2">
      <c r="D1721" s="40"/>
      <c r="E1721" s="40"/>
      <c r="F1721" s="40"/>
      <c r="G1721" s="40"/>
    </row>
    <row r="1722" spans="4:7" x14ac:dyDescent="0.2">
      <c r="D1722" s="40"/>
      <c r="E1722" s="40"/>
      <c r="F1722" s="40"/>
      <c r="G1722" s="40"/>
    </row>
    <row r="1723" spans="4:7" x14ac:dyDescent="0.2">
      <c r="D1723" s="40"/>
      <c r="E1723" s="40"/>
      <c r="F1723" s="40"/>
      <c r="G1723" s="40"/>
    </row>
    <row r="1724" spans="4:7" x14ac:dyDescent="0.2">
      <c r="D1724" s="40"/>
      <c r="E1724" s="40"/>
      <c r="F1724" s="40"/>
      <c r="G1724" s="40"/>
    </row>
    <row r="1725" spans="4:7" x14ac:dyDescent="0.2">
      <c r="D1725" s="40"/>
      <c r="E1725" s="40"/>
      <c r="F1725" s="40"/>
      <c r="G1725" s="40"/>
    </row>
    <row r="1726" spans="4:7" x14ac:dyDescent="0.2">
      <c r="D1726" s="40"/>
      <c r="E1726" s="40"/>
      <c r="F1726" s="40"/>
      <c r="G1726" s="40"/>
    </row>
    <row r="1727" spans="4:7" x14ac:dyDescent="0.2">
      <c r="D1727" s="40"/>
      <c r="E1727" s="40"/>
      <c r="F1727" s="40"/>
      <c r="G1727" s="40"/>
    </row>
    <row r="1728" spans="4:7" x14ac:dyDescent="0.2">
      <c r="D1728" s="40"/>
      <c r="E1728" s="40"/>
      <c r="F1728" s="40"/>
      <c r="G1728" s="40"/>
    </row>
    <row r="1729" spans="4:7" x14ac:dyDescent="0.2">
      <c r="D1729" s="40"/>
      <c r="E1729" s="40"/>
      <c r="F1729" s="40"/>
      <c r="G1729" s="40"/>
    </row>
    <row r="1730" spans="4:7" x14ac:dyDescent="0.2">
      <c r="D1730" s="40"/>
      <c r="E1730" s="40"/>
      <c r="F1730" s="40"/>
      <c r="G1730" s="40"/>
    </row>
    <row r="1731" spans="4:7" x14ac:dyDescent="0.2">
      <c r="D1731" s="40"/>
      <c r="E1731" s="40"/>
      <c r="F1731" s="40"/>
      <c r="G1731" s="40"/>
    </row>
    <row r="1732" spans="4:7" x14ac:dyDescent="0.2">
      <c r="D1732" s="40"/>
      <c r="E1732" s="40"/>
      <c r="F1732" s="40"/>
      <c r="G1732" s="40"/>
    </row>
    <row r="1733" spans="4:7" x14ac:dyDescent="0.2">
      <c r="D1733" s="40"/>
      <c r="E1733" s="40"/>
      <c r="F1733" s="40"/>
      <c r="G1733" s="40"/>
    </row>
    <row r="1734" spans="4:7" x14ac:dyDescent="0.2">
      <c r="D1734" s="40"/>
      <c r="E1734" s="40"/>
      <c r="F1734" s="40"/>
      <c r="G1734" s="40"/>
    </row>
    <row r="1735" spans="4:7" x14ac:dyDescent="0.2">
      <c r="D1735" s="40"/>
      <c r="E1735" s="40"/>
      <c r="F1735" s="40"/>
      <c r="G1735" s="40"/>
    </row>
    <row r="1736" spans="4:7" x14ac:dyDescent="0.2">
      <c r="D1736" s="40"/>
      <c r="E1736" s="40"/>
      <c r="F1736" s="40"/>
      <c r="G1736" s="40"/>
    </row>
    <row r="1737" spans="4:7" x14ac:dyDescent="0.2">
      <c r="D1737" s="40"/>
      <c r="E1737" s="40"/>
      <c r="F1737" s="40"/>
      <c r="G1737" s="40"/>
    </row>
    <row r="1738" spans="4:7" x14ac:dyDescent="0.2">
      <c r="D1738" s="40"/>
      <c r="E1738" s="40"/>
      <c r="F1738" s="40"/>
      <c r="G1738" s="40"/>
    </row>
    <row r="1739" spans="4:7" x14ac:dyDescent="0.2">
      <c r="D1739" s="40"/>
      <c r="E1739" s="40"/>
      <c r="F1739" s="40"/>
      <c r="G1739" s="40"/>
    </row>
    <row r="1740" spans="4:7" x14ac:dyDescent="0.2">
      <c r="D1740" s="40"/>
      <c r="E1740" s="40"/>
      <c r="F1740" s="40"/>
      <c r="G1740" s="40"/>
    </row>
    <row r="1741" spans="4:7" x14ac:dyDescent="0.2">
      <c r="D1741" s="40"/>
      <c r="E1741" s="40"/>
      <c r="F1741" s="40"/>
      <c r="G1741" s="40"/>
    </row>
    <row r="1742" spans="4:7" x14ac:dyDescent="0.2">
      <c r="D1742" s="40"/>
      <c r="E1742" s="40"/>
      <c r="F1742" s="40"/>
      <c r="G1742" s="40"/>
    </row>
    <row r="1743" spans="4:7" x14ac:dyDescent="0.2">
      <c r="D1743" s="40"/>
      <c r="E1743" s="40"/>
      <c r="F1743" s="40"/>
      <c r="G1743" s="40"/>
    </row>
    <row r="1744" spans="4:7" x14ac:dyDescent="0.2">
      <c r="D1744" s="40"/>
      <c r="E1744" s="40"/>
      <c r="F1744" s="40"/>
      <c r="G1744" s="40"/>
    </row>
    <row r="1745" spans="4:7" x14ac:dyDescent="0.2">
      <c r="D1745" s="40"/>
      <c r="E1745" s="40"/>
      <c r="F1745" s="40"/>
      <c r="G1745" s="40"/>
    </row>
    <row r="1746" spans="4:7" x14ac:dyDescent="0.2">
      <c r="D1746" s="40"/>
      <c r="E1746" s="40"/>
      <c r="F1746" s="40"/>
      <c r="G1746" s="40"/>
    </row>
    <row r="1747" spans="4:7" x14ac:dyDescent="0.2">
      <c r="D1747" s="40"/>
      <c r="E1747" s="40"/>
      <c r="F1747" s="40"/>
      <c r="G1747" s="40"/>
    </row>
    <row r="1748" spans="4:7" x14ac:dyDescent="0.2">
      <c r="D1748" s="40"/>
      <c r="E1748" s="40"/>
      <c r="F1748" s="40"/>
      <c r="G1748" s="40"/>
    </row>
    <row r="1749" spans="4:7" x14ac:dyDescent="0.2">
      <c r="D1749" s="40"/>
      <c r="E1749" s="40"/>
      <c r="F1749" s="40"/>
      <c r="G1749" s="40"/>
    </row>
    <row r="1750" spans="4:7" x14ac:dyDescent="0.2">
      <c r="D1750" s="40"/>
      <c r="E1750" s="40"/>
      <c r="F1750" s="40"/>
      <c r="G1750" s="40"/>
    </row>
    <row r="1751" spans="4:7" x14ac:dyDescent="0.2">
      <c r="D1751" s="40"/>
      <c r="E1751" s="40"/>
      <c r="F1751" s="40"/>
      <c r="G1751" s="40"/>
    </row>
    <row r="1752" spans="4:7" x14ac:dyDescent="0.2">
      <c r="D1752" s="40"/>
      <c r="E1752" s="40"/>
      <c r="F1752" s="40"/>
      <c r="G1752" s="40"/>
    </row>
    <row r="1753" spans="4:7" x14ac:dyDescent="0.2">
      <c r="D1753" s="40"/>
      <c r="E1753" s="40"/>
      <c r="F1753" s="40"/>
      <c r="G1753" s="40"/>
    </row>
    <row r="1754" spans="4:7" x14ac:dyDescent="0.2">
      <c r="D1754" s="40"/>
      <c r="E1754" s="40"/>
      <c r="F1754" s="40"/>
      <c r="G1754" s="40"/>
    </row>
    <row r="1755" spans="4:7" x14ac:dyDescent="0.2">
      <c r="D1755" s="40"/>
      <c r="E1755" s="40"/>
      <c r="F1755" s="40"/>
      <c r="G1755" s="40"/>
    </row>
    <row r="1756" spans="4:7" x14ac:dyDescent="0.2">
      <c r="D1756" s="40"/>
      <c r="E1756" s="40"/>
      <c r="F1756" s="40"/>
      <c r="G1756" s="40"/>
    </row>
    <row r="1757" spans="4:7" x14ac:dyDescent="0.2">
      <c r="D1757" s="40"/>
      <c r="E1757" s="40"/>
      <c r="F1757" s="40"/>
      <c r="G1757" s="40"/>
    </row>
    <row r="1758" spans="4:7" x14ac:dyDescent="0.2">
      <c r="D1758" s="40"/>
      <c r="E1758" s="40"/>
      <c r="F1758" s="40"/>
      <c r="G1758" s="40"/>
    </row>
    <row r="1759" spans="4:7" x14ac:dyDescent="0.2">
      <c r="D1759" s="40"/>
      <c r="E1759" s="40"/>
      <c r="F1759" s="40"/>
      <c r="G1759" s="40"/>
    </row>
    <row r="1760" spans="4:7" x14ac:dyDescent="0.2">
      <c r="D1760" s="40"/>
      <c r="E1760" s="40"/>
      <c r="F1760" s="40"/>
      <c r="G1760" s="40"/>
    </row>
    <row r="1761" spans="4:7" x14ac:dyDescent="0.2">
      <c r="D1761" s="40"/>
      <c r="E1761" s="40"/>
      <c r="F1761" s="40"/>
      <c r="G1761" s="40"/>
    </row>
    <row r="1762" spans="4:7" x14ac:dyDescent="0.2">
      <c r="D1762" s="40"/>
      <c r="E1762" s="40"/>
      <c r="F1762" s="40"/>
      <c r="G1762" s="40"/>
    </row>
    <row r="1763" spans="4:7" x14ac:dyDescent="0.2">
      <c r="D1763" s="40"/>
      <c r="E1763" s="40"/>
      <c r="F1763" s="40"/>
      <c r="G1763" s="40"/>
    </row>
    <row r="1764" spans="4:7" x14ac:dyDescent="0.2">
      <c r="D1764" s="40"/>
      <c r="E1764" s="40"/>
      <c r="F1764" s="40"/>
      <c r="G1764" s="40"/>
    </row>
    <row r="1765" spans="4:7" x14ac:dyDescent="0.2">
      <c r="D1765" s="40"/>
      <c r="E1765" s="40"/>
      <c r="F1765" s="40"/>
      <c r="G1765" s="40"/>
    </row>
    <row r="1766" spans="4:7" x14ac:dyDescent="0.2">
      <c r="D1766" s="40"/>
      <c r="E1766" s="40"/>
      <c r="F1766" s="40"/>
      <c r="G1766" s="40"/>
    </row>
    <row r="1767" spans="4:7" x14ac:dyDescent="0.2">
      <c r="D1767" s="40"/>
      <c r="E1767" s="40"/>
      <c r="F1767" s="40"/>
      <c r="G1767" s="40"/>
    </row>
    <row r="1768" spans="4:7" x14ac:dyDescent="0.2">
      <c r="D1768" s="40"/>
      <c r="E1768" s="40"/>
      <c r="F1768" s="40"/>
      <c r="G1768" s="40"/>
    </row>
    <row r="1769" spans="4:7" x14ac:dyDescent="0.2">
      <c r="D1769" s="40"/>
      <c r="E1769" s="40"/>
      <c r="F1769" s="40"/>
      <c r="G1769" s="40"/>
    </row>
    <row r="1770" spans="4:7" x14ac:dyDescent="0.2">
      <c r="D1770" s="40"/>
      <c r="E1770" s="40"/>
      <c r="F1770" s="40"/>
      <c r="G1770" s="40"/>
    </row>
    <row r="1771" spans="4:7" x14ac:dyDescent="0.2">
      <c r="D1771" s="40"/>
      <c r="E1771" s="40"/>
      <c r="F1771" s="40"/>
      <c r="G1771" s="40"/>
    </row>
    <row r="1772" spans="4:7" x14ac:dyDescent="0.2">
      <c r="D1772" s="40"/>
      <c r="E1772" s="40"/>
      <c r="F1772" s="40"/>
      <c r="G1772" s="40"/>
    </row>
    <row r="1773" spans="4:7" x14ac:dyDescent="0.2">
      <c r="D1773" s="40"/>
      <c r="E1773" s="40"/>
      <c r="F1773" s="40"/>
      <c r="G1773" s="40"/>
    </row>
    <row r="1774" spans="4:7" x14ac:dyDescent="0.2">
      <c r="D1774" s="40"/>
      <c r="E1774" s="40"/>
      <c r="F1774" s="40"/>
      <c r="G1774" s="40"/>
    </row>
    <row r="1775" spans="4:7" x14ac:dyDescent="0.2">
      <c r="D1775" s="40"/>
      <c r="E1775" s="40"/>
      <c r="F1775" s="40"/>
      <c r="G1775" s="40"/>
    </row>
    <row r="1776" spans="4:7" x14ac:dyDescent="0.2">
      <c r="D1776" s="40"/>
      <c r="E1776" s="40"/>
      <c r="F1776" s="40"/>
      <c r="G1776" s="40"/>
    </row>
    <row r="1777" spans="4:7" x14ac:dyDescent="0.2">
      <c r="D1777" s="40"/>
      <c r="E1777" s="40"/>
      <c r="F1777" s="40"/>
      <c r="G1777" s="40"/>
    </row>
    <row r="1778" spans="4:7" x14ac:dyDescent="0.2">
      <c r="D1778" s="40"/>
      <c r="E1778" s="40"/>
      <c r="F1778" s="40"/>
      <c r="G1778" s="40"/>
    </row>
    <row r="1779" spans="4:7" x14ac:dyDescent="0.2">
      <c r="D1779" s="40"/>
      <c r="E1779" s="40"/>
      <c r="F1779" s="40"/>
      <c r="G1779" s="40"/>
    </row>
    <row r="1780" spans="4:7" x14ac:dyDescent="0.2">
      <c r="D1780" s="40"/>
      <c r="E1780" s="40"/>
      <c r="F1780" s="40"/>
      <c r="G1780" s="40"/>
    </row>
    <row r="1781" spans="4:7" x14ac:dyDescent="0.2">
      <c r="D1781" s="40"/>
      <c r="E1781" s="40"/>
      <c r="F1781" s="40"/>
      <c r="G1781" s="40"/>
    </row>
    <row r="1782" spans="4:7" x14ac:dyDescent="0.2">
      <c r="D1782" s="40"/>
      <c r="E1782" s="40"/>
      <c r="F1782" s="40"/>
      <c r="G1782" s="40"/>
    </row>
    <row r="1783" spans="4:7" x14ac:dyDescent="0.2">
      <c r="D1783" s="40"/>
      <c r="E1783" s="40"/>
      <c r="F1783" s="40"/>
      <c r="G1783" s="40"/>
    </row>
    <row r="1784" spans="4:7" x14ac:dyDescent="0.2">
      <c r="D1784" s="40"/>
      <c r="E1784" s="40"/>
      <c r="F1784" s="40"/>
      <c r="G1784" s="40"/>
    </row>
    <row r="1785" spans="4:7" x14ac:dyDescent="0.2">
      <c r="D1785" s="40"/>
      <c r="E1785" s="40"/>
      <c r="F1785" s="40"/>
      <c r="G1785" s="40"/>
    </row>
    <row r="1786" spans="4:7" x14ac:dyDescent="0.2">
      <c r="D1786" s="40"/>
      <c r="E1786" s="40"/>
      <c r="F1786" s="40"/>
      <c r="G1786" s="40"/>
    </row>
    <row r="1787" spans="4:7" x14ac:dyDescent="0.2">
      <c r="D1787" s="40"/>
      <c r="E1787" s="40"/>
      <c r="F1787" s="40"/>
      <c r="G1787" s="40"/>
    </row>
    <row r="1788" spans="4:7" x14ac:dyDescent="0.2">
      <c r="D1788" s="40"/>
      <c r="E1788" s="40"/>
      <c r="F1788" s="40"/>
      <c r="G1788" s="40"/>
    </row>
    <row r="1789" spans="4:7" x14ac:dyDescent="0.2">
      <c r="D1789" s="40"/>
      <c r="E1789" s="40"/>
      <c r="F1789" s="40"/>
      <c r="G1789" s="40"/>
    </row>
    <row r="1790" spans="4:7" x14ac:dyDescent="0.2">
      <c r="D1790" s="40"/>
      <c r="E1790" s="40"/>
      <c r="F1790" s="40"/>
      <c r="G1790" s="40"/>
    </row>
    <row r="1791" spans="4:7" x14ac:dyDescent="0.2">
      <c r="D1791" s="40"/>
      <c r="E1791" s="40"/>
      <c r="F1791" s="40"/>
      <c r="G1791" s="40"/>
    </row>
    <row r="1792" spans="4:7" x14ac:dyDescent="0.2">
      <c r="D1792" s="40"/>
      <c r="E1792" s="40"/>
      <c r="F1792" s="40"/>
      <c r="G1792" s="40"/>
    </row>
    <row r="1793" spans="4:7" x14ac:dyDescent="0.2">
      <c r="D1793" s="40"/>
      <c r="E1793" s="40"/>
      <c r="F1793" s="40"/>
      <c r="G1793" s="40"/>
    </row>
    <row r="1794" spans="4:7" x14ac:dyDescent="0.2">
      <c r="D1794" s="40"/>
      <c r="E1794" s="40"/>
      <c r="F1794" s="40"/>
      <c r="G1794" s="40"/>
    </row>
    <row r="1795" spans="4:7" x14ac:dyDescent="0.2">
      <c r="D1795" s="40"/>
      <c r="E1795" s="40"/>
      <c r="F1795" s="40"/>
      <c r="G1795" s="40"/>
    </row>
    <row r="1796" spans="4:7" x14ac:dyDescent="0.2">
      <c r="D1796" s="40"/>
      <c r="E1796" s="40"/>
      <c r="F1796" s="40"/>
      <c r="G1796" s="40"/>
    </row>
    <row r="1797" spans="4:7" x14ac:dyDescent="0.2">
      <c r="D1797" s="40"/>
      <c r="E1797" s="40"/>
      <c r="F1797" s="40"/>
      <c r="G1797" s="40"/>
    </row>
    <row r="1798" spans="4:7" x14ac:dyDescent="0.2">
      <c r="D1798" s="40"/>
      <c r="E1798" s="40"/>
      <c r="F1798" s="40"/>
      <c r="G1798" s="40"/>
    </row>
    <row r="1799" spans="4:7" x14ac:dyDescent="0.2">
      <c r="D1799" s="40"/>
      <c r="E1799" s="40"/>
      <c r="F1799" s="40"/>
      <c r="G1799" s="40"/>
    </row>
    <row r="1800" spans="4:7" x14ac:dyDescent="0.2">
      <c r="D1800" s="40"/>
      <c r="E1800" s="40"/>
      <c r="F1800" s="40"/>
      <c r="G1800" s="40"/>
    </row>
    <row r="1801" spans="4:7" x14ac:dyDescent="0.2">
      <c r="D1801" s="40"/>
      <c r="E1801" s="40"/>
      <c r="F1801" s="40"/>
      <c r="G1801" s="40"/>
    </row>
    <row r="1802" spans="4:7" x14ac:dyDescent="0.2">
      <c r="D1802" s="40"/>
      <c r="E1802" s="40"/>
      <c r="F1802" s="40"/>
      <c r="G1802" s="40"/>
    </row>
    <row r="1803" spans="4:7" x14ac:dyDescent="0.2">
      <c r="D1803" s="40"/>
      <c r="E1803" s="40"/>
      <c r="F1803" s="40"/>
      <c r="G1803" s="40"/>
    </row>
    <row r="1804" spans="4:7" x14ac:dyDescent="0.2">
      <c r="D1804" s="40"/>
      <c r="E1804" s="40"/>
      <c r="F1804" s="40"/>
      <c r="G1804" s="40"/>
    </row>
    <row r="1805" spans="4:7" x14ac:dyDescent="0.2">
      <c r="D1805" s="40"/>
      <c r="E1805" s="40"/>
      <c r="F1805" s="40"/>
      <c r="G1805" s="40"/>
    </row>
    <row r="1806" spans="4:7" x14ac:dyDescent="0.2">
      <c r="D1806" s="40"/>
      <c r="E1806" s="40"/>
      <c r="F1806" s="40"/>
      <c r="G1806" s="40"/>
    </row>
    <row r="1807" spans="4:7" x14ac:dyDescent="0.2">
      <c r="D1807" s="40"/>
      <c r="E1807" s="40"/>
      <c r="F1807" s="40"/>
      <c r="G1807" s="40"/>
    </row>
    <row r="1808" spans="4:7" x14ac:dyDescent="0.2">
      <c r="D1808" s="40"/>
      <c r="E1808" s="40"/>
      <c r="F1808" s="40"/>
      <c r="G1808" s="40"/>
    </row>
    <row r="1809" spans="4:7" x14ac:dyDescent="0.2">
      <c r="D1809" s="40"/>
      <c r="E1809" s="40"/>
      <c r="F1809" s="40"/>
      <c r="G1809" s="40"/>
    </row>
    <row r="1810" spans="4:7" x14ac:dyDescent="0.2">
      <c r="D1810" s="40"/>
      <c r="E1810" s="40"/>
      <c r="F1810" s="40"/>
      <c r="G1810" s="40"/>
    </row>
    <row r="1811" spans="4:7" x14ac:dyDescent="0.2">
      <c r="D1811" s="40"/>
      <c r="E1811" s="40"/>
      <c r="F1811" s="40"/>
      <c r="G1811" s="40"/>
    </row>
    <row r="1812" spans="4:7" x14ac:dyDescent="0.2">
      <c r="D1812" s="40"/>
      <c r="E1812" s="40"/>
      <c r="F1812" s="40"/>
      <c r="G1812" s="40"/>
    </row>
    <row r="1813" spans="4:7" x14ac:dyDescent="0.2">
      <c r="D1813" s="40"/>
      <c r="E1813" s="40"/>
      <c r="F1813" s="40"/>
      <c r="G1813" s="40"/>
    </row>
    <row r="1814" spans="4:7" x14ac:dyDescent="0.2">
      <c r="D1814" s="40"/>
      <c r="E1814" s="40"/>
      <c r="F1814" s="40"/>
      <c r="G1814" s="40"/>
    </row>
    <row r="1815" spans="4:7" x14ac:dyDescent="0.2">
      <c r="D1815" s="40"/>
      <c r="E1815" s="40"/>
      <c r="F1815" s="40"/>
      <c r="G1815" s="40"/>
    </row>
    <row r="1816" spans="4:7" x14ac:dyDescent="0.2">
      <c r="D1816" s="40"/>
      <c r="E1816" s="40"/>
      <c r="F1816" s="40"/>
      <c r="G1816" s="40"/>
    </row>
    <row r="1817" spans="4:7" x14ac:dyDescent="0.2">
      <c r="D1817" s="40"/>
      <c r="E1817" s="40"/>
      <c r="F1817" s="40"/>
      <c r="G1817" s="40"/>
    </row>
    <row r="1818" spans="4:7" x14ac:dyDescent="0.2">
      <c r="D1818" s="40"/>
      <c r="E1818" s="40"/>
      <c r="F1818" s="40"/>
      <c r="G1818" s="40"/>
    </row>
    <row r="1819" spans="4:7" x14ac:dyDescent="0.2">
      <c r="D1819" s="40"/>
      <c r="E1819" s="40"/>
      <c r="F1819" s="40"/>
      <c r="G1819" s="40"/>
    </row>
    <row r="1820" spans="4:7" x14ac:dyDescent="0.2">
      <c r="D1820" s="40"/>
      <c r="E1820" s="40"/>
      <c r="F1820" s="40"/>
      <c r="G1820" s="40"/>
    </row>
    <row r="1821" spans="4:7" x14ac:dyDescent="0.2">
      <c r="D1821" s="40"/>
      <c r="E1821" s="40"/>
      <c r="F1821" s="40"/>
      <c r="G1821" s="40"/>
    </row>
    <row r="1822" spans="4:7" x14ac:dyDescent="0.2">
      <c r="D1822" s="40"/>
      <c r="E1822" s="40"/>
      <c r="F1822" s="40"/>
      <c r="G1822" s="40"/>
    </row>
    <row r="1823" spans="4:7" x14ac:dyDescent="0.2">
      <c r="D1823" s="40"/>
      <c r="E1823" s="40"/>
      <c r="F1823" s="40"/>
      <c r="G1823" s="40"/>
    </row>
    <row r="1824" spans="4:7" x14ac:dyDescent="0.2">
      <c r="D1824" s="40"/>
      <c r="E1824" s="40"/>
      <c r="F1824" s="40"/>
      <c r="G1824" s="40"/>
    </row>
    <row r="1825" spans="4:7" x14ac:dyDescent="0.2">
      <c r="D1825" s="40"/>
      <c r="E1825" s="40"/>
      <c r="F1825" s="40"/>
      <c r="G1825" s="40"/>
    </row>
    <row r="1826" spans="4:7" x14ac:dyDescent="0.2">
      <c r="D1826" s="40"/>
      <c r="E1826" s="40"/>
      <c r="F1826" s="40"/>
      <c r="G1826" s="40"/>
    </row>
    <row r="1827" spans="4:7" x14ac:dyDescent="0.2">
      <c r="D1827" s="40"/>
      <c r="E1827" s="40"/>
      <c r="F1827" s="40"/>
      <c r="G1827" s="40"/>
    </row>
    <row r="1828" spans="4:7" x14ac:dyDescent="0.2">
      <c r="D1828" s="40"/>
      <c r="E1828" s="40"/>
      <c r="F1828" s="40"/>
      <c r="G1828" s="40"/>
    </row>
    <row r="1829" spans="4:7" x14ac:dyDescent="0.2">
      <c r="D1829" s="40"/>
      <c r="E1829" s="40"/>
      <c r="F1829" s="40"/>
      <c r="G1829" s="40"/>
    </row>
    <row r="1830" spans="4:7" x14ac:dyDescent="0.2">
      <c r="D1830" s="40"/>
      <c r="E1830" s="40"/>
      <c r="F1830" s="40"/>
      <c r="G1830" s="40"/>
    </row>
    <row r="1831" spans="4:7" x14ac:dyDescent="0.2">
      <c r="D1831" s="40"/>
      <c r="E1831" s="40"/>
      <c r="F1831" s="40"/>
      <c r="G1831" s="40"/>
    </row>
    <row r="1832" spans="4:7" x14ac:dyDescent="0.2">
      <c r="D1832" s="40"/>
      <c r="E1832" s="40"/>
      <c r="F1832" s="40"/>
      <c r="G1832" s="40"/>
    </row>
    <row r="1833" spans="4:7" x14ac:dyDescent="0.2">
      <c r="D1833" s="40"/>
      <c r="E1833" s="40"/>
      <c r="F1833" s="40"/>
      <c r="G1833" s="40"/>
    </row>
    <row r="1834" spans="4:7" x14ac:dyDescent="0.2">
      <c r="D1834" s="40"/>
      <c r="E1834" s="40"/>
      <c r="F1834" s="40"/>
      <c r="G1834" s="40"/>
    </row>
    <row r="1835" spans="4:7" x14ac:dyDescent="0.2">
      <c r="D1835" s="40"/>
      <c r="E1835" s="40"/>
      <c r="F1835" s="40"/>
      <c r="G1835" s="40"/>
    </row>
    <row r="1836" spans="4:7" x14ac:dyDescent="0.2">
      <c r="D1836" s="40"/>
      <c r="E1836" s="40"/>
      <c r="F1836" s="40"/>
      <c r="G1836" s="40"/>
    </row>
    <row r="1837" spans="4:7" x14ac:dyDescent="0.2">
      <c r="D1837" s="40"/>
      <c r="E1837" s="40"/>
      <c r="F1837" s="40"/>
      <c r="G1837" s="40"/>
    </row>
    <row r="1838" spans="4:7" x14ac:dyDescent="0.2">
      <c r="D1838" s="40"/>
      <c r="E1838" s="40"/>
      <c r="F1838" s="40"/>
      <c r="G1838" s="40"/>
    </row>
    <row r="1839" spans="4:7" x14ac:dyDescent="0.2">
      <c r="D1839" s="40"/>
      <c r="E1839" s="40"/>
      <c r="F1839" s="40"/>
      <c r="G1839" s="40"/>
    </row>
    <row r="1840" spans="4:7" x14ac:dyDescent="0.2">
      <c r="D1840" s="40"/>
      <c r="E1840" s="40"/>
      <c r="F1840" s="40"/>
      <c r="G1840" s="40"/>
    </row>
    <row r="1841" spans="4:7" x14ac:dyDescent="0.2">
      <c r="D1841" s="40"/>
      <c r="E1841" s="40"/>
      <c r="F1841" s="40"/>
      <c r="G1841" s="40"/>
    </row>
    <row r="1842" spans="4:7" x14ac:dyDescent="0.2">
      <c r="D1842" s="40"/>
      <c r="E1842" s="40"/>
      <c r="F1842" s="40"/>
      <c r="G1842" s="40"/>
    </row>
    <row r="1843" spans="4:7" x14ac:dyDescent="0.2">
      <c r="D1843" s="40"/>
      <c r="E1843" s="40"/>
      <c r="F1843" s="40"/>
      <c r="G1843" s="40"/>
    </row>
    <row r="1844" spans="4:7" x14ac:dyDescent="0.2">
      <c r="D1844" s="40"/>
      <c r="E1844" s="40"/>
      <c r="F1844" s="40"/>
      <c r="G1844" s="40"/>
    </row>
    <row r="1845" spans="4:7" x14ac:dyDescent="0.2">
      <c r="D1845" s="40"/>
      <c r="E1845" s="40"/>
      <c r="F1845" s="40"/>
      <c r="G1845" s="40"/>
    </row>
    <row r="1846" spans="4:7" x14ac:dyDescent="0.2">
      <c r="D1846" s="40"/>
      <c r="E1846" s="40"/>
      <c r="F1846" s="40"/>
      <c r="G1846" s="40"/>
    </row>
    <row r="1847" spans="4:7" x14ac:dyDescent="0.2">
      <c r="D1847" s="40"/>
      <c r="E1847" s="40"/>
      <c r="F1847" s="40"/>
      <c r="G1847" s="40"/>
    </row>
    <row r="1848" spans="4:7" x14ac:dyDescent="0.2">
      <c r="D1848" s="40"/>
      <c r="E1848" s="40"/>
      <c r="F1848" s="40"/>
      <c r="G1848" s="40"/>
    </row>
    <row r="1849" spans="4:7" x14ac:dyDescent="0.2">
      <c r="D1849" s="40"/>
      <c r="E1849" s="40"/>
      <c r="F1849" s="40"/>
      <c r="G1849" s="40"/>
    </row>
    <row r="1850" spans="4:7" x14ac:dyDescent="0.2">
      <c r="D1850" s="40"/>
      <c r="E1850" s="40"/>
      <c r="F1850" s="40"/>
      <c r="G1850" s="40"/>
    </row>
    <row r="1851" spans="4:7" x14ac:dyDescent="0.2">
      <c r="D1851" s="40"/>
      <c r="E1851" s="40"/>
      <c r="F1851" s="40"/>
      <c r="G1851" s="40"/>
    </row>
    <row r="1852" spans="4:7" x14ac:dyDescent="0.2">
      <c r="D1852" s="40"/>
      <c r="E1852" s="40"/>
      <c r="F1852" s="40"/>
      <c r="G1852" s="40"/>
    </row>
    <row r="1853" spans="4:7" x14ac:dyDescent="0.2">
      <c r="D1853" s="40"/>
      <c r="E1853" s="40"/>
      <c r="F1853" s="40"/>
      <c r="G1853" s="40"/>
    </row>
    <row r="1854" spans="4:7" x14ac:dyDescent="0.2">
      <c r="D1854" s="40"/>
      <c r="E1854" s="40"/>
      <c r="F1854" s="40"/>
      <c r="G1854" s="40"/>
    </row>
    <row r="1855" spans="4:7" x14ac:dyDescent="0.2">
      <c r="D1855" s="40"/>
      <c r="E1855" s="40"/>
      <c r="F1855" s="40"/>
      <c r="G1855" s="40"/>
    </row>
    <row r="1856" spans="4:7" x14ac:dyDescent="0.2">
      <c r="D1856" s="40"/>
      <c r="E1856" s="40"/>
      <c r="F1856" s="40"/>
      <c r="G1856" s="40"/>
    </row>
    <row r="1857" spans="4:7" x14ac:dyDescent="0.2">
      <c r="D1857" s="40"/>
      <c r="E1857" s="40"/>
      <c r="F1857" s="40"/>
      <c r="G1857" s="40"/>
    </row>
    <row r="1858" spans="4:7" x14ac:dyDescent="0.2">
      <c r="D1858" s="40"/>
      <c r="E1858" s="40"/>
      <c r="F1858" s="40"/>
      <c r="G1858" s="40"/>
    </row>
    <row r="1859" spans="4:7" x14ac:dyDescent="0.2">
      <c r="D1859" s="40"/>
      <c r="E1859" s="40"/>
      <c r="F1859" s="40"/>
      <c r="G1859" s="40"/>
    </row>
    <row r="1860" spans="4:7" x14ac:dyDescent="0.2">
      <c r="D1860" s="40"/>
      <c r="E1860" s="40"/>
      <c r="F1860" s="40"/>
      <c r="G1860" s="40"/>
    </row>
    <row r="1861" spans="4:7" x14ac:dyDescent="0.2">
      <c r="D1861" s="40"/>
      <c r="E1861" s="40"/>
      <c r="F1861" s="40"/>
      <c r="G1861" s="40"/>
    </row>
    <row r="1862" spans="4:7" x14ac:dyDescent="0.2">
      <c r="D1862" s="40"/>
      <c r="E1862" s="40"/>
      <c r="F1862" s="40"/>
      <c r="G1862" s="40"/>
    </row>
    <row r="1863" spans="4:7" x14ac:dyDescent="0.2">
      <c r="D1863" s="40"/>
      <c r="E1863" s="40"/>
      <c r="F1863" s="40"/>
      <c r="G1863" s="40"/>
    </row>
    <row r="1864" spans="4:7" x14ac:dyDescent="0.2">
      <c r="D1864" s="40"/>
      <c r="E1864" s="40"/>
      <c r="F1864" s="40"/>
      <c r="G1864" s="40"/>
    </row>
    <row r="1865" spans="4:7" x14ac:dyDescent="0.2">
      <c r="D1865" s="40"/>
      <c r="E1865" s="40"/>
      <c r="F1865" s="40"/>
      <c r="G1865" s="40"/>
    </row>
    <row r="1866" spans="4:7" x14ac:dyDescent="0.2">
      <c r="D1866" s="40"/>
      <c r="E1866" s="40"/>
      <c r="F1866" s="40"/>
      <c r="G1866" s="40"/>
    </row>
    <row r="1867" spans="4:7" x14ac:dyDescent="0.2">
      <c r="D1867" s="40"/>
      <c r="E1867" s="40"/>
      <c r="F1867" s="40"/>
      <c r="G1867" s="40"/>
    </row>
    <row r="1868" spans="4:7" x14ac:dyDescent="0.2">
      <c r="D1868" s="40"/>
      <c r="E1868" s="40"/>
      <c r="F1868" s="40"/>
      <c r="G1868" s="40"/>
    </row>
    <row r="1869" spans="4:7" x14ac:dyDescent="0.2">
      <c r="D1869" s="40"/>
      <c r="E1869" s="40"/>
      <c r="F1869" s="40"/>
      <c r="G1869" s="40"/>
    </row>
    <row r="1870" spans="4:7" x14ac:dyDescent="0.2">
      <c r="D1870" s="40"/>
      <c r="E1870" s="40"/>
      <c r="F1870" s="40"/>
      <c r="G1870" s="40"/>
    </row>
    <row r="1871" spans="4:7" x14ac:dyDescent="0.2">
      <c r="D1871" s="40"/>
      <c r="E1871" s="40"/>
      <c r="F1871" s="40"/>
      <c r="G1871" s="40"/>
    </row>
    <row r="1872" spans="4:7" x14ac:dyDescent="0.2">
      <c r="D1872" s="40"/>
      <c r="E1872" s="40"/>
      <c r="F1872" s="40"/>
      <c r="G1872" s="40"/>
    </row>
    <row r="1873" spans="4:7" x14ac:dyDescent="0.2">
      <c r="D1873" s="40"/>
      <c r="E1873" s="40"/>
      <c r="F1873" s="40"/>
      <c r="G1873" s="40"/>
    </row>
    <row r="1874" spans="4:7" x14ac:dyDescent="0.2">
      <c r="D1874" s="40"/>
      <c r="E1874" s="40"/>
      <c r="F1874" s="40"/>
      <c r="G1874" s="40"/>
    </row>
    <row r="1875" spans="4:7" x14ac:dyDescent="0.2">
      <c r="D1875" s="40"/>
      <c r="E1875" s="40"/>
      <c r="F1875" s="40"/>
      <c r="G1875" s="40"/>
    </row>
    <row r="1876" spans="4:7" x14ac:dyDescent="0.2">
      <c r="D1876" s="40"/>
      <c r="E1876" s="40"/>
      <c r="F1876" s="40"/>
      <c r="G1876" s="40"/>
    </row>
    <row r="1877" spans="4:7" x14ac:dyDescent="0.2">
      <c r="D1877" s="40"/>
      <c r="E1877" s="40"/>
      <c r="F1877" s="40"/>
      <c r="G1877" s="40"/>
    </row>
    <row r="1878" spans="4:7" x14ac:dyDescent="0.2">
      <c r="D1878" s="40"/>
      <c r="E1878" s="40"/>
      <c r="F1878" s="40"/>
      <c r="G1878" s="40"/>
    </row>
    <row r="1879" spans="4:7" x14ac:dyDescent="0.2">
      <c r="D1879" s="40"/>
      <c r="E1879" s="40"/>
      <c r="F1879" s="40"/>
      <c r="G1879" s="40"/>
    </row>
    <row r="1880" spans="4:7" x14ac:dyDescent="0.2">
      <c r="D1880" s="40"/>
      <c r="E1880" s="40"/>
      <c r="F1880" s="40"/>
      <c r="G1880" s="40"/>
    </row>
    <row r="1881" spans="4:7" x14ac:dyDescent="0.2">
      <c r="D1881" s="40"/>
      <c r="E1881" s="40"/>
      <c r="F1881" s="40"/>
      <c r="G1881" s="40"/>
    </row>
    <row r="1882" spans="4:7" x14ac:dyDescent="0.2">
      <c r="D1882" s="40"/>
      <c r="E1882" s="40"/>
      <c r="F1882" s="40"/>
      <c r="G1882" s="40"/>
    </row>
    <row r="1883" spans="4:7" x14ac:dyDescent="0.2">
      <c r="D1883" s="40"/>
      <c r="E1883" s="40"/>
      <c r="F1883" s="40"/>
      <c r="G1883" s="40"/>
    </row>
    <row r="1884" spans="4:7" x14ac:dyDescent="0.2">
      <c r="D1884" s="40"/>
      <c r="E1884" s="40"/>
      <c r="F1884" s="40"/>
      <c r="G1884" s="40"/>
    </row>
    <row r="1885" spans="4:7" x14ac:dyDescent="0.2">
      <c r="D1885" s="40"/>
      <c r="E1885" s="40"/>
      <c r="F1885" s="40"/>
      <c r="G1885" s="40"/>
    </row>
    <row r="1886" spans="4:7" x14ac:dyDescent="0.2">
      <c r="D1886" s="40"/>
      <c r="E1886" s="40"/>
      <c r="F1886" s="40"/>
      <c r="G1886" s="40"/>
    </row>
    <row r="1887" spans="4:7" x14ac:dyDescent="0.2">
      <c r="D1887" s="40"/>
      <c r="E1887" s="40"/>
      <c r="F1887" s="40"/>
      <c r="G1887" s="40"/>
    </row>
    <row r="1888" spans="4:7" x14ac:dyDescent="0.2">
      <c r="D1888" s="40"/>
      <c r="E1888" s="40"/>
      <c r="F1888" s="40"/>
      <c r="G1888" s="40"/>
    </row>
    <row r="1889" spans="4:7" x14ac:dyDescent="0.2">
      <c r="D1889" s="40"/>
      <c r="E1889" s="40"/>
      <c r="F1889" s="40"/>
      <c r="G1889" s="40"/>
    </row>
    <row r="1890" spans="4:7" x14ac:dyDescent="0.2">
      <c r="D1890" s="40"/>
      <c r="E1890" s="40"/>
      <c r="F1890" s="40"/>
      <c r="G1890" s="40"/>
    </row>
    <row r="1891" spans="4:7" x14ac:dyDescent="0.2">
      <c r="D1891" s="40"/>
      <c r="E1891" s="40"/>
      <c r="F1891" s="40"/>
      <c r="G1891" s="40"/>
    </row>
    <row r="1892" spans="4:7" x14ac:dyDescent="0.2">
      <c r="D1892" s="40"/>
      <c r="E1892" s="40"/>
      <c r="F1892" s="40"/>
      <c r="G1892" s="40"/>
    </row>
    <row r="1893" spans="4:7" x14ac:dyDescent="0.2">
      <c r="D1893" s="40"/>
      <c r="E1893" s="40"/>
      <c r="F1893" s="40"/>
      <c r="G1893" s="40"/>
    </row>
    <row r="1894" spans="4:7" x14ac:dyDescent="0.2">
      <c r="D1894" s="40"/>
      <c r="E1894" s="40"/>
      <c r="F1894" s="40"/>
      <c r="G1894" s="40"/>
    </row>
    <row r="1895" spans="4:7" x14ac:dyDescent="0.2">
      <c r="D1895" s="40"/>
      <c r="E1895" s="40"/>
      <c r="F1895" s="40"/>
      <c r="G1895" s="40"/>
    </row>
    <row r="1896" spans="4:7" x14ac:dyDescent="0.2">
      <c r="D1896" s="40"/>
      <c r="E1896" s="40"/>
      <c r="F1896" s="40"/>
      <c r="G1896" s="40"/>
    </row>
    <row r="1897" spans="4:7" x14ac:dyDescent="0.2">
      <c r="D1897" s="40"/>
      <c r="E1897" s="40"/>
      <c r="F1897" s="40"/>
      <c r="G1897" s="40"/>
    </row>
    <row r="1898" spans="4:7" x14ac:dyDescent="0.2">
      <c r="D1898" s="40"/>
      <c r="E1898" s="40"/>
      <c r="F1898" s="40"/>
      <c r="G1898" s="40"/>
    </row>
    <row r="1899" spans="4:7" x14ac:dyDescent="0.2">
      <c r="D1899" s="40"/>
      <c r="E1899" s="40"/>
      <c r="F1899" s="40"/>
      <c r="G1899" s="40"/>
    </row>
    <row r="1900" spans="4:7" x14ac:dyDescent="0.2">
      <c r="D1900" s="40"/>
      <c r="E1900" s="40"/>
      <c r="F1900" s="40"/>
      <c r="G1900" s="40"/>
    </row>
    <row r="1901" spans="4:7" x14ac:dyDescent="0.2">
      <c r="D1901" s="40"/>
      <c r="E1901" s="40"/>
      <c r="F1901" s="40"/>
      <c r="G1901" s="40"/>
    </row>
    <row r="1902" spans="4:7" x14ac:dyDescent="0.2">
      <c r="D1902" s="40"/>
      <c r="E1902" s="40"/>
      <c r="F1902" s="40"/>
      <c r="G1902" s="40"/>
    </row>
    <row r="1903" spans="4:7" x14ac:dyDescent="0.2">
      <c r="D1903" s="40"/>
      <c r="E1903" s="40"/>
      <c r="F1903" s="40"/>
      <c r="G1903" s="40"/>
    </row>
    <row r="1904" spans="4:7" x14ac:dyDescent="0.2">
      <c r="D1904" s="40"/>
      <c r="E1904" s="40"/>
      <c r="F1904" s="40"/>
      <c r="G1904" s="40"/>
    </row>
    <row r="1905" spans="4:7" x14ac:dyDescent="0.2">
      <c r="D1905" s="40"/>
      <c r="E1905" s="40"/>
      <c r="F1905" s="40"/>
      <c r="G1905" s="40"/>
    </row>
    <row r="1906" spans="4:7" x14ac:dyDescent="0.2">
      <c r="D1906" s="40"/>
      <c r="E1906" s="40"/>
      <c r="F1906" s="40"/>
      <c r="G1906" s="40"/>
    </row>
    <row r="1907" spans="4:7" x14ac:dyDescent="0.2">
      <c r="D1907" s="40"/>
      <c r="E1907" s="40"/>
      <c r="F1907" s="40"/>
      <c r="G1907" s="40"/>
    </row>
    <row r="1908" spans="4:7" x14ac:dyDescent="0.2">
      <c r="D1908" s="40"/>
      <c r="E1908" s="40"/>
      <c r="F1908" s="40"/>
      <c r="G1908" s="40"/>
    </row>
    <row r="1909" spans="4:7" x14ac:dyDescent="0.2">
      <c r="D1909" s="40"/>
      <c r="E1909" s="40"/>
      <c r="F1909" s="40"/>
      <c r="G1909" s="40"/>
    </row>
    <row r="1910" spans="4:7" x14ac:dyDescent="0.2">
      <c r="D1910" s="40"/>
      <c r="E1910" s="40"/>
      <c r="F1910" s="40"/>
      <c r="G1910" s="40"/>
    </row>
    <row r="1911" spans="4:7" x14ac:dyDescent="0.2">
      <c r="D1911" s="40"/>
      <c r="E1911" s="40"/>
      <c r="F1911" s="40"/>
      <c r="G1911" s="40"/>
    </row>
    <row r="1912" spans="4:7" x14ac:dyDescent="0.2">
      <c r="D1912" s="40"/>
      <c r="E1912" s="40"/>
      <c r="F1912" s="40"/>
      <c r="G1912" s="40"/>
    </row>
    <row r="1913" spans="4:7" x14ac:dyDescent="0.2">
      <c r="D1913" s="40"/>
      <c r="E1913" s="40"/>
      <c r="F1913" s="40"/>
      <c r="G1913" s="40"/>
    </row>
    <row r="1914" spans="4:7" x14ac:dyDescent="0.2">
      <c r="D1914" s="40"/>
      <c r="E1914" s="40"/>
      <c r="F1914" s="40"/>
      <c r="G1914" s="40"/>
    </row>
    <row r="1915" spans="4:7" x14ac:dyDescent="0.2">
      <c r="D1915" s="40"/>
      <c r="E1915" s="40"/>
      <c r="F1915" s="40"/>
      <c r="G1915" s="40"/>
    </row>
    <row r="1916" spans="4:7" x14ac:dyDescent="0.2">
      <c r="D1916" s="40"/>
      <c r="E1916" s="40"/>
      <c r="F1916" s="40"/>
      <c r="G1916" s="40"/>
    </row>
    <row r="1917" spans="4:7" x14ac:dyDescent="0.2">
      <c r="D1917" s="40"/>
      <c r="E1917" s="40"/>
      <c r="F1917" s="40"/>
      <c r="G1917" s="40"/>
    </row>
    <row r="1918" spans="4:7" x14ac:dyDescent="0.2">
      <c r="D1918" s="40"/>
      <c r="E1918" s="40"/>
      <c r="F1918" s="40"/>
      <c r="G1918" s="40"/>
    </row>
    <row r="1919" spans="4:7" x14ac:dyDescent="0.2">
      <c r="D1919" s="40"/>
      <c r="E1919" s="40"/>
      <c r="F1919" s="40"/>
      <c r="G1919" s="40"/>
    </row>
    <row r="1920" spans="4:7" x14ac:dyDescent="0.2">
      <c r="D1920" s="40"/>
      <c r="E1920" s="40"/>
      <c r="F1920" s="40"/>
      <c r="G1920" s="40"/>
    </row>
    <row r="1921" spans="4:7" x14ac:dyDescent="0.2">
      <c r="D1921" s="40"/>
      <c r="E1921" s="40"/>
      <c r="F1921" s="40"/>
      <c r="G1921" s="40"/>
    </row>
    <row r="1922" spans="4:7" x14ac:dyDescent="0.2">
      <c r="D1922" s="40"/>
      <c r="E1922" s="40"/>
      <c r="F1922" s="40"/>
      <c r="G1922" s="40"/>
    </row>
    <row r="1923" spans="4:7" x14ac:dyDescent="0.2">
      <c r="D1923" s="40"/>
      <c r="E1923" s="40"/>
      <c r="F1923" s="40"/>
      <c r="G1923" s="40"/>
    </row>
    <row r="1924" spans="4:7" x14ac:dyDescent="0.2">
      <c r="D1924" s="40"/>
      <c r="E1924" s="40"/>
      <c r="F1924" s="40"/>
      <c r="G1924" s="40"/>
    </row>
    <row r="1925" spans="4:7" x14ac:dyDescent="0.2">
      <c r="D1925" s="40"/>
      <c r="E1925" s="40"/>
      <c r="F1925" s="40"/>
      <c r="G1925" s="40"/>
    </row>
    <row r="1926" spans="4:7" x14ac:dyDescent="0.2">
      <c r="D1926" s="40"/>
      <c r="E1926" s="40"/>
      <c r="F1926" s="40"/>
      <c r="G1926" s="40"/>
    </row>
    <row r="1927" spans="4:7" x14ac:dyDescent="0.2">
      <c r="D1927" s="40"/>
      <c r="E1927" s="40"/>
      <c r="F1927" s="40"/>
      <c r="G1927" s="40"/>
    </row>
    <row r="1928" spans="4:7" x14ac:dyDescent="0.2">
      <c r="D1928" s="40"/>
      <c r="E1928" s="40"/>
      <c r="F1928" s="40"/>
      <c r="G1928" s="40"/>
    </row>
    <row r="1929" spans="4:7" x14ac:dyDescent="0.2">
      <c r="D1929" s="40"/>
      <c r="E1929" s="40"/>
      <c r="F1929" s="40"/>
      <c r="G1929" s="40"/>
    </row>
    <row r="1930" spans="4:7" x14ac:dyDescent="0.2">
      <c r="D1930" s="40"/>
      <c r="E1930" s="40"/>
      <c r="F1930" s="40"/>
      <c r="G1930" s="40"/>
    </row>
    <row r="1931" spans="4:7" x14ac:dyDescent="0.2">
      <c r="D1931" s="40"/>
      <c r="E1931" s="40"/>
      <c r="F1931" s="40"/>
      <c r="G1931" s="40"/>
    </row>
    <row r="1932" spans="4:7" x14ac:dyDescent="0.2">
      <c r="D1932" s="40"/>
      <c r="E1932" s="40"/>
      <c r="F1932" s="40"/>
      <c r="G1932" s="40"/>
    </row>
    <row r="1933" spans="4:7" x14ac:dyDescent="0.2">
      <c r="D1933" s="40"/>
      <c r="E1933" s="40"/>
      <c r="F1933" s="40"/>
      <c r="G1933" s="40"/>
    </row>
    <row r="1934" spans="4:7" x14ac:dyDescent="0.2">
      <c r="D1934" s="40"/>
      <c r="E1934" s="40"/>
      <c r="F1934" s="40"/>
      <c r="G1934" s="40"/>
    </row>
    <row r="1935" spans="4:7" x14ac:dyDescent="0.2">
      <c r="D1935" s="40"/>
      <c r="E1935" s="40"/>
      <c r="F1935" s="40"/>
      <c r="G1935" s="40"/>
    </row>
    <row r="1936" spans="4:7" x14ac:dyDescent="0.2">
      <c r="D1936" s="40"/>
      <c r="E1936" s="40"/>
      <c r="F1936" s="40"/>
      <c r="G1936" s="40"/>
    </row>
    <row r="1937" spans="4:7" x14ac:dyDescent="0.2">
      <c r="D1937" s="40"/>
      <c r="E1937" s="40"/>
      <c r="F1937" s="40"/>
      <c r="G1937" s="40"/>
    </row>
    <row r="1938" spans="4:7" x14ac:dyDescent="0.2">
      <c r="D1938" s="40"/>
      <c r="E1938" s="40"/>
      <c r="F1938" s="40"/>
      <c r="G1938" s="40"/>
    </row>
    <row r="1939" spans="4:7" x14ac:dyDescent="0.2">
      <c r="D1939" s="40"/>
      <c r="E1939" s="40"/>
      <c r="F1939" s="40"/>
      <c r="G1939" s="40"/>
    </row>
    <row r="1940" spans="4:7" x14ac:dyDescent="0.2">
      <c r="D1940" s="40"/>
      <c r="E1940" s="40"/>
      <c r="F1940" s="40"/>
      <c r="G1940" s="40"/>
    </row>
    <row r="1941" spans="4:7" x14ac:dyDescent="0.2">
      <c r="D1941" s="40"/>
      <c r="E1941" s="40"/>
      <c r="F1941" s="40"/>
      <c r="G1941" s="40"/>
    </row>
    <row r="1942" spans="4:7" x14ac:dyDescent="0.2">
      <c r="D1942" s="40"/>
      <c r="E1942" s="40"/>
      <c r="F1942" s="40"/>
      <c r="G1942" s="40"/>
    </row>
    <row r="1943" spans="4:7" x14ac:dyDescent="0.2">
      <c r="D1943" s="40"/>
      <c r="E1943" s="40"/>
      <c r="F1943" s="40"/>
      <c r="G1943" s="40"/>
    </row>
    <row r="1944" spans="4:7" x14ac:dyDescent="0.2">
      <c r="D1944" s="40"/>
      <c r="E1944" s="40"/>
      <c r="F1944" s="40"/>
      <c r="G1944" s="40"/>
    </row>
    <row r="1945" spans="4:7" x14ac:dyDescent="0.2">
      <c r="D1945" s="40"/>
      <c r="E1945" s="40"/>
      <c r="F1945" s="40"/>
      <c r="G1945" s="40"/>
    </row>
    <row r="1946" spans="4:7" x14ac:dyDescent="0.2">
      <c r="D1946" s="40"/>
      <c r="E1946" s="40"/>
      <c r="F1946" s="40"/>
      <c r="G1946" s="40"/>
    </row>
    <row r="1947" spans="4:7" x14ac:dyDescent="0.2">
      <c r="D1947" s="40"/>
      <c r="E1947" s="40"/>
      <c r="F1947" s="40"/>
      <c r="G1947" s="40"/>
    </row>
    <row r="1948" spans="4:7" x14ac:dyDescent="0.2">
      <c r="D1948" s="40"/>
      <c r="E1948" s="40"/>
      <c r="F1948" s="40"/>
      <c r="G1948" s="40"/>
    </row>
    <row r="1949" spans="4:7" x14ac:dyDescent="0.2">
      <c r="D1949" s="40"/>
      <c r="E1949" s="40"/>
      <c r="F1949" s="40"/>
      <c r="G1949" s="40"/>
    </row>
    <row r="1950" spans="4:7" x14ac:dyDescent="0.2">
      <c r="D1950" s="40"/>
      <c r="E1950" s="40"/>
      <c r="F1950" s="40"/>
      <c r="G1950" s="40"/>
    </row>
    <row r="1951" spans="4:7" x14ac:dyDescent="0.2">
      <c r="D1951" s="40"/>
      <c r="E1951" s="40"/>
      <c r="F1951" s="40"/>
      <c r="G1951" s="40"/>
    </row>
    <row r="1952" spans="4:7" x14ac:dyDescent="0.2">
      <c r="D1952" s="40"/>
      <c r="E1952" s="40"/>
      <c r="F1952" s="40"/>
      <c r="G1952" s="40"/>
    </row>
    <row r="1953" spans="4:7" x14ac:dyDescent="0.2">
      <c r="D1953" s="40"/>
      <c r="E1953" s="40"/>
      <c r="F1953" s="40"/>
      <c r="G1953" s="40"/>
    </row>
    <row r="1954" spans="4:7" x14ac:dyDescent="0.2">
      <c r="D1954" s="40"/>
      <c r="E1954" s="40"/>
      <c r="F1954" s="40"/>
      <c r="G1954" s="40"/>
    </row>
    <row r="1955" spans="4:7" x14ac:dyDescent="0.2">
      <c r="D1955" s="40"/>
      <c r="E1955" s="40"/>
      <c r="F1955" s="40"/>
      <c r="G1955" s="40"/>
    </row>
    <row r="1956" spans="4:7" x14ac:dyDescent="0.2">
      <c r="D1956" s="40"/>
      <c r="E1956" s="40"/>
      <c r="F1956" s="40"/>
      <c r="G1956" s="40"/>
    </row>
    <row r="1957" spans="4:7" x14ac:dyDescent="0.2">
      <c r="D1957" s="40"/>
      <c r="E1957" s="40"/>
      <c r="F1957" s="40"/>
      <c r="G1957" s="40"/>
    </row>
    <row r="1958" spans="4:7" x14ac:dyDescent="0.2">
      <c r="D1958" s="40"/>
      <c r="E1958" s="40"/>
      <c r="F1958" s="40"/>
      <c r="G1958" s="40"/>
    </row>
    <row r="1959" spans="4:7" x14ac:dyDescent="0.2">
      <c r="D1959" s="40"/>
      <c r="E1959" s="40"/>
      <c r="F1959" s="40"/>
      <c r="G1959" s="40"/>
    </row>
    <row r="1960" spans="4:7" x14ac:dyDescent="0.2">
      <c r="D1960" s="40"/>
      <c r="E1960" s="40"/>
      <c r="F1960" s="40"/>
      <c r="G1960" s="40"/>
    </row>
    <row r="1961" spans="4:7" x14ac:dyDescent="0.2">
      <c r="D1961" s="40"/>
      <c r="E1961" s="40"/>
      <c r="F1961" s="40"/>
      <c r="G1961" s="40"/>
    </row>
    <row r="1962" spans="4:7" x14ac:dyDescent="0.2">
      <c r="D1962" s="40"/>
      <c r="E1962" s="40"/>
      <c r="F1962" s="40"/>
      <c r="G1962" s="40"/>
    </row>
    <row r="1963" spans="4:7" x14ac:dyDescent="0.2">
      <c r="D1963" s="40"/>
      <c r="E1963" s="40"/>
      <c r="F1963" s="40"/>
      <c r="G1963" s="40"/>
    </row>
    <row r="1964" spans="4:7" x14ac:dyDescent="0.2">
      <c r="D1964" s="40"/>
      <c r="E1964" s="40"/>
      <c r="F1964" s="40"/>
      <c r="G1964" s="40"/>
    </row>
    <row r="1965" spans="4:7" x14ac:dyDescent="0.2">
      <c r="D1965" s="40"/>
      <c r="E1965" s="40"/>
      <c r="F1965" s="40"/>
      <c r="G1965" s="40"/>
    </row>
    <row r="1966" spans="4:7" x14ac:dyDescent="0.2">
      <c r="D1966" s="40"/>
      <c r="E1966" s="40"/>
      <c r="F1966" s="40"/>
      <c r="G1966" s="40"/>
    </row>
    <row r="1967" spans="4:7" x14ac:dyDescent="0.2">
      <c r="D1967" s="40"/>
      <c r="E1967" s="40"/>
      <c r="F1967" s="40"/>
      <c r="G1967" s="40"/>
    </row>
    <row r="1968" spans="4:7" x14ac:dyDescent="0.2">
      <c r="D1968" s="40"/>
      <c r="E1968" s="40"/>
      <c r="F1968" s="40"/>
      <c r="G1968" s="40"/>
    </row>
    <row r="1969" spans="4:7" x14ac:dyDescent="0.2">
      <c r="D1969" s="40"/>
      <c r="E1969" s="40"/>
      <c r="F1969" s="40"/>
      <c r="G1969" s="40"/>
    </row>
    <row r="1970" spans="4:7" x14ac:dyDescent="0.2">
      <c r="D1970" s="40"/>
      <c r="E1970" s="40"/>
      <c r="F1970" s="40"/>
      <c r="G1970" s="40"/>
    </row>
    <row r="1971" spans="4:7" x14ac:dyDescent="0.2">
      <c r="D1971" s="40"/>
      <c r="E1971" s="40"/>
      <c r="F1971" s="40"/>
      <c r="G1971" s="40"/>
    </row>
    <row r="1972" spans="4:7" x14ac:dyDescent="0.2">
      <c r="D1972" s="40"/>
      <c r="E1972" s="40"/>
      <c r="F1972" s="40"/>
      <c r="G1972" s="40"/>
    </row>
    <row r="1973" spans="4:7" x14ac:dyDescent="0.2">
      <c r="D1973" s="40"/>
      <c r="E1973" s="40"/>
      <c r="F1973" s="40"/>
      <c r="G1973" s="40"/>
    </row>
    <row r="1974" spans="4:7" x14ac:dyDescent="0.2">
      <c r="D1974" s="40"/>
      <c r="E1974" s="40"/>
      <c r="F1974" s="40"/>
      <c r="G1974" s="40"/>
    </row>
    <row r="1975" spans="4:7" x14ac:dyDescent="0.2">
      <c r="D1975" s="40"/>
      <c r="E1975" s="40"/>
      <c r="F1975" s="40"/>
      <c r="G1975" s="40"/>
    </row>
    <row r="1976" spans="4:7" x14ac:dyDescent="0.2">
      <c r="D1976" s="40"/>
      <c r="E1976" s="40"/>
      <c r="F1976" s="40"/>
      <c r="G1976" s="40"/>
    </row>
    <row r="1977" spans="4:7" x14ac:dyDescent="0.2">
      <c r="D1977" s="40"/>
      <c r="E1977" s="40"/>
      <c r="F1977" s="40"/>
      <c r="G1977" s="40"/>
    </row>
    <row r="1978" spans="4:7" x14ac:dyDescent="0.2">
      <c r="D1978" s="40"/>
      <c r="E1978" s="40"/>
      <c r="F1978" s="40"/>
      <c r="G1978" s="40"/>
    </row>
    <row r="1979" spans="4:7" x14ac:dyDescent="0.2">
      <c r="D1979" s="40"/>
      <c r="E1979" s="40"/>
      <c r="F1979" s="40"/>
      <c r="G1979" s="40"/>
    </row>
    <row r="1980" spans="4:7" x14ac:dyDescent="0.2">
      <c r="D1980" s="40"/>
      <c r="E1980" s="40"/>
      <c r="F1980" s="40"/>
      <c r="G1980" s="40"/>
    </row>
    <row r="1981" spans="4:7" x14ac:dyDescent="0.2">
      <c r="D1981" s="40"/>
      <c r="E1981" s="40"/>
      <c r="F1981" s="40"/>
      <c r="G1981" s="40"/>
    </row>
    <row r="1982" spans="4:7" x14ac:dyDescent="0.2">
      <c r="D1982" s="40"/>
      <c r="E1982" s="40"/>
      <c r="F1982" s="40"/>
      <c r="G1982" s="40"/>
    </row>
    <row r="1983" spans="4:7" x14ac:dyDescent="0.2">
      <c r="D1983" s="40"/>
      <c r="E1983" s="40"/>
      <c r="F1983" s="40"/>
      <c r="G1983" s="40"/>
    </row>
    <row r="1984" spans="4:7" x14ac:dyDescent="0.2">
      <c r="D1984" s="40"/>
      <c r="E1984" s="40"/>
      <c r="F1984" s="40"/>
      <c r="G1984" s="40"/>
    </row>
    <row r="1985" spans="4:7" x14ac:dyDescent="0.2">
      <c r="D1985" s="40"/>
      <c r="E1985" s="40"/>
      <c r="F1985" s="40"/>
      <c r="G1985" s="40"/>
    </row>
    <row r="1986" spans="4:7" x14ac:dyDescent="0.2">
      <c r="D1986" s="40"/>
      <c r="E1986" s="40"/>
      <c r="F1986" s="40"/>
      <c r="G1986" s="40"/>
    </row>
    <row r="1987" spans="4:7" x14ac:dyDescent="0.2">
      <c r="D1987" s="40"/>
      <c r="E1987" s="40"/>
      <c r="F1987" s="40"/>
      <c r="G1987" s="40"/>
    </row>
    <row r="1988" spans="4:7" x14ac:dyDescent="0.2">
      <c r="D1988" s="40"/>
      <c r="E1988" s="40"/>
      <c r="F1988" s="40"/>
      <c r="G1988" s="40"/>
    </row>
    <row r="1989" spans="4:7" x14ac:dyDescent="0.2">
      <c r="D1989" s="40"/>
      <c r="E1989" s="40"/>
      <c r="F1989" s="40"/>
      <c r="G1989" s="40"/>
    </row>
    <row r="1990" spans="4:7" x14ac:dyDescent="0.2">
      <c r="D1990" s="40"/>
      <c r="E1990" s="40"/>
      <c r="F1990" s="40"/>
      <c r="G1990" s="40"/>
    </row>
    <row r="1991" spans="4:7" x14ac:dyDescent="0.2">
      <c r="D1991" s="40"/>
      <c r="E1991" s="40"/>
      <c r="F1991" s="40"/>
      <c r="G1991" s="40"/>
    </row>
    <row r="1992" spans="4:7" x14ac:dyDescent="0.2">
      <c r="D1992" s="40"/>
      <c r="E1992" s="40"/>
      <c r="F1992" s="40"/>
      <c r="G1992" s="40"/>
    </row>
    <row r="1993" spans="4:7" x14ac:dyDescent="0.2">
      <c r="D1993" s="40"/>
      <c r="E1993" s="40"/>
      <c r="F1993" s="40"/>
      <c r="G1993" s="40"/>
    </row>
    <row r="1994" spans="4:7" x14ac:dyDescent="0.2">
      <c r="D1994" s="40"/>
      <c r="E1994" s="40"/>
      <c r="F1994" s="40"/>
      <c r="G1994" s="40"/>
    </row>
    <row r="1995" spans="4:7" x14ac:dyDescent="0.2">
      <c r="D1995" s="40"/>
      <c r="E1995" s="40"/>
      <c r="F1995" s="40"/>
      <c r="G1995" s="40"/>
    </row>
    <row r="1996" spans="4:7" x14ac:dyDescent="0.2">
      <c r="D1996" s="40"/>
      <c r="E1996" s="40"/>
      <c r="F1996" s="40"/>
      <c r="G1996" s="40"/>
    </row>
    <row r="1997" spans="4:7" x14ac:dyDescent="0.2">
      <c r="D1997" s="40"/>
      <c r="E1997" s="40"/>
      <c r="F1997" s="40"/>
      <c r="G1997" s="40"/>
    </row>
    <row r="1998" spans="4:7" x14ac:dyDescent="0.2">
      <c r="D1998" s="40"/>
      <c r="E1998" s="40"/>
      <c r="F1998" s="40"/>
      <c r="G1998" s="40"/>
    </row>
    <row r="1999" spans="4:7" x14ac:dyDescent="0.2">
      <c r="D1999" s="40"/>
      <c r="E1999" s="40"/>
      <c r="F1999" s="40"/>
      <c r="G1999" s="40"/>
    </row>
    <row r="2000" spans="4:7" x14ac:dyDescent="0.2">
      <c r="D2000" s="40"/>
      <c r="E2000" s="40"/>
      <c r="F2000" s="40"/>
      <c r="G2000" s="40"/>
    </row>
    <row r="2001" spans="4:7" x14ac:dyDescent="0.2">
      <c r="D2001" s="40"/>
      <c r="E2001" s="40"/>
      <c r="F2001" s="40"/>
      <c r="G2001" s="40"/>
    </row>
    <row r="2002" spans="4:7" x14ac:dyDescent="0.2">
      <c r="D2002" s="40"/>
      <c r="E2002" s="40"/>
      <c r="F2002" s="40"/>
      <c r="G2002" s="40"/>
    </row>
    <row r="2003" spans="4:7" x14ac:dyDescent="0.2">
      <c r="D2003" s="40"/>
      <c r="E2003" s="40"/>
      <c r="F2003" s="40"/>
      <c r="G2003" s="40"/>
    </row>
    <row r="2004" spans="4:7" x14ac:dyDescent="0.2">
      <c r="D2004" s="40"/>
      <c r="E2004" s="40"/>
      <c r="F2004" s="40"/>
      <c r="G2004" s="40"/>
    </row>
    <row r="2005" spans="4:7" x14ac:dyDescent="0.2">
      <c r="D2005" s="40"/>
      <c r="E2005" s="40"/>
      <c r="F2005" s="40"/>
      <c r="G2005" s="40"/>
    </row>
    <row r="2006" spans="4:7" x14ac:dyDescent="0.2">
      <c r="D2006" s="40"/>
      <c r="E2006" s="40"/>
      <c r="F2006" s="40"/>
      <c r="G2006" s="40"/>
    </row>
    <row r="2007" spans="4:7" x14ac:dyDescent="0.2">
      <c r="D2007" s="40"/>
      <c r="E2007" s="40"/>
      <c r="F2007" s="40"/>
      <c r="G2007" s="40"/>
    </row>
    <row r="2008" spans="4:7" x14ac:dyDescent="0.2">
      <c r="D2008" s="40"/>
      <c r="E2008" s="40"/>
      <c r="F2008" s="40"/>
      <c r="G2008" s="40"/>
    </row>
    <row r="2009" spans="4:7" x14ac:dyDescent="0.2">
      <c r="D2009" s="40"/>
      <c r="E2009" s="40"/>
      <c r="F2009" s="40"/>
      <c r="G2009" s="40"/>
    </row>
    <row r="2010" spans="4:7" x14ac:dyDescent="0.2">
      <c r="D2010" s="40"/>
      <c r="E2010" s="40"/>
      <c r="F2010" s="40"/>
      <c r="G2010" s="40"/>
    </row>
    <row r="2011" spans="4:7" x14ac:dyDescent="0.2">
      <c r="D2011" s="40"/>
      <c r="E2011" s="40"/>
      <c r="F2011" s="40"/>
      <c r="G2011" s="40"/>
    </row>
    <row r="2012" spans="4:7" x14ac:dyDescent="0.2">
      <c r="D2012" s="40"/>
      <c r="E2012" s="40"/>
      <c r="F2012" s="40"/>
      <c r="G2012" s="40"/>
    </row>
    <row r="2013" spans="4:7" x14ac:dyDescent="0.2">
      <c r="D2013" s="40"/>
      <c r="E2013" s="40"/>
      <c r="F2013" s="40"/>
      <c r="G2013" s="40"/>
    </row>
    <row r="2014" spans="4:7" x14ac:dyDescent="0.2">
      <c r="D2014" s="40"/>
      <c r="E2014" s="40"/>
      <c r="F2014" s="40"/>
      <c r="G2014" s="40"/>
    </row>
    <row r="2015" spans="4:7" x14ac:dyDescent="0.2">
      <c r="D2015" s="40"/>
      <c r="E2015" s="40"/>
      <c r="F2015" s="40"/>
      <c r="G2015" s="40"/>
    </row>
    <row r="2016" spans="4:7" x14ac:dyDescent="0.2">
      <c r="D2016" s="40"/>
      <c r="E2016" s="40"/>
      <c r="F2016" s="40"/>
      <c r="G2016" s="40"/>
    </row>
    <row r="2017" spans="4:7" x14ac:dyDescent="0.2">
      <c r="D2017" s="40"/>
      <c r="E2017" s="40"/>
      <c r="F2017" s="40"/>
      <c r="G2017" s="40"/>
    </row>
    <row r="2018" spans="4:7" x14ac:dyDescent="0.2">
      <c r="D2018" s="40"/>
      <c r="E2018" s="40"/>
      <c r="F2018" s="40"/>
      <c r="G2018" s="40"/>
    </row>
    <row r="2019" spans="4:7" x14ac:dyDescent="0.2">
      <c r="D2019" s="40"/>
      <c r="E2019" s="40"/>
      <c r="F2019" s="40"/>
      <c r="G2019" s="40"/>
    </row>
    <row r="2020" spans="4:7" x14ac:dyDescent="0.2">
      <c r="D2020" s="40"/>
      <c r="E2020" s="40"/>
      <c r="F2020" s="40"/>
      <c r="G2020" s="40"/>
    </row>
    <row r="2021" spans="4:7" x14ac:dyDescent="0.2">
      <c r="D2021" s="40"/>
      <c r="E2021" s="40"/>
      <c r="F2021" s="40"/>
      <c r="G2021" s="40"/>
    </row>
    <row r="2022" spans="4:7" x14ac:dyDescent="0.2">
      <c r="D2022" s="40"/>
      <c r="E2022" s="40"/>
      <c r="F2022" s="40"/>
      <c r="G2022" s="40"/>
    </row>
    <row r="2023" spans="4:7" x14ac:dyDescent="0.2">
      <c r="D2023" s="40"/>
      <c r="E2023" s="40"/>
      <c r="F2023" s="40"/>
      <c r="G2023" s="40"/>
    </row>
    <row r="2024" spans="4:7" x14ac:dyDescent="0.2">
      <c r="D2024" s="40"/>
      <c r="E2024" s="40"/>
      <c r="F2024" s="40"/>
      <c r="G2024" s="40"/>
    </row>
    <row r="2025" spans="4:7" x14ac:dyDescent="0.2">
      <c r="D2025" s="40"/>
      <c r="E2025" s="40"/>
      <c r="F2025" s="40"/>
      <c r="G2025" s="40"/>
    </row>
    <row r="2026" spans="4:7" x14ac:dyDescent="0.2">
      <c r="D2026" s="40"/>
      <c r="E2026" s="40"/>
      <c r="F2026" s="40"/>
      <c r="G2026" s="40"/>
    </row>
    <row r="2027" spans="4:7" x14ac:dyDescent="0.2">
      <c r="D2027" s="40"/>
      <c r="E2027" s="40"/>
      <c r="F2027" s="40"/>
      <c r="G2027" s="40"/>
    </row>
    <row r="2028" spans="4:7" x14ac:dyDescent="0.2">
      <c r="D2028" s="40"/>
      <c r="E2028" s="40"/>
      <c r="F2028" s="40"/>
      <c r="G2028" s="40"/>
    </row>
    <row r="2029" spans="4:7" x14ac:dyDescent="0.2">
      <c r="D2029" s="40"/>
      <c r="E2029" s="40"/>
      <c r="F2029" s="40"/>
      <c r="G2029" s="40"/>
    </row>
    <row r="2030" spans="4:7" x14ac:dyDescent="0.2">
      <c r="D2030" s="40"/>
      <c r="E2030" s="40"/>
      <c r="F2030" s="40"/>
      <c r="G2030" s="40"/>
    </row>
    <row r="2031" spans="4:7" x14ac:dyDescent="0.2">
      <c r="D2031" s="40"/>
      <c r="E2031" s="40"/>
      <c r="F2031" s="40"/>
      <c r="G2031" s="40"/>
    </row>
    <row r="2032" spans="4:7" x14ac:dyDescent="0.2">
      <c r="D2032" s="40"/>
      <c r="E2032" s="40"/>
      <c r="F2032" s="40"/>
      <c r="G2032" s="40"/>
    </row>
    <row r="2033" spans="4:7" x14ac:dyDescent="0.2">
      <c r="D2033" s="40"/>
      <c r="E2033" s="40"/>
      <c r="F2033" s="40"/>
      <c r="G2033" s="40"/>
    </row>
    <row r="2034" spans="4:7" x14ac:dyDescent="0.2">
      <c r="D2034" s="40"/>
      <c r="E2034" s="40"/>
      <c r="F2034" s="40"/>
      <c r="G2034" s="40"/>
    </row>
    <row r="2035" spans="4:7" x14ac:dyDescent="0.2">
      <c r="D2035" s="40"/>
      <c r="E2035" s="40"/>
      <c r="F2035" s="40"/>
      <c r="G2035" s="40"/>
    </row>
    <row r="2036" spans="4:7" x14ac:dyDescent="0.2">
      <c r="D2036" s="40"/>
      <c r="E2036" s="40"/>
      <c r="F2036" s="40"/>
      <c r="G2036" s="40"/>
    </row>
    <row r="2037" spans="4:7" x14ac:dyDescent="0.2">
      <c r="D2037" s="40"/>
      <c r="E2037" s="40"/>
      <c r="F2037" s="40"/>
      <c r="G2037" s="40"/>
    </row>
    <row r="2038" spans="4:7" x14ac:dyDescent="0.2">
      <c r="D2038" s="40"/>
      <c r="E2038" s="40"/>
      <c r="F2038" s="40"/>
      <c r="G2038" s="40"/>
    </row>
    <row r="2039" spans="4:7" x14ac:dyDescent="0.2">
      <c r="D2039" s="40"/>
      <c r="E2039" s="40"/>
      <c r="F2039" s="40"/>
      <c r="G2039" s="40"/>
    </row>
    <row r="2040" spans="4:7" x14ac:dyDescent="0.2">
      <c r="D2040" s="40"/>
      <c r="E2040" s="40"/>
      <c r="F2040" s="40"/>
      <c r="G2040" s="40"/>
    </row>
    <row r="2041" spans="4:7" x14ac:dyDescent="0.2">
      <c r="D2041" s="40"/>
      <c r="E2041" s="40"/>
      <c r="F2041" s="40"/>
      <c r="G2041" s="40"/>
    </row>
    <row r="2042" spans="4:7" x14ac:dyDescent="0.2">
      <c r="D2042" s="40"/>
      <c r="E2042" s="40"/>
      <c r="F2042" s="40"/>
      <c r="G2042" s="40"/>
    </row>
    <row r="2043" spans="4:7" x14ac:dyDescent="0.2">
      <c r="D2043" s="40"/>
      <c r="E2043" s="40"/>
      <c r="F2043" s="40"/>
      <c r="G2043" s="40"/>
    </row>
    <row r="2044" spans="4:7" x14ac:dyDescent="0.2">
      <c r="D2044" s="40"/>
      <c r="E2044" s="40"/>
      <c r="F2044" s="40"/>
      <c r="G2044" s="40"/>
    </row>
    <row r="2045" spans="4:7" x14ac:dyDescent="0.2">
      <c r="D2045" s="40"/>
      <c r="E2045" s="40"/>
      <c r="F2045" s="40"/>
      <c r="G2045" s="40"/>
    </row>
    <row r="2046" spans="4:7" x14ac:dyDescent="0.2">
      <c r="D2046" s="40"/>
      <c r="E2046" s="40"/>
      <c r="F2046" s="40"/>
      <c r="G2046" s="40"/>
    </row>
    <row r="2047" spans="4:7" x14ac:dyDescent="0.2">
      <c r="D2047" s="40"/>
      <c r="E2047" s="40"/>
      <c r="F2047" s="40"/>
      <c r="G2047" s="40"/>
    </row>
    <row r="2048" spans="4:7" x14ac:dyDescent="0.2">
      <c r="D2048" s="40"/>
      <c r="E2048" s="40"/>
      <c r="F2048" s="40"/>
      <c r="G2048" s="40"/>
    </row>
    <row r="2049" spans="4:7" x14ac:dyDescent="0.2">
      <c r="D2049" s="40"/>
      <c r="E2049" s="40"/>
      <c r="F2049" s="40"/>
      <c r="G2049" s="40"/>
    </row>
    <row r="2050" spans="4:7" x14ac:dyDescent="0.2">
      <c r="D2050" s="40"/>
      <c r="E2050" s="40"/>
      <c r="F2050" s="40"/>
      <c r="G2050" s="40"/>
    </row>
    <row r="2051" spans="4:7" x14ac:dyDescent="0.2">
      <c r="D2051" s="40"/>
      <c r="E2051" s="40"/>
      <c r="F2051" s="40"/>
      <c r="G2051" s="40"/>
    </row>
    <row r="2052" spans="4:7" x14ac:dyDescent="0.2">
      <c r="D2052" s="40"/>
      <c r="E2052" s="40"/>
      <c r="F2052" s="40"/>
      <c r="G2052" s="40"/>
    </row>
    <row r="2053" spans="4:7" x14ac:dyDescent="0.2">
      <c r="D2053" s="40"/>
      <c r="E2053" s="40"/>
      <c r="F2053" s="40"/>
      <c r="G2053" s="40"/>
    </row>
    <row r="2054" spans="4:7" x14ac:dyDescent="0.2">
      <c r="D2054" s="40"/>
      <c r="E2054" s="40"/>
      <c r="F2054" s="40"/>
      <c r="G2054" s="40"/>
    </row>
    <row r="2055" spans="4:7" x14ac:dyDescent="0.2">
      <c r="D2055" s="40"/>
      <c r="E2055" s="40"/>
      <c r="F2055" s="40"/>
      <c r="G2055" s="40"/>
    </row>
    <row r="2056" spans="4:7" x14ac:dyDescent="0.2">
      <c r="D2056" s="40"/>
      <c r="E2056" s="40"/>
      <c r="F2056" s="40"/>
      <c r="G2056" s="40"/>
    </row>
    <row r="2057" spans="4:7" x14ac:dyDescent="0.2">
      <c r="D2057" s="40"/>
      <c r="E2057" s="40"/>
      <c r="F2057" s="40"/>
      <c r="G2057" s="40"/>
    </row>
    <row r="2058" spans="4:7" x14ac:dyDescent="0.2">
      <c r="D2058" s="40"/>
      <c r="E2058" s="40"/>
      <c r="F2058" s="40"/>
      <c r="G2058" s="40"/>
    </row>
    <row r="2059" spans="4:7" x14ac:dyDescent="0.2">
      <c r="D2059" s="40"/>
      <c r="E2059" s="40"/>
      <c r="F2059" s="40"/>
      <c r="G2059" s="40"/>
    </row>
    <row r="2060" spans="4:7" x14ac:dyDescent="0.2">
      <c r="D2060" s="40"/>
      <c r="E2060" s="40"/>
      <c r="F2060" s="40"/>
      <c r="G2060" s="40"/>
    </row>
    <row r="2061" spans="4:7" x14ac:dyDescent="0.2">
      <c r="D2061" s="40"/>
      <c r="E2061" s="40"/>
      <c r="F2061" s="40"/>
      <c r="G2061" s="40"/>
    </row>
    <row r="2062" spans="4:7" x14ac:dyDescent="0.2">
      <c r="D2062" s="40"/>
      <c r="E2062" s="40"/>
      <c r="F2062" s="40"/>
      <c r="G2062" s="40"/>
    </row>
    <row r="2063" spans="4:7" x14ac:dyDescent="0.2">
      <c r="D2063" s="40"/>
      <c r="E2063" s="40"/>
      <c r="F2063" s="40"/>
      <c r="G2063" s="40"/>
    </row>
    <row r="2064" spans="4:7" x14ac:dyDescent="0.2">
      <c r="D2064" s="40"/>
      <c r="E2064" s="40"/>
      <c r="F2064" s="40"/>
      <c r="G2064" s="40"/>
    </row>
    <row r="2065" spans="4:7" x14ac:dyDescent="0.2">
      <c r="D2065" s="40"/>
      <c r="E2065" s="40"/>
      <c r="F2065" s="40"/>
      <c r="G2065" s="40"/>
    </row>
    <row r="2066" spans="4:7" x14ac:dyDescent="0.2">
      <c r="D2066" s="40"/>
      <c r="E2066" s="40"/>
      <c r="F2066" s="40"/>
      <c r="G2066" s="40"/>
    </row>
    <row r="2067" spans="4:7" x14ac:dyDescent="0.2">
      <c r="D2067" s="40"/>
      <c r="E2067" s="40"/>
      <c r="F2067" s="40"/>
      <c r="G2067" s="40"/>
    </row>
    <row r="2068" spans="4:7" x14ac:dyDescent="0.2">
      <c r="D2068" s="40"/>
      <c r="E2068" s="40"/>
      <c r="F2068" s="40"/>
      <c r="G2068" s="40"/>
    </row>
    <row r="2069" spans="4:7" x14ac:dyDescent="0.2">
      <c r="D2069" s="40"/>
      <c r="E2069" s="40"/>
      <c r="F2069" s="40"/>
      <c r="G2069" s="40"/>
    </row>
    <row r="2070" spans="4:7" x14ac:dyDescent="0.2">
      <c r="D2070" s="40"/>
      <c r="E2070" s="40"/>
      <c r="F2070" s="40"/>
      <c r="G2070" s="40"/>
    </row>
    <row r="2071" spans="4:7" x14ac:dyDescent="0.2">
      <c r="D2071" s="40"/>
      <c r="E2071" s="40"/>
      <c r="F2071" s="40"/>
      <c r="G2071" s="40"/>
    </row>
    <row r="2072" spans="4:7" x14ac:dyDescent="0.2">
      <c r="D2072" s="40"/>
      <c r="E2072" s="40"/>
      <c r="F2072" s="40"/>
      <c r="G2072" s="40"/>
    </row>
    <row r="2073" spans="4:7" x14ac:dyDescent="0.2">
      <c r="D2073" s="40"/>
      <c r="E2073" s="40"/>
      <c r="F2073" s="40"/>
      <c r="G2073" s="40"/>
    </row>
    <row r="2074" spans="4:7" x14ac:dyDescent="0.2">
      <c r="D2074" s="40"/>
      <c r="E2074" s="40"/>
      <c r="F2074" s="40"/>
      <c r="G2074" s="40"/>
    </row>
    <row r="2075" spans="4:7" x14ac:dyDescent="0.2">
      <c r="D2075" s="40"/>
      <c r="E2075" s="40"/>
      <c r="F2075" s="40"/>
      <c r="G2075" s="40"/>
    </row>
    <row r="2076" spans="4:7" x14ac:dyDescent="0.2">
      <c r="D2076" s="40"/>
      <c r="E2076" s="40"/>
      <c r="F2076" s="40"/>
      <c r="G2076" s="40"/>
    </row>
    <row r="2077" spans="4:7" x14ac:dyDescent="0.2">
      <c r="D2077" s="40"/>
      <c r="E2077" s="40"/>
      <c r="F2077" s="40"/>
      <c r="G2077" s="40"/>
    </row>
    <row r="2078" spans="4:7" x14ac:dyDescent="0.2">
      <c r="D2078" s="40"/>
      <c r="E2078" s="40"/>
      <c r="F2078" s="40"/>
      <c r="G2078" s="40"/>
    </row>
    <row r="2079" spans="4:7" x14ac:dyDescent="0.2">
      <c r="D2079" s="40"/>
      <c r="E2079" s="40"/>
      <c r="F2079" s="40"/>
      <c r="G2079" s="40"/>
    </row>
    <row r="2080" spans="4:7" x14ac:dyDescent="0.2">
      <c r="D2080" s="40"/>
      <c r="E2080" s="40"/>
      <c r="F2080" s="40"/>
      <c r="G2080" s="40"/>
    </row>
    <row r="2081" spans="4:7" x14ac:dyDescent="0.2">
      <c r="D2081" s="40"/>
      <c r="E2081" s="40"/>
      <c r="F2081" s="40"/>
      <c r="G2081" s="40"/>
    </row>
    <row r="2082" spans="4:7" x14ac:dyDescent="0.2">
      <c r="D2082" s="40"/>
      <c r="E2082" s="40"/>
      <c r="F2082" s="40"/>
      <c r="G2082" s="40"/>
    </row>
    <row r="2083" spans="4:7" x14ac:dyDescent="0.2">
      <c r="D2083" s="40"/>
      <c r="E2083" s="40"/>
      <c r="F2083" s="40"/>
      <c r="G2083" s="40"/>
    </row>
    <row r="2084" spans="4:7" x14ac:dyDescent="0.2">
      <c r="D2084" s="40"/>
      <c r="E2084" s="40"/>
      <c r="F2084" s="40"/>
      <c r="G2084" s="40"/>
    </row>
    <row r="2085" spans="4:7" x14ac:dyDescent="0.2">
      <c r="D2085" s="40"/>
      <c r="E2085" s="40"/>
      <c r="F2085" s="40"/>
      <c r="G2085" s="40"/>
    </row>
    <row r="2086" spans="4:7" x14ac:dyDescent="0.2">
      <c r="D2086" s="40"/>
      <c r="E2086" s="40"/>
      <c r="F2086" s="40"/>
      <c r="G2086" s="40"/>
    </row>
    <row r="2087" spans="4:7" x14ac:dyDescent="0.2">
      <c r="D2087" s="40"/>
      <c r="E2087" s="40"/>
      <c r="F2087" s="40"/>
      <c r="G2087" s="40"/>
    </row>
    <row r="2088" spans="4:7" x14ac:dyDescent="0.2">
      <c r="D2088" s="40"/>
      <c r="E2088" s="40"/>
      <c r="F2088" s="40"/>
      <c r="G2088" s="40"/>
    </row>
    <row r="2089" spans="4:7" x14ac:dyDescent="0.2">
      <c r="D2089" s="40"/>
      <c r="E2089" s="40"/>
      <c r="F2089" s="40"/>
      <c r="G2089" s="40"/>
    </row>
    <row r="2090" spans="4:7" x14ac:dyDescent="0.2">
      <c r="D2090" s="40"/>
      <c r="E2090" s="40"/>
      <c r="F2090" s="40"/>
      <c r="G2090" s="40"/>
    </row>
    <row r="2091" spans="4:7" x14ac:dyDescent="0.2">
      <c r="D2091" s="40"/>
      <c r="E2091" s="40"/>
      <c r="F2091" s="40"/>
      <c r="G2091" s="40"/>
    </row>
    <row r="2092" spans="4:7" x14ac:dyDescent="0.2">
      <c r="D2092" s="40"/>
      <c r="E2092" s="40"/>
      <c r="F2092" s="40"/>
      <c r="G2092" s="40"/>
    </row>
    <row r="2093" spans="4:7" x14ac:dyDescent="0.2">
      <c r="D2093" s="40"/>
      <c r="E2093" s="40"/>
      <c r="F2093" s="40"/>
      <c r="G2093" s="40"/>
    </row>
    <row r="2094" spans="4:7" x14ac:dyDescent="0.2">
      <c r="D2094" s="40"/>
      <c r="E2094" s="40"/>
      <c r="F2094" s="40"/>
      <c r="G2094" s="40"/>
    </row>
    <row r="2095" spans="4:7" x14ac:dyDescent="0.2">
      <c r="D2095" s="40"/>
      <c r="E2095" s="40"/>
      <c r="F2095" s="40"/>
      <c r="G2095" s="40"/>
    </row>
    <row r="2096" spans="4:7" x14ac:dyDescent="0.2">
      <c r="D2096" s="40"/>
      <c r="E2096" s="40"/>
      <c r="F2096" s="40"/>
      <c r="G2096" s="40"/>
    </row>
    <row r="2097" spans="4:7" x14ac:dyDescent="0.2">
      <c r="D2097" s="40"/>
      <c r="E2097" s="40"/>
      <c r="F2097" s="40"/>
      <c r="G2097" s="40"/>
    </row>
    <row r="2098" spans="4:7" x14ac:dyDescent="0.2">
      <c r="D2098" s="40"/>
      <c r="E2098" s="40"/>
      <c r="F2098" s="40"/>
      <c r="G2098" s="40"/>
    </row>
    <row r="2099" spans="4:7" x14ac:dyDescent="0.2">
      <c r="D2099" s="40"/>
      <c r="E2099" s="40"/>
      <c r="F2099" s="40"/>
      <c r="G2099" s="40"/>
    </row>
    <row r="2100" spans="4:7" x14ac:dyDescent="0.2">
      <c r="D2100" s="40"/>
      <c r="E2100" s="40"/>
      <c r="F2100" s="40"/>
      <c r="G2100" s="40"/>
    </row>
    <row r="2101" spans="4:7" x14ac:dyDescent="0.2">
      <c r="D2101" s="40"/>
      <c r="E2101" s="40"/>
      <c r="F2101" s="40"/>
      <c r="G2101" s="40"/>
    </row>
    <row r="2102" spans="4:7" x14ac:dyDescent="0.2">
      <c r="D2102" s="40"/>
      <c r="E2102" s="40"/>
      <c r="F2102" s="40"/>
      <c r="G2102" s="40"/>
    </row>
    <row r="2103" spans="4:7" x14ac:dyDescent="0.2">
      <c r="D2103" s="40"/>
      <c r="E2103" s="40"/>
      <c r="F2103" s="40"/>
      <c r="G2103" s="40"/>
    </row>
    <row r="2104" spans="4:7" x14ac:dyDescent="0.2">
      <c r="D2104" s="40"/>
      <c r="E2104" s="40"/>
      <c r="F2104" s="40"/>
      <c r="G2104" s="40"/>
    </row>
    <row r="2105" spans="4:7" x14ac:dyDescent="0.2">
      <c r="D2105" s="40"/>
      <c r="E2105" s="40"/>
      <c r="F2105" s="40"/>
      <c r="G2105" s="40"/>
    </row>
    <row r="2106" spans="4:7" x14ac:dyDescent="0.2">
      <c r="D2106" s="40"/>
      <c r="E2106" s="40"/>
      <c r="F2106" s="40"/>
      <c r="G2106" s="40"/>
    </row>
    <row r="2107" spans="4:7" x14ac:dyDescent="0.2">
      <c r="D2107" s="40"/>
      <c r="E2107" s="40"/>
      <c r="F2107" s="40"/>
      <c r="G2107" s="40"/>
    </row>
    <row r="2108" spans="4:7" x14ac:dyDescent="0.2">
      <c r="D2108" s="40"/>
      <c r="E2108" s="40"/>
      <c r="F2108" s="40"/>
      <c r="G2108" s="40"/>
    </row>
    <row r="2109" spans="4:7" x14ac:dyDescent="0.2">
      <c r="D2109" s="40"/>
      <c r="E2109" s="40"/>
      <c r="F2109" s="40"/>
      <c r="G2109" s="40"/>
    </row>
    <row r="2110" spans="4:7" x14ac:dyDescent="0.2">
      <c r="D2110" s="40"/>
      <c r="E2110" s="40"/>
      <c r="F2110" s="40"/>
      <c r="G2110" s="40"/>
    </row>
    <row r="2111" spans="4:7" x14ac:dyDescent="0.2">
      <c r="D2111" s="40"/>
      <c r="E2111" s="40"/>
      <c r="F2111" s="40"/>
      <c r="G2111" s="40"/>
    </row>
    <row r="2112" spans="4:7" x14ac:dyDescent="0.2">
      <c r="D2112" s="40"/>
      <c r="E2112" s="40"/>
      <c r="F2112" s="40"/>
      <c r="G2112" s="40"/>
    </row>
    <row r="2113" spans="4:7" x14ac:dyDescent="0.2">
      <c r="D2113" s="40"/>
      <c r="E2113" s="40"/>
      <c r="F2113" s="40"/>
      <c r="G2113" s="40"/>
    </row>
    <row r="2114" spans="4:7" x14ac:dyDescent="0.2">
      <c r="D2114" s="40"/>
      <c r="E2114" s="40"/>
      <c r="F2114" s="40"/>
      <c r="G2114" s="40"/>
    </row>
    <row r="2115" spans="4:7" x14ac:dyDescent="0.2">
      <c r="D2115" s="40"/>
      <c r="E2115" s="40"/>
      <c r="F2115" s="40"/>
      <c r="G2115" s="40"/>
    </row>
    <row r="2116" spans="4:7" x14ac:dyDescent="0.2">
      <c r="D2116" s="40"/>
      <c r="E2116" s="40"/>
      <c r="F2116" s="40"/>
      <c r="G2116" s="40"/>
    </row>
    <row r="2117" spans="4:7" x14ac:dyDescent="0.2">
      <c r="D2117" s="40"/>
      <c r="E2117" s="40"/>
      <c r="F2117" s="40"/>
      <c r="G2117" s="40"/>
    </row>
    <row r="2118" spans="4:7" x14ac:dyDescent="0.2">
      <c r="D2118" s="40"/>
      <c r="E2118" s="40"/>
      <c r="F2118" s="40"/>
      <c r="G2118" s="40"/>
    </row>
    <row r="2119" spans="4:7" x14ac:dyDescent="0.2">
      <c r="D2119" s="40"/>
      <c r="E2119" s="40"/>
      <c r="F2119" s="40"/>
      <c r="G2119" s="40"/>
    </row>
    <row r="2120" spans="4:7" x14ac:dyDescent="0.2">
      <c r="D2120" s="40"/>
      <c r="E2120" s="40"/>
      <c r="F2120" s="40"/>
      <c r="G2120" s="40"/>
    </row>
    <row r="2121" spans="4:7" x14ac:dyDescent="0.2">
      <c r="D2121" s="40"/>
      <c r="E2121" s="40"/>
      <c r="F2121" s="40"/>
      <c r="G2121" s="40"/>
    </row>
    <row r="2122" spans="4:7" x14ac:dyDescent="0.2">
      <c r="D2122" s="40"/>
      <c r="E2122" s="40"/>
      <c r="F2122" s="40"/>
      <c r="G2122" s="40"/>
    </row>
    <row r="2123" spans="4:7" x14ac:dyDescent="0.2">
      <c r="D2123" s="40"/>
      <c r="E2123" s="40"/>
      <c r="F2123" s="40"/>
      <c r="G2123" s="40"/>
    </row>
    <row r="2124" spans="4:7" x14ac:dyDescent="0.2">
      <c r="D2124" s="40"/>
      <c r="E2124" s="40"/>
      <c r="F2124" s="40"/>
      <c r="G2124" s="40"/>
    </row>
    <row r="2125" spans="4:7" x14ac:dyDescent="0.2">
      <c r="D2125" s="40"/>
      <c r="E2125" s="40"/>
      <c r="F2125" s="40"/>
      <c r="G2125" s="40"/>
    </row>
    <row r="2126" spans="4:7" x14ac:dyDescent="0.2">
      <c r="D2126" s="40"/>
      <c r="E2126" s="40"/>
      <c r="F2126" s="40"/>
      <c r="G2126" s="40"/>
    </row>
    <row r="2127" spans="4:7" x14ac:dyDescent="0.2">
      <c r="D2127" s="40"/>
      <c r="E2127" s="40"/>
      <c r="F2127" s="40"/>
      <c r="G2127" s="40"/>
    </row>
    <row r="2128" spans="4:7" x14ac:dyDescent="0.2">
      <c r="D2128" s="40"/>
      <c r="E2128" s="40"/>
      <c r="F2128" s="40"/>
      <c r="G2128" s="40"/>
    </row>
    <row r="2129" spans="4:7" x14ac:dyDescent="0.2">
      <c r="D2129" s="40"/>
      <c r="E2129" s="40"/>
      <c r="F2129" s="40"/>
      <c r="G2129" s="40"/>
    </row>
    <row r="2130" spans="4:7" x14ac:dyDescent="0.2">
      <c r="D2130" s="40"/>
      <c r="E2130" s="40"/>
      <c r="F2130" s="40"/>
      <c r="G2130" s="40"/>
    </row>
    <row r="2131" spans="4:7" x14ac:dyDescent="0.2">
      <c r="D2131" s="40"/>
      <c r="E2131" s="40"/>
      <c r="F2131" s="40"/>
      <c r="G2131" s="40"/>
    </row>
    <row r="2132" spans="4:7" x14ac:dyDescent="0.2">
      <c r="D2132" s="40"/>
      <c r="E2132" s="40"/>
      <c r="F2132" s="40"/>
      <c r="G2132" s="40"/>
    </row>
    <row r="2133" spans="4:7" x14ac:dyDescent="0.2">
      <c r="D2133" s="40"/>
      <c r="E2133" s="40"/>
      <c r="F2133" s="40"/>
      <c r="G2133" s="40"/>
    </row>
    <row r="2134" spans="4:7" x14ac:dyDescent="0.2">
      <c r="D2134" s="40"/>
      <c r="E2134" s="40"/>
      <c r="F2134" s="40"/>
      <c r="G2134" s="40"/>
    </row>
    <row r="2135" spans="4:7" x14ac:dyDescent="0.2">
      <c r="D2135" s="40"/>
      <c r="E2135" s="40"/>
      <c r="F2135" s="40"/>
      <c r="G2135" s="40"/>
    </row>
    <row r="2136" spans="4:7" x14ac:dyDescent="0.2">
      <c r="D2136" s="40"/>
      <c r="E2136" s="40"/>
      <c r="F2136" s="40"/>
      <c r="G2136" s="40"/>
    </row>
    <row r="2137" spans="4:7" x14ac:dyDescent="0.2">
      <c r="D2137" s="40"/>
      <c r="E2137" s="40"/>
      <c r="F2137" s="40"/>
      <c r="G2137" s="40"/>
    </row>
    <row r="2138" spans="4:7" x14ac:dyDescent="0.2">
      <c r="D2138" s="40"/>
      <c r="E2138" s="40"/>
      <c r="F2138" s="40"/>
      <c r="G2138" s="40"/>
    </row>
    <row r="2139" spans="4:7" x14ac:dyDescent="0.2">
      <c r="D2139" s="40"/>
      <c r="E2139" s="40"/>
      <c r="F2139" s="40"/>
      <c r="G2139" s="40"/>
    </row>
    <row r="2140" spans="4:7" x14ac:dyDescent="0.2">
      <c r="D2140" s="40"/>
      <c r="E2140" s="40"/>
      <c r="F2140" s="40"/>
      <c r="G2140" s="40"/>
    </row>
    <row r="2141" spans="4:7" x14ac:dyDescent="0.2">
      <c r="D2141" s="40"/>
      <c r="E2141" s="40"/>
      <c r="F2141" s="40"/>
      <c r="G2141" s="40"/>
    </row>
    <row r="2142" spans="4:7" x14ac:dyDescent="0.2">
      <c r="D2142" s="40"/>
      <c r="E2142" s="40"/>
      <c r="F2142" s="40"/>
      <c r="G2142" s="40"/>
    </row>
    <row r="2143" spans="4:7" x14ac:dyDescent="0.2">
      <c r="D2143" s="40"/>
      <c r="E2143" s="40"/>
      <c r="F2143" s="40"/>
      <c r="G2143" s="40"/>
    </row>
    <row r="2144" spans="4:7" x14ac:dyDescent="0.2">
      <c r="D2144" s="40"/>
      <c r="E2144" s="40"/>
      <c r="F2144" s="40"/>
      <c r="G2144" s="40"/>
    </row>
    <row r="2145" spans="4:7" x14ac:dyDescent="0.2">
      <c r="D2145" s="40"/>
      <c r="E2145" s="40"/>
      <c r="F2145" s="40"/>
      <c r="G2145" s="40"/>
    </row>
    <row r="2146" spans="4:7" x14ac:dyDescent="0.2">
      <c r="D2146" s="40"/>
      <c r="E2146" s="40"/>
      <c r="F2146" s="40"/>
      <c r="G2146" s="40"/>
    </row>
    <row r="2147" spans="4:7" x14ac:dyDescent="0.2">
      <c r="D2147" s="40"/>
      <c r="E2147" s="40"/>
      <c r="F2147" s="40"/>
      <c r="G2147" s="40"/>
    </row>
    <row r="2148" spans="4:7" x14ac:dyDescent="0.2">
      <c r="D2148" s="40"/>
      <c r="E2148" s="40"/>
      <c r="F2148" s="40"/>
      <c r="G2148" s="40"/>
    </row>
    <row r="2149" spans="4:7" x14ac:dyDescent="0.2">
      <c r="D2149" s="40"/>
      <c r="E2149" s="40"/>
      <c r="F2149" s="40"/>
      <c r="G2149" s="40"/>
    </row>
    <row r="2150" spans="4:7" x14ac:dyDescent="0.2">
      <c r="D2150" s="40"/>
      <c r="E2150" s="40"/>
      <c r="F2150" s="40"/>
      <c r="G2150" s="40"/>
    </row>
    <row r="2151" spans="4:7" x14ac:dyDescent="0.2">
      <c r="D2151" s="40"/>
      <c r="E2151" s="40"/>
      <c r="F2151" s="40"/>
      <c r="G2151" s="40"/>
    </row>
    <row r="2152" spans="4:7" x14ac:dyDescent="0.2">
      <c r="D2152" s="40"/>
      <c r="E2152" s="40"/>
      <c r="F2152" s="40"/>
      <c r="G2152" s="40"/>
    </row>
    <row r="2153" spans="4:7" x14ac:dyDescent="0.2">
      <c r="D2153" s="40"/>
      <c r="E2153" s="40"/>
      <c r="F2153" s="40"/>
      <c r="G2153" s="40"/>
    </row>
    <row r="2154" spans="4:7" x14ac:dyDescent="0.2">
      <c r="D2154" s="40"/>
      <c r="E2154" s="40"/>
      <c r="F2154" s="40"/>
      <c r="G2154" s="40"/>
    </row>
    <row r="2155" spans="4:7" x14ac:dyDescent="0.2">
      <c r="D2155" s="40"/>
      <c r="E2155" s="40"/>
      <c r="F2155" s="40"/>
      <c r="G2155" s="40"/>
    </row>
    <row r="2156" spans="4:7" x14ac:dyDescent="0.2">
      <c r="D2156" s="40"/>
      <c r="E2156" s="40"/>
      <c r="F2156" s="40"/>
      <c r="G2156" s="40"/>
    </row>
    <row r="2157" spans="4:7" x14ac:dyDescent="0.2">
      <c r="D2157" s="40"/>
      <c r="E2157" s="40"/>
      <c r="F2157" s="40"/>
      <c r="G2157" s="40"/>
    </row>
    <row r="2158" spans="4:7" x14ac:dyDescent="0.2">
      <c r="D2158" s="40"/>
      <c r="E2158" s="40"/>
      <c r="F2158" s="40"/>
      <c r="G2158" s="40"/>
    </row>
    <row r="2159" spans="4:7" x14ac:dyDescent="0.2">
      <c r="D2159" s="40"/>
      <c r="E2159" s="40"/>
      <c r="F2159" s="40"/>
      <c r="G2159" s="40"/>
    </row>
    <row r="2160" spans="4:7" x14ac:dyDescent="0.2">
      <c r="D2160" s="40"/>
      <c r="E2160" s="40"/>
      <c r="F2160" s="40"/>
      <c r="G2160" s="40"/>
    </row>
    <row r="2161" spans="4:7" x14ac:dyDescent="0.2">
      <c r="D2161" s="40"/>
      <c r="E2161" s="40"/>
      <c r="F2161" s="40"/>
      <c r="G2161" s="40"/>
    </row>
    <row r="2162" spans="4:7" x14ac:dyDescent="0.2">
      <c r="D2162" s="40"/>
      <c r="E2162" s="40"/>
      <c r="F2162" s="40"/>
      <c r="G2162" s="40"/>
    </row>
    <row r="2163" spans="4:7" x14ac:dyDescent="0.2">
      <c r="D2163" s="40"/>
      <c r="E2163" s="40"/>
      <c r="F2163" s="40"/>
      <c r="G2163" s="40"/>
    </row>
    <row r="2164" spans="4:7" x14ac:dyDescent="0.2">
      <c r="D2164" s="40"/>
      <c r="E2164" s="40"/>
      <c r="F2164" s="40"/>
      <c r="G2164" s="40"/>
    </row>
    <row r="2165" spans="4:7" x14ac:dyDescent="0.2">
      <c r="D2165" s="40"/>
      <c r="E2165" s="40"/>
      <c r="F2165" s="40"/>
      <c r="G2165" s="40"/>
    </row>
    <row r="2166" spans="4:7" x14ac:dyDescent="0.2">
      <c r="D2166" s="40"/>
      <c r="E2166" s="40"/>
      <c r="F2166" s="40"/>
      <c r="G2166" s="40"/>
    </row>
    <row r="2167" spans="4:7" x14ac:dyDescent="0.2">
      <c r="D2167" s="40"/>
      <c r="E2167" s="40"/>
      <c r="F2167" s="40"/>
      <c r="G2167" s="40"/>
    </row>
    <row r="2168" spans="4:7" x14ac:dyDescent="0.2">
      <c r="D2168" s="40"/>
      <c r="E2168" s="40"/>
      <c r="F2168" s="40"/>
      <c r="G2168" s="40"/>
    </row>
    <row r="2169" spans="4:7" x14ac:dyDescent="0.2">
      <c r="D2169" s="40"/>
      <c r="E2169" s="40"/>
      <c r="F2169" s="40"/>
      <c r="G2169" s="40"/>
    </row>
    <row r="2170" spans="4:7" x14ac:dyDescent="0.2">
      <c r="D2170" s="40"/>
      <c r="E2170" s="40"/>
      <c r="F2170" s="40"/>
      <c r="G2170" s="40"/>
    </row>
    <row r="2171" spans="4:7" x14ac:dyDescent="0.2">
      <c r="D2171" s="40"/>
      <c r="E2171" s="40"/>
      <c r="F2171" s="40"/>
      <c r="G2171" s="40"/>
    </row>
    <row r="2172" spans="4:7" x14ac:dyDescent="0.2">
      <c r="D2172" s="40"/>
      <c r="E2172" s="40"/>
      <c r="F2172" s="40"/>
      <c r="G2172" s="40"/>
    </row>
    <row r="2173" spans="4:7" x14ac:dyDescent="0.2">
      <c r="D2173" s="40"/>
      <c r="E2173" s="40"/>
      <c r="F2173" s="40"/>
      <c r="G2173" s="40"/>
    </row>
    <row r="2174" spans="4:7" x14ac:dyDescent="0.2">
      <c r="D2174" s="40"/>
      <c r="E2174" s="40"/>
      <c r="F2174" s="40"/>
      <c r="G2174" s="40"/>
    </row>
    <row r="2175" spans="4:7" x14ac:dyDescent="0.2">
      <c r="D2175" s="40"/>
      <c r="E2175" s="40"/>
      <c r="F2175" s="40"/>
      <c r="G2175" s="40"/>
    </row>
    <row r="2176" spans="4:7" x14ac:dyDescent="0.2">
      <c r="D2176" s="40"/>
      <c r="E2176" s="40"/>
      <c r="F2176" s="40"/>
      <c r="G2176" s="40"/>
    </row>
    <row r="2177" spans="4:7" x14ac:dyDescent="0.2">
      <c r="D2177" s="40"/>
      <c r="E2177" s="40"/>
      <c r="F2177" s="40"/>
      <c r="G2177" s="40"/>
    </row>
    <row r="2178" spans="4:7" x14ac:dyDescent="0.2">
      <c r="D2178" s="40"/>
      <c r="E2178" s="40"/>
      <c r="F2178" s="40"/>
      <c r="G2178" s="40"/>
    </row>
    <row r="2179" spans="4:7" x14ac:dyDescent="0.2">
      <c r="D2179" s="40"/>
      <c r="E2179" s="40"/>
      <c r="F2179" s="40"/>
      <c r="G2179" s="40"/>
    </row>
    <row r="2180" spans="4:7" x14ac:dyDescent="0.2">
      <c r="D2180" s="40"/>
      <c r="E2180" s="40"/>
      <c r="F2180" s="40"/>
      <c r="G2180" s="40"/>
    </row>
    <row r="2181" spans="4:7" x14ac:dyDescent="0.2">
      <c r="D2181" s="40"/>
      <c r="E2181" s="40"/>
      <c r="F2181" s="40"/>
      <c r="G2181" s="40"/>
    </row>
    <row r="2182" spans="4:7" x14ac:dyDescent="0.2">
      <c r="D2182" s="40"/>
      <c r="E2182" s="40"/>
      <c r="F2182" s="40"/>
      <c r="G2182" s="40"/>
    </row>
    <row r="2183" spans="4:7" x14ac:dyDescent="0.2">
      <c r="D2183" s="40"/>
      <c r="E2183" s="40"/>
      <c r="F2183" s="40"/>
      <c r="G2183" s="40"/>
    </row>
    <row r="2184" spans="4:7" x14ac:dyDescent="0.2">
      <c r="D2184" s="40"/>
      <c r="E2184" s="40"/>
      <c r="F2184" s="40"/>
      <c r="G2184" s="40"/>
    </row>
    <row r="2185" spans="4:7" x14ac:dyDescent="0.2">
      <c r="D2185" s="40"/>
      <c r="E2185" s="40"/>
      <c r="F2185" s="40"/>
      <c r="G2185" s="40"/>
    </row>
    <row r="2186" spans="4:7" x14ac:dyDescent="0.2">
      <c r="D2186" s="40"/>
      <c r="E2186" s="40"/>
      <c r="F2186" s="40"/>
      <c r="G2186" s="40"/>
    </row>
    <row r="2187" spans="4:7" x14ac:dyDescent="0.2">
      <c r="D2187" s="40"/>
      <c r="E2187" s="40"/>
      <c r="F2187" s="40"/>
      <c r="G2187" s="40"/>
    </row>
    <row r="2188" spans="4:7" x14ac:dyDescent="0.2">
      <c r="D2188" s="40"/>
      <c r="E2188" s="40"/>
      <c r="F2188" s="40"/>
      <c r="G2188" s="40"/>
    </row>
    <row r="2189" spans="4:7" x14ac:dyDescent="0.2">
      <c r="D2189" s="40"/>
      <c r="E2189" s="40"/>
      <c r="F2189" s="40"/>
      <c r="G2189" s="40"/>
    </row>
    <row r="2190" spans="4:7" x14ac:dyDescent="0.2">
      <c r="D2190" s="40"/>
      <c r="E2190" s="40"/>
      <c r="F2190" s="40"/>
      <c r="G2190" s="40"/>
    </row>
    <row r="2191" spans="4:7" x14ac:dyDescent="0.2">
      <c r="D2191" s="40"/>
      <c r="E2191" s="40"/>
      <c r="F2191" s="40"/>
      <c r="G2191" s="40"/>
    </row>
    <row r="2192" spans="4:7" x14ac:dyDescent="0.2">
      <c r="D2192" s="40"/>
      <c r="E2192" s="40"/>
      <c r="F2192" s="40"/>
      <c r="G2192" s="40"/>
    </row>
    <row r="2193" spans="4:7" x14ac:dyDescent="0.2">
      <c r="D2193" s="40"/>
      <c r="E2193" s="40"/>
      <c r="F2193" s="40"/>
      <c r="G2193" s="40"/>
    </row>
    <row r="2194" spans="4:7" x14ac:dyDescent="0.2">
      <c r="D2194" s="40"/>
      <c r="E2194" s="40"/>
      <c r="F2194" s="40"/>
      <c r="G2194" s="40"/>
    </row>
    <row r="2195" spans="4:7" x14ac:dyDescent="0.2">
      <c r="D2195" s="40"/>
      <c r="E2195" s="40"/>
      <c r="F2195" s="40"/>
      <c r="G2195" s="40"/>
    </row>
    <row r="2196" spans="4:7" x14ac:dyDescent="0.2">
      <c r="D2196" s="40"/>
      <c r="E2196" s="40"/>
      <c r="F2196" s="40"/>
      <c r="G2196" s="40"/>
    </row>
    <row r="2197" spans="4:7" x14ac:dyDescent="0.2">
      <c r="D2197" s="40"/>
      <c r="E2197" s="40"/>
      <c r="F2197" s="40"/>
      <c r="G2197" s="40"/>
    </row>
    <row r="2198" spans="4:7" x14ac:dyDescent="0.2">
      <c r="D2198" s="40"/>
      <c r="E2198" s="40"/>
      <c r="F2198" s="40"/>
      <c r="G2198" s="40"/>
    </row>
    <row r="2199" spans="4:7" x14ac:dyDescent="0.2">
      <c r="D2199" s="40"/>
      <c r="E2199" s="40"/>
      <c r="F2199" s="40"/>
      <c r="G2199" s="40"/>
    </row>
    <row r="2200" spans="4:7" x14ac:dyDescent="0.2">
      <c r="D2200" s="40"/>
      <c r="E2200" s="40"/>
      <c r="F2200" s="40"/>
      <c r="G2200" s="40"/>
    </row>
    <row r="2201" spans="4:7" x14ac:dyDescent="0.2">
      <c r="D2201" s="40"/>
      <c r="E2201" s="40"/>
      <c r="F2201" s="40"/>
      <c r="G2201" s="40"/>
    </row>
    <row r="2202" spans="4:7" x14ac:dyDescent="0.2">
      <c r="D2202" s="40"/>
      <c r="E2202" s="40"/>
      <c r="F2202" s="40"/>
      <c r="G2202" s="40"/>
    </row>
    <row r="2203" spans="4:7" x14ac:dyDescent="0.2">
      <c r="D2203" s="40"/>
      <c r="E2203" s="40"/>
      <c r="F2203" s="40"/>
      <c r="G2203" s="40"/>
    </row>
    <row r="2204" spans="4:7" x14ac:dyDescent="0.2">
      <c r="D2204" s="40"/>
      <c r="E2204" s="40"/>
      <c r="F2204" s="40"/>
      <c r="G2204" s="40"/>
    </row>
    <row r="2205" spans="4:7" x14ac:dyDescent="0.2">
      <c r="D2205" s="40"/>
      <c r="E2205" s="40"/>
      <c r="F2205" s="40"/>
      <c r="G2205" s="40"/>
    </row>
    <row r="2206" spans="4:7" x14ac:dyDescent="0.2">
      <c r="D2206" s="40"/>
      <c r="E2206" s="40"/>
      <c r="F2206" s="40"/>
      <c r="G2206" s="40"/>
    </row>
    <row r="2207" spans="4:7" x14ac:dyDescent="0.2">
      <c r="D2207" s="40"/>
      <c r="E2207" s="40"/>
      <c r="F2207" s="40"/>
      <c r="G2207" s="40"/>
    </row>
    <row r="2208" spans="4:7" x14ac:dyDescent="0.2">
      <c r="D2208" s="40"/>
      <c r="E2208" s="40"/>
      <c r="F2208" s="40"/>
      <c r="G2208" s="40"/>
    </row>
    <row r="2209" spans="4:7" x14ac:dyDescent="0.2">
      <c r="D2209" s="40"/>
      <c r="E2209" s="40"/>
      <c r="F2209" s="40"/>
      <c r="G2209" s="40"/>
    </row>
    <row r="2210" spans="4:7" x14ac:dyDescent="0.2">
      <c r="D2210" s="40"/>
      <c r="E2210" s="40"/>
      <c r="F2210" s="40"/>
      <c r="G2210" s="40"/>
    </row>
    <row r="2211" spans="4:7" x14ac:dyDescent="0.2">
      <c r="D2211" s="40"/>
      <c r="E2211" s="40"/>
      <c r="F2211" s="40"/>
      <c r="G2211" s="40"/>
    </row>
    <row r="2212" spans="4:7" x14ac:dyDescent="0.2">
      <c r="D2212" s="40"/>
      <c r="E2212" s="40"/>
      <c r="F2212" s="40"/>
      <c r="G2212" s="40"/>
    </row>
    <row r="2213" spans="4:7" x14ac:dyDescent="0.2">
      <c r="D2213" s="40"/>
      <c r="E2213" s="40"/>
      <c r="F2213" s="40"/>
      <c r="G2213" s="40"/>
    </row>
    <row r="2214" spans="4:7" x14ac:dyDescent="0.2">
      <c r="D2214" s="40"/>
      <c r="E2214" s="40"/>
      <c r="F2214" s="40"/>
      <c r="G2214" s="40"/>
    </row>
    <row r="2215" spans="4:7" x14ac:dyDescent="0.2">
      <c r="D2215" s="40"/>
      <c r="E2215" s="40"/>
      <c r="F2215" s="40"/>
      <c r="G2215" s="40"/>
    </row>
    <row r="2216" spans="4:7" x14ac:dyDescent="0.2">
      <c r="D2216" s="40"/>
      <c r="E2216" s="40"/>
      <c r="F2216" s="40"/>
      <c r="G2216" s="40"/>
    </row>
    <row r="2217" spans="4:7" x14ac:dyDescent="0.2">
      <c r="D2217" s="40"/>
      <c r="E2217" s="40"/>
      <c r="F2217" s="40"/>
      <c r="G2217" s="40"/>
    </row>
    <row r="2218" spans="4:7" x14ac:dyDescent="0.2">
      <c r="D2218" s="40"/>
      <c r="E2218" s="40"/>
      <c r="F2218" s="40"/>
      <c r="G2218" s="40"/>
    </row>
    <row r="2219" spans="4:7" x14ac:dyDescent="0.2">
      <c r="D2219" s="40"/>
      <c r="E2219" s="40"/>
      <c r="F2219" s="40"/>
      <c r="G2219" s="40"/>
    </row>
    <row r="2220" spans="4:7" x14ac:dyDescent="0.2">
      <c r="D2220" s="40"/>
      <c r="E2220" s="40"/>
      <c r="F2220" s="40"/>
      <c r="G2220" s="40"/>
    </row>
    <row r="2221" spans="4:7" x14ac:dyDescent="0.2">
      <c r="D2221" s="40"/>
      <c r="E2221" s="40"/>
      <c r="F2221" s="40"/>
      <c r="G2221" s="40"/>
    </row>
    <row r="2222" spans="4:7" x14ac:dyDescent="0.2">
      <c r="D2222" s="40"/>
      <c r="E2222" s="40"/>
      <c r="F2222" s="40"/>
      <c r="G2222" s="40"/>
    </row>
    <row r="2223" spans="4:7" x14ac:dyDescent="0.2">
      <c r="D2223" s="40"/>
      <c r="E2223" s="40"/>
      <c r="F2223" s="40"/>
      <c r="G2223" s="40"/>
    </row>
    <row r="2224" spans="4:7" x14ac:dyDescent="0.2">
      <c r="D2224" s="40"/>
      <c r="E2224" s="40"/>
      <c r="F2224" s="40"/>
      <c r="G2224" s="40"/>
    </row>
    <row r="2225" spans="4:7" x14ac:dyDescent="0.2">
      <c r="D2225" s="40"/>
      <c r="E2225" s="40"/>
      <c r="F2225" s="40"/>
      <c r="G2225" s="40"/>
    </row>
    <row r="2226" spans="4:7" x14ac:dyDescent="0.2">
      <c r="D2226" s="40"/>
      <c r="E2226" s="40"/>
      <c r="F2226" s="40"/>
      <c r="G2226" s="40"/>
    </row>
    <row r="2227" spans="4:7" x14ac:dyDescent="0.2">
      <c r="D2227" s="40"/>
      <c r="E2227" s="40"/>
      <c r="F2227" s="40"/>
      <c r="G2227" s="40"/>
    </row>
    <row r="2228" spans="4:7" x14ac:dyDescent="0.2">
      <c r="D2228" s="40"/>
      <c r="E2228" s="40"/>
      <c r="F2228" s="40"/>
      <c r="G2228" s="40"/>
    </row>
    <row r="2229" spans="4:7" x14ac:dyDescent="0.2">
      <c r="D2229" s="40"/>
      <c r="E2229" s="40"/>
      <c r="F2229" s="40"/>
      <c r="G2229" s="40"/>
    </row>
    <row r="2230" spans="4:7" x14ac:dyDescent="0.2">
      <c r="D2230" s="40"/>
      <c r="E2230" s="40"/>
      <c r="F2230" s="40"/>
      <c r="G2230" s="40"/>
    </row>
    <row r="2231" spans="4:7" x14ac:dyDescent="0.2">
      <c r="D2231" s="40"/>
      <c r="E2231" s="40"/>
      <c r="F2231" s="40"/>
      <c r="G2231" s="40"/>
    </row>
    <row r="2232" spans="4:7" x14ac:dyDescent="0.2">
      <c r="D2232" s="40"/>
      <c r="E2232" s="40"/>
      <c r="F2232" s="40"/>
      <c r="G2232" s="40"/>
    </row>
    <row r="2233" spans="4:7" x14ac:dyDescent="0.2">
      <c r="D2233" s="40"/>
      <c r="E2233" s="40"/>
      <c r="F2233" s="40"/>
      <c r="G2233" s="40"/>
    </row>
    <row r="2234" spans="4:7" x14ac:dyDescent="0.2">
      <c r="D2234" s="40"/>
      <c r="E2234" s="40"/>
      <c r="F2234" s="40"/>
      <c r="G2234" s="40"/>
    </row>
    <row r="2235" spans="4:7" x14ac:dyDescent="0.2">
      <c r="D2235" s="40"/>
      <c r="E2235" s="40"/>
      <c r="F2235" s="40"/>
      <c r="G2235" s="40"/>
    </row>
    <row r="2236" spans="4:7" x14ac:dyDescent="0.2">
      <c r="D2236" s="40"/>
      <c r="E2236" s="40"/>
      <c r="F2236" s="40"/>
      <c r="G2236" s="40"/>
    </row>
    <row r="2237" spans="4:7" x14ac:dyDescent="0.2">
      <c r="D2237" s="40"/>
      <c r="E2237" s="40"/>
      <c r="F2237" s="40"/>
      <c r="G2237" s="40"/>
    </row>
    <row r="2238" spans="4:7" x14ac:dyDescent="0.2">
      <c r="D2238" s="40"/>
      <c r="E2238" s="40"/>
      <c r="F2238" s="40"/>
      <c r="G2238" s="40"/>
    </row>
    <row r="2239" spans="4:7" x14ac:dyDescent="0.2">
      <c r="D2239" s="40"/>
      <c r="E2239" s="40"/>
      <c r="F2239" s="40"/>
      <c r="G2239" s="40"/>
    </row>
    <row r="2240" spans="4:7" x14ac:dyDescent="0.2">
      <c r="D2240" s="40"/>
      <c r="E2240" s="40"/>
      <c r="F2240" s="40"/>
      <c r="G2240" s="40"/>
    </row>
    <row r="2241" spans="4:7" x14ac:dyDescent="0.2">
      <c r="D2241" s="40"/>
      <c r="E2241" s="40"/>
      <c r="F2241" s="40"/>
      <c r="G2241" s="40"/>
    </row>
    <row r="2242" spans="4:7" x14ac:dyDescent="0.2">
      <c r="D2242" s="40"/>
      <c r="E2242" s="40"/>
      <c r="F2242" s="40"/>
      <c r="G2242" s="40"/>
    </row>
    <row r="2243" spans="4:7" x14ac:dyDescent="0.2">
      <c r="D2243" s="40"/>
      <c r="E2243" s="40"/>
      <c r="F2243" s="40"/>
      <c r="G2243" s="40"/>
    </row>
    <row r="2244" spans="4:7" x14ac:dyDescent="0.2">
      <c r="D2244" s="40"/>
      <c r="E2244" s="40"/>
      <c r="F2244" s="40"/>
      <c r="G2244" s="40"/>
    </row>
    <row r="2245" spans="4:7" x14ac:dyDescent="0.2">
      <c r="D2245" s="40"/>
      <c r="E2245" s="40"/>
      <c r="F2245" s="40"/>
      <c r="G2245" s="40"/>
    </row>
    <row r="2246" spans="4:7" x14ac:dyDescent="0.2">
      <c r="D2246" s="40"/>
      <c r="E2246" s="40"/>
      <c r="F2246" s="40"/>
      <c r="G2246" s="40"/>
    </row>
    <row r="2247" spans="4:7" x14ac:dyDescent="0.2">
      <c r="D2247" s="40"/>
      <c r="E2247" s="40"/>
      <c r="F2247" s="40"/>
      <c r="G2247" s="40"/>
    </row>
    <row r="2248" spans="4:7" x14ac:dyDescent="0.2">
      <c r="D2248" s="40"/>
      <c r="E2248" s="40"/>
      <c r="F2248" s="40"/>
      <c r="G2248" s="40"/>
    </row>
    <row r="2249" spans="4:7" x14ac:dyDescent="0.2">
      <c r="D2249" s="40"/>
      <c r="E2249" s="40"/>
      <c r="F2249" s="40"/>
      <c r="G2249" s="40"/>
    </row>
    <row r="2250" spans="4:7" x14ac:dyDescent="0.2">
      <c r="D2250" s="40"/>
      <c r="E2250" s="40"/>
      <c r="F2250" s="40"/>
      <c r="G2250" s="40"/>
    </row>
    <row r="2251" spans="4:7" x14ac:dyDescent="0.2">
      <c r="D2251" s="40"/>
      <c r="E2251" s="40"/>
      <c r="F2251" s="40"/>
      <c r="G2251" s="40"/>
    </row>
    <row r="2252" spans="4:7" x14ac:dyDescent="0.2">
      <c r="D2252" s="40"/>
      <c r="E2252" s="40"/>
      <c r="F2252" s="40"/>
      <c r="G2252" s="40"/>
    </row>
    <row r="2253" spans="4:7" x14ac:dyDescent="0.2">
      <c r="D2253" s="40"/>
      <c r="E2253" s="40"/>
      <c r="F2253" s="40"/>
      <c r="G2253" s="40"/>
    </row>
    <row r="2254" spans="4:7" x14ac:dyDescent="0.2">
      <c r="D2254" s="40"/>
      <c r="E2254" s="40"/>
      <c r="F2254" s="40"/>
      <c r="G2254" s="40"/>
    </row>
    <row r="2255" spans="4:7" x14ac:dyDescent="0.2">
      <c r="D2255" s="40"/>
      <c r="E2255" s="40"/>
      <c r="F2255" s="40"/>
      <c r="G2255" s="40"/>
    </row>
    <row r="2256" spans="4:7" x14ac:dyDescent="0.2">
      <c r="D2256" s="40"/>
      <c r="E2256" s="40"/>
      <c r="F2256" s="40"/>
      <c r="G2256" s="40"/>
    </row>
    <row r="2257" spans="4:7" x14ac:dyDescent="0.2">
      <c r="D2257" s="40"/>
      <c r="E2257" s="40"/>
      <c r="F2257" s="40"/>
      <c r="G2257" s="40"/>
    </row>
    <row r="2258" spans="4:7" x14ac:dyDescent="0.2">
      <c r="D2258" s="40"/>
      <c r="E2258" s="40"/>
      <c r="F2258" s="40"/>
      <c r="G2258" s="40"/>
    </row>
    <row r="2259" spans="4:7" x14ac:dyDescent="0.2">
      <c r="D2259" s="40"/>
      <c r="E2259" s="40"/>
      <c r="F2259" s="40"/>
      <c r="G2259" s="40"/>
    </row>
    <row r="2260" spans="4:7" x14ac:dyDescent="0.2">
      <c r="D2260" s="40"/>
      <c r="E2260" s="40"/>
      <c r="F2260" s="40"/>
      <c r="G2260" s="40"/>
    </row>
    <row r="2261" spans="4:7" x14ac:dyDescent="0.2">
      <c r="D2261" s="40"/>
      <c r="E2261" s="40"/>
      <c r="F2261" s="40"/>
      <c r="G2261" s="40"/>
    </row>
    <row r="2262" spans="4:7" x14ac:dyDescent="0.2">
      <c r="D2262" s="40"/>
      <c r="E2262" s="40"/>
      <c r="F2262" s="40"/>
      <c r="G2262" s="40"/>
    </row>
    <row r="2263" spans="4:7" x14ac:dyDescent="0.2">
      <c r="D2263" s="40"/>
      <c r="E2263" s="40"/>
      <c r="F2263" s="40"/>
      <c r="G2263" s="40"/>
    </row>
    <row r="2264" spans="4:7" x14ac:dyDescent="0.2">
      <c r="D2264" s="40"/>
      <c r="E2264" s="40"/>
      <c r="F2264" s="40"/>
      <c r="G2264" s="40"/>
    </row>
    <row r="2265" spans="4:7" x14ac:dyDescent="0.2">
      <c r="D2265" s="40"/>
      <c r="E2265" s="40"/>
      <c r="F2265" s="40"/>
      <c r="G2265" s="40"/>
    </row>
    <row r="2266" spans="4:7" x14ac:dyDescent="0.2">
      <c r="D2266" s="40"/>
      <c r="E2266" s="40"/>
      <c r="F2266" s="40"/>
      <c r="G2266" s="40"/>
    </row>
    <row r="2267" spans="4:7" x14ac:dyDescent="0.2">
      <c r="D2267" s="40"/>
      <c r="E2267" s="40"/>
      <c r="F2267" s="40"/>
      <c r="G2267" s="40"/>
    </row>
    <row r="2268" spans="4:7" x14ac:dyDescent="0.2">
      <c r="D2268" s="40"/>
      <c r="E2268" s="40"/>
      <c r="F2268" s="40"/>
      <c r="G2268" s="40"/>
    </row>
    <row r="2269" spans="4:7" x14ac:dyDescent="0.2">
      <c r="D2269" s="40"/>
      <c r="E2269" s="40"/>
      <c r="F2269" s="40"/>
      <c r="G2269" s="40"/>
    </row>
    <row r="2270" spans="4:7" x14ac:dyDescent="0.2">
      <c r="D2270" s="40"/>
      <c r="E2270" s="40"/>
      <c r="F2270" s="40"/>
      <c r="G2270" s="40"/>
    </row>
    <row r="2271" spans="4:7" x14ac:dyDescent="0.2">
      <c r="D2271" s="40"/>
      <c r="E2271" s="40"/>
      <c r="F2271" s="40"/>
      <c r="G2271" s="40"/>
    </row>
    <row r="2272" spans="4:7" x14ac:dyDescent="0.2">
      <c r="D2272" s="40"/>
      <c r="E2272" s="40"/>
      <c r="F2272" s="40"/>
      <c r="G2272" s="40"/>
    </row>
    <row r="2273" spans="4:7" x14ac:dyDescent="0.2">
      <c r="D2273" s="40"/>
      <c r="E2273" s="40"/>
      <c r="F2273" s="40"/>
      <c r="G2273" s="40"/>
    </row>
    <row r="2274" spans="4:7" x14ac:dyDescent="0.2">
      <c r="D2274" s="40"/>
      <c r="E2274" s="40"/>
      <c r="F2274" s="40"/>
      <c r="G2274" s="40"/>
    </row>
    <row r="2275" spans="4:7" x14ac:dyDescent="0.2">
      <c r="D2275" s="40"/>
      <c r="E2275" s="40"/>
      <c r="F2275" s="40"/>
      <c r="G2275" s="40"/>
    </row>
    <row r="2276" spans="4:7" x14ac:dyDescent="0.2">
      <c r="D2276" s="40"/>
      <c r="E2276" s="40"/>
      <c r="F2276" s="40"/>
      <c r="G2276" s="40"/>
    </row>
    <row r="2277" spans="4:7" x14ac:dyDescent="0.2">
      <c r="D2277" s="40"/>
      <c r="E2277" s="40"/>
      <c r="F2277" s="40"/>
      <c r="G2277" s="40"/>
    </row>
    <row r="2278" spans="4:7" x14ac:dyDescent="0.2">
      <c r="D2278" s="40"/>
      <c r="E2278" s="40"/>
      <c r="F2278" s="40"/>
      <c r="G2278" s="40"/>
    </row>
    <row r="2279" spans="4:7" x14ac:dyDescent="0.2">
      <c r="D2279" s="40"/>
      <c r="E2279" s="40"/>
      <c r="F2279" s="40"/>
      <c r="G2279" s="40"/>
    </row>
    <row r="2280" spans="4:7" x14ac:dyDescent="0.2">
      <c r="D2280" s="40"/>
      <c r="E2280" s="40"/>
      <c r="F2280" s="40"/>
      <c r="G2280" s="40"/>
    </row>
    <row r="2281" spans="4:7" x14ac:dyDescent="0.2">
      <c r="D2281" s="40"/>
      <c r="E2281" s="40"/>
      <c r="F2281" s="40"/>
      <c r="G2281" s="40"/>
    </row>
    <row r="2282" spans="4:7" x14ac:dyDescent="0.2">
      <c r="D2282" s="40"/>
      <c r="E2282" s="40"/>
      <c r="F2282" s="40"/>
      <c r="G2282" s="40"/>
    </row>
    <row r="2283" spans="4:7" x14ac:dyDescent="0.2">
      <c r="D2283" s="40"/>
      <c r="E2283" s="40"/>
      <c r="F2283" s="40"/>
      <c r="G2283" s="40"/>
    </row>
    <row r="2284" spans="4:7" x14ac:dyDescent="0.2">
      <c r="D2284" s="40"/>
      <c r="E2284" s="40"/>
      <c r="F2284" s="40"/>
      <c r="G2284" s="40"/>
    </row>
    <row r="2285" spans="4:7" x14ac:dyDescent="0.2">
      <c r="D2285" s="40"/>
      <c r="E2285" s="40"/>
      <c r="F2285" s="40"/>
      <c r="G2285" s="40"/>
    </row>
    <row r="2286" spans="4:7" x14ac:dyDescent="0.2">
      <c r="D2286" s="40"/>
      <c r="E2286" s="40"/>
      <c r="F2286" s="40"/>
      <c r="G2286" s="40"/>
    </row>
    <row r="2287" spans="4:7" x14ac:dyDescent="0.2">
      <c r="D2287" s="40"/>
      <c r="E2287" s="40"/>
      <c r="F2287" s="40"/>
      <c r="G2287" s="40"/>
    </row>
    <row r="2288" spans="4:7" x14ac:dyDescent="0.2">
      <c r="D2288" s="40"/>
      <c r="E2288" s="40"/>
      <c r="F2288" s="40"/>
      <c r="G2288" s="40"/>
    </row>
    <row r="2289" spans="4:7" x14ac:dyDescent="0.2">
      <c r="D2289" s="40"/>
      <c r="E2289" s="40"/>
      <c r="F2289" s="40"/>
      <c r="G2289" s="40"/>
    </row>
    <row r="2290" spans="4:7" x14ac:dyDescent="0.2">
      <c r="D2290" s="40"/>
      <c r="E2290" s="40"/>
      <c r="F2290" s="40"/>
      <c r="G2290" s="40"/>
    </row>
    <row r="2291" spans="4:7" x14ac:dyDescent="0.2">
      <c r="D2291" s="40"/>
      <c r="E2291" s="40"/>
      <c r="F2291" s="40"/>
      <c r="G2291" s="40"/>
    </row>
    <row r="2292" spans="4:7" x14ac:dyDescent="0.2">
      <c r="D2292" s="40"/>
      <c r="E2292" s="40"/>
      <c r="F2292" s="40"/>
      <c r="G2292" s="40"/>
    </row>
    <row r="2293" spans="4:7" x14ac:dyDescent="0.2">
      <c r="D2293" s="40"/>
      <c r="E2293" s="40"/>
      <c r="F2293" s="40"/>
      <c r="G2293" s="40"/>
    </row>
    <row r="2294" spans="4:7" x14ac:dyDescent="0.2">
      <c r="D2294" s="40"/>
      <c r="E2294" s="40"/>
      <c r="F2294" s="40"/>
      <c r="G2294" s="40"/>
    </row>
    <row r="2295" spans="4:7" x14ac:dyDescent="0.2">
      <c r="D2295" s="40"/>
      <c r="E2295" s="40"/>
      <c r="F2295" s="40"/>
      <c r="G2295" s="40"/>
    </row>
    <row r="2296" spans="4:7" x14ac:dyDescent="0.2">
      <c r="D2296" s="40"/>
      <c r="E2296" s="40"/>
      <c r="F2296" s="40"/>
      <c r="G2296" s="40"/>
    </row>
    <row r="2297" spans="4:7" x14ac:dyDescent="0.2">
      <c r="D2297" s="40"/>
      <c r="E2297" s="40"/>
      <c r="F2297" s="40"/>
      <c r="G2297" s="40"/>
    </row>
    <row r="2298" spans="4:7" x14ac:dyDescent="0.2">
      <c r="D2298" s="40"/>
      <c r="E2298" s="40"/>
      <c r="F2298" s="40"/>
      <c r="G2298" s="40"/>
    </row>
    <row r="2299" spans="4:7" x14ac:dyDescent="0.2">
      <c r="D2299" s="40"/>
      <c r="E2299" s="40"/>
      <c r="F2299" s="40"/>
      <c r="G2299" s="40"/>
    </row>
    <row r="2300" spans="4:7" x14ac:dyDescent="0.2">
      <c r="D2300" s="40"/>
      <c r="E2300" s="40"/>
      <c r="F2300" s="40"/>
      <c r="G2300" s="40"/>
    </row>
    <row r="2301" spans="4:7" x14ac:dyDescent="0.2">
      <c r="D2301" s="40"/>
      <c r="E2301" s="40"/>
      <c r="F2301" s="40"/>
      <c r="G2301" s="40"/>
    </row>
    <row r="2302" spans="4:7" x14ac:dyDescent="0.2">
      <c r="D2302" s="40"/>
      <c r="E2302" s="40"/>
      <c r="F2302" s="40"/>
      <c r="G2302" s="40"/>
    </row>
    <row r="2303" spans="4:7" x14ac:dyDescent="0.2">
      <c r="D2303" s="40"/>
      <c r="E2303" s="40"/>
      <c r="F2303" s="40"/>
      <c r="G2303" s="40"/>
    </row>
    <row r="2304" spans="4:7" x14ac:dyDescent="0.2">
      <c r="D2304" s="40"/>
      <c r="E2304" s="40"/>
      <c r="F2304" s="40"/>
      <c r="G2304" s="40"/>
    </row>
    <row r="2305" spans="4:7" x14ac:dyDescent="0.2">
      <c r="D2305" s="40"/>
      <c r="E2305" s="40"/>
      <c r="F2305" s="40"/>
      <c r="G2305" s="40"/>
    </row>
    <row r="2306" spans="4:7" x14ac:dyDescent="0.2">
      <c r="D2306" s="40"/>
      <c r="E2306" s="40"/>
      <c r="F2306" s="40"/>
      <c r="G2306" s="40"/>
    </row>
    <row r="2307" spans="4:7" x14ac:dyDescent="0.2">
      <c r="D2307" s="40"/>
      <c r="E2307" s="40"/>
      <c r="F2307" s="40"/>
      <c r="G2307" s="40"/>
    </row>
    <row r="2308" spans="4:7" x14ac:dyDescent="0.2">
      <c r="D2308" s="40"/>
      <c r="E2308" s="40"/>
      <c r="F2308" s="40"/>
      <c r="G2308" s="40"/>
    </row>
    <row r="2309" spans="4:7" x14ac:dyDescent="0.2">
      <c r="D2309" s="40"/>
      <c r="E2309" s="40"/>
      <c r="F2309" s="40"/>
      <c r="G2309" s="40"/>
    </row>
    <row r="2310" spans="4:7" x14ac:dyDescent="0.2">
      <c r="D2310" s="40"/>
      <c r="E2310" s="40"/>
      <c r="F2310" s="40"/>
      <c r="G2310" s="40"/>
    </row>
    <row r="2311" spans="4:7" x14ac:dyDescent="0.2">
      <c r="D2311" s="40"/>
      <c r="E2311" s="40"/>
      <c r="F2311" s="40"/>
      <c r="G2311" s="40"/>
    </row>
    <row r="2312" spans="4:7" x14ac:dyDescent="0.2">
      <c r="D2312" s="40"/>
      <c r="E2312" s="40"/>
      <c r="F2312" s="40"/>
      <c r="G2312" s="40"/>
    </row>
    <row r="2313" spans="4:7" x14ac:dyDescent="0.2">
      <c r="D2313" s="40"/>
      <c r="E2313" s="40"/>
      <c r="F2313" s="40"/>
      <c r="G2313" s="40"/>
    </row>
    <row r="2314" spans="4:7" x14ac:dyDescent="0.2">
      <c r="D2314" s="40"/>
      <c r="E2314" s="40"/>
      <c r="F2314" s="40"/>
      <c r="G2314" s="40"/>
    </row>
    <row r="2315" spans="4:7" x14ac:dyDescent="0.2">
      <c r="D2315" s="40"/>
      <c r="E2315" s="40"/>
      <c r="F2315" s="40"/>
      <c r="G2315" s="40"/>
    </row>
    <row r="2316" spans="4:7" x14ac:dyDescent="0.2">
      <c r="D2316" s="40"/>
      <c r="E2316" s="40"/>
      <c r="F2316" s="40"/>
      <c r="G2316" s="40"/>
    </row>
    <row r="2317" spans="4:7" x14ac:dyDescent="0.2">
      <c r="D2317" s="40"/>
      <c r="E2317" s="40"/>
      <c r="F2317" s="40"/>
      <c r="G2317" s="40"/>
    </row>
    <row r="2318" spans="4:7" x14ac:dyDescent="0.2">
      <c r="D2318" s="40"/>
      <c r="E2318" s="40"/>
      <c r="F2318" s="40"/>
      <c r="G2318" s="40"/>
    </row>
    <row r="2319" spans="4:7" x14ac:dyDescent="0.2">
      <c r="D2319" s="40"/>
      <c r="E2319" s="40"/>
      <c r="F2319" s="40"/>
      <c r="G2319" s="40"/>
    </row>
    <row r="2320" spans="4:7" x14ac:dyDescent="0.2">
      <c r="D2320" s="40"/>
      <c r="E2320" s="40"/>
      <c r="F2320" s="40"/>
      <c r="G2320" s="40"/>
    </row>
    <row r="2321" spans="4:7" x14ac:dyDescent="0.2">
      <c r="D2321" s="40"/>
      <c r="E2321" s="40"/>
      <c r="F2321" s="40"/>
      <c r="G2321" s="40"/>
    </row>
    <row r="2322" spans="4:7" x14ac:dyDescent="0.2">
      <c r="D2322" s="40"/>
      <c r="E2322" s="40"/>
      <c r="F2322" s="40"/>
      <c r="G2322" s="40"/>
    </row>
    <row r="2323" spans="4:7" x14ac:dyDescent="0.2">
      <c r="D2323" s="40"/>
      <c r="E2323" s="40"/>
      <c r="F2323" s="40"/>
      <c r="G2323" s="40"/>
    </row>
    <row r="2324" spans="4:7" x14ac:dyDescent="0.2">
      <c r="D2324" s="40"/>
      <c r="E2324" s="40"/>
      <c r="F2324" s="40"/>
      <c r="G2324" s="40"/>
    </row>
    <row r="2325" spans="4:7" x14ac:dyDescent="0.2">
      <c r="D2325" s="40"/>
      <c r="E2325" s="40"/>
      <c r="F2325" s="40"/>
      <c r="G2325" s="40"/>
    </row>
    <row r="2326" spans="4:7" x14ac:dyDescent="0.2">
      <c r="D2326" s="40"/>
      <c r="E2326" s="40"/>
      <c r="F2326" s="40"/>
      <c r="G2326" s="40"/>
    </row>
    <row r="2327" spans="4:7" x14ac:dyDescent="0.2">
      <c r="D2327" s="40"/>
      <c r="E2327" s="40"/>
      <c r="F2327" s="40"/>
      <c r="G2327" s="40"/>
    </row>
    <row r="2328" spans="4:7" x14ac:dyDescent="0.2">
      <c r="D2328" s="40"/>
      <c r="E2328" s="40"/>
      <c r="F2328" s="40"/>
      <c r="G2328" s="40"/>
    </row>
    <row r="2329" spans="4:7" x14ac:dyDescent="0.2">
      <c r="D2329" s="40"/>
      <c r="E2329" s="40"/>
      <c r="F2329" s="40"/>
      <c r="G2329" s="40"/>
    </row>
    <row r="2330" spans="4:7" x14ac:dyDescent="0.2">
      <c r="D2330" s="40"/>
      <c r="E2330" s="40"/>
      <c r="F2330" s="40"/>
      <c r="G2330" s="40"/>
    </row>
    <row r="2331" spans="4:7" x14ac:dyDescent="0.2">
      <c r="D2331" s="40"/>
      <c r="E2331" s="40"/>
      <c r="F2331" s="40"/>
      <c r="G2331" s="40"/>
    </row>
    <row r="2332" spans="4:7" x14ac:dyDescent="0.2">
      <c r="D2332" s="40"/>
      <c r="E2332" s="40"/>
      <c r="F2332" s="40"/>
      <c r="G2332" s="40"/>
    </row>
    <row r="2333" spans="4:7" x14ac:dyDescent="0.2">
      <c r="D2333" s="40"/>
      <c r="E2333" s="40"/>
      <c r="F2333" s="40"/>
      <c r="G2333" s="40"/>
    </row>
    <row r="2334" spans="4:7" x14ac:dyDescent="0.2">
      <c r="D2334" s="40"/>
      <c r="E2334" s="40"/>
      <c r="F2334" s="40"/>
      <c r="G2334" s="40"/>
    </row>
    <row r="2335" spans="4:7" x14ac:dyDescent="0.2">
      <c r="D2335" s="40"/>
      <c r="E2335" s="40"/>
      <c r="F2335" s="40"/>
      <c r="G2335" s="40"/>
    </row>
    <row r="2336" spans="4:7" x14ac:dyDescent="0.2">
      <c r="D2336" s="40"/>
      <c r="E2336" s="40"/>
      <c r="F2336" s="40"/>
      <c r="G2336" s="40"/>
    </row>
    <row r="2337" spans="4:7" x14ac:dyDescent="0.2">
      <c r="D2337" s="40"/>
      <c r="E2337" s="40"/>
      <c r="F2337" s="40"/>
      <c r="G2337" s="40"/>
    </row>
    <row r="2338" spans="4:7" x14ac:dyDescent="0.2">
      <c r="D2338" s="40"/>
      <c r="E2338" s="40"/>
      <c r="F2338" s="40"/>
      <c r="G2338" s="40"/>
    </row>
    <row r="2339" spans="4:7" x14ac:dyDescent="0.2">
      <c r="D2339" s="40"/>
      <c r="E2339" s="40"/>
      <c r="F2339" s="40"/>
      <c r="G2339" s="40"/>
    </row>
    <row r="2340" spans="4:7" x14ac:dyDescent="0.2">
      <c r="D2340" s="40"/>
      <c r="E2340" s="40"/>
      <c r="F2340" s="40"/>
      <c r="G2340" s="40"/>
    </row>
    <row r="2341" spans="4:7" x14ac:dyDescent="0.2">
      <c r="D2341" s="40"/>
      <c r="E2341" s="40"/>
      <c r="F2341" s="40"/>
      <c r="G2341" s="40"/>
    </row>
    <row r="2342" spans="4:7" x14ac:dyDescent="0.2">
      <c r="D2342" s="40"/>
      <c r="E2342" s="40"/>
      <c r="F2342" s="40"/>
      <c r="G2342" s="40"/>
    </row>
    <row r="2343" spans="4:7" x14ac:dyDescent="0.2">
      <c r="D2343" s="40"/>
      <c r="E2343" s="40"/>
      <c r="F2343" s="40"/>
      <c r="G2343" s="40"/>
    </row>
    <row r="2344" spans="4:7" x14ac:dyDescent="0.2">
      <c r="D2344" s="40"/>
      <c r="E2344" s="40"/>
      <c r="F2344" s="40"/>
      <c r="G2344" s="40"/>
    </row>
    <row r="2345" spans="4:7" x14ac:dyDescent="0.2">
      <c r="D2345" s="40"/>
      <c r="E2345" s="40"/>
      <c r="F2345" s="40"/>
      <c r="G2345" s="40"/>
    </row>
    <row r="2346" spans="4:7" x14ac:dyDescent="0.2">
      <c r="D2346" s="40"/>
      <c r="E2346" s="40"/>
      <c r="F2346" s="40"/>
      <c r="G2346" s="40"/>
    </row>
    <row r="2347" spans="4:7" x14ac:dyDescent="0.2">
      <c r="D2347" s="40"/>
      <c r="E2347" s="40"/>
      <c r="F2347" s="40"/>
      <c r="G2347" s="40"/>
    </row>
    <row r="2348" spans="4:7" x14ac:dyDescent="0.2">
      <c r="D2348" s="40"/>
      <c r="E2348" s="40"/>
      <c r="F2348" s="40"/>
      <c r="G2348" s="40"/>
    </row>
    <row r="2349" spans="4:7" x14ac:dyDescent="0.2">
      <c r="D2349" s="40"/>
      <c r="E2349" s="40"/>
      <c r="F2349" s="40"/>
      <c r="G2349" s="40"/>
    </row>
    <row r="2350" spans="4:7" x14ac:dyDescent="0.2">
      <c r="D2350" s="40"/>
      <c r="E2350" s="40"/>
      <c r="F2350" s="40"/>
      <c r="G2350" s="40"/>
    </row>
    <row r="2351" spans="4:7" x14ac:dyDescent="0.2">
      <c r="D2351" s="40"/>
      <c r="E2351" s="40"/>
      <c r="F2351" s="40"/>
      <c r="G2351" s="40"/>
    </row>
    <row r="2352" spans="4:7" x14ac:dyDescent="0.2">
      <c r="D2352" s="40"/>
      <c r="E2352" s="40"/>
      <c r="F2352" s="40"/>
      <c r="G2352" s="40"/>
    </row>
    <row r="2353" spans="4:7" x14ac:dyDescent="0.2">
      <c r="D2353" s="40"/>
      <c r="E2353" s="40"/>
      <c r="F2353" s="40"/>
      <c r="G2353" s="40"/>
    </row>
    <row r="2354" spans="4:7" x14ac:dyDescent="0.2">
      <c r="D2354" s="40"/>
      <c r="E2354" s="40"/>
      <c r="F2354" s="40"/>
      <c r="G2354" s="40"/>
    </row>
    <row r="2355" spans="4:7" x14ac:dyDescent="0.2">
      <c r="D2355" s="40"/>
      <c r="E2355" s="40"/>
      <c r="F2355" s="40"/>
      <c r="G2355" s="40"/>
    </row>
    <row r="2356" spans="4:7" x14ac:dyDescent="0.2">
      <c r="D2356" s="40"/>
      <c r="E2356" s="40"/>
      <c r="F2356" s="40"/>
      <c r="G2356" s="40"/>
    </row>
    <row r="2357" spans="4:7" x14ac:dyDescent="0.2">
      <c r="D2357" s="40"/>
      <c r="E2357" s="40"/>
      <c r="F2357" s="40"/>
      <c r="G2357" s="40"/>
    </row>
    <row r="2358" spans="4:7" x14ac:dyDescent="0.2">
      <c r="D2358" s="40"/>
      <c r="E2358" s="40"/>
      <c r="F2358" s="40"/>
      <c r="G2358" s="40"/>
    </row>
    <row r="2359" spans="4:7" x14ac:dyDescent="0.2">
      <c r="D2359" s="40"/>
      <c r="E2359" s="40"/>
      <c r="F2359" s="40"/>
      <c r="G2359" s="40"/>
    </row>
    <row r="2360" spans="4:7" x14ac:dyDescent="0.2">
      <c r="D2360" s="40"/>
      <c r="E2360" s="40"/>
      <c r="F2360" s="40"/>
      <c r="G2360" s="40"/>
    </row>
    <row r="2361" spans="4:7" x14ac:dyDescent="0.2">
      <c r="D2361" s="40"/>
      <c r="E2361" s="40"/>
      <c r="F2361" s="40"/>
      <c r="G2361" s="40"/>
    </row>
    <row r="2362" spans="4:7" x14ac:dyDescent="0.2">
      <c r="D2362" s="40"/>
      <c r="E2362" s="40"/>
      <c r="F2362" s="40"/>
      <c r="G2362" s="40"/>
    </row>
    <row r="2363" spans="4:7" x14ac:dyDescent="0.2">
      <c r="D2363" s="40"/>
      <c r="E2363" s="40"/>
      <c r="F2363" s="40"/>
      <c r="G2363" s="40"/>
    </row>
    <row r="2364" spans="4:7" x14ac:dyDescent="0.2">
      <c r="D2364" s="40"/>
      <c r="E2364" s="40"/>
      <c r="F2364" s="40"/>
      <c r="G2364" s="40"/>
    </row>
    <row r="2365" spans="4:7" x14ac:dyDescent="0.2">
      <c r="D2365" s="40"/>
      <c r="E2365" s="40"/>
      <c r="F2365" s="40"/>
      <c r="G2365" s="40"/>
    </row>
    <row r="2366" spans="4:7" x14ac:dyDescent="0.2">
      <c r="D2366" s="40"/>
      <c r="E2366" s="40"/>
      <c r="F2366" s="40"/>
      <c r="G2366" s="40"/>
    </row>
    <row r="2367" spans="4:7" x14ac:dyDescent="0.2">
      <c r="D2367" s="40"/>
      <c r="E2367" s="40"/>
      <c r="F2367" s="40"/>
      <c r="G2367" s="40"/>
    </row>
    <row r="2368" spans="4:7" x14ac:dyDescent="0.2">
      <c r="D2368" s="40"/>
      <c r="E2368" s="40"/>
      <c r="F2368" s="40"/>
      <c r="G2368" s="40"/>
    </row>
    <row r="2369" spans="4:7" x14ac:dyDescent="0.2">
      <c r="D2369" s="40"/>
      <c r="E2369" s="40"/>
      <c r="F2369" s="40"/>
      <c r="G2369" s="40"/>
    </row>
    <row r="2370" spans="4:7" x14ac:dyDescent="0.2">
      <c r="D2370" s="40"/>
      <c r="E2370" s="40"/>
      <c r="F2370" s="40"/>
      <c r="G2370" s="40"/>
    </row>
    <row r="2371" spans="4:7" x14ac:dyDescent="0.2">
      <c r="D2371" s="40"/>
      <c r="E2371" s="40"/>
      <c r="F2371" s="40"/>
      <c r="G2371" s="40"/>
    </row>
    <row r="2372" spans="4:7" x14ac:dyDescent="0.2">
      <c r="D2372" s="40"/>
      <c r="E2372" s="40"/>
      <c r="F2372" s="40"/>
      <c r="G2372" s="40"/>
    </row>
    <row r="2373" spans="4:7" x14ac:dyDescent="0.2">
      <c r="D2373" s="40"/>
      <c r="E2373" s="40"/>
      <c r="F2373" s="40"/>
      <c r="G2373" s="40"/>
    </row>
    <row r="2374" spans="4:7" x14ac:dyDescent="0.2">
      <c r="D2374" s="40"/>
      <c r="E2374" s="40"/>
      <c r="F2374" s="40"/>
      <c r="G2374" s="40"/>
    </row>
    <row r="2375" spans="4:7" x14ac:dyDescent="0.2">
      <c r="D2375" s="40"/>
      <c r="E2375" s="40"/>
      <c r="F2375" s="40"/>
      <c r="G2375" s="40"/>
    </row>
    <row r="2376" spans="4:7" x14ac:dyDescent="0.2">
      <c r="D2376" s="40"/>
      <c r="E2376" s="40"/>
      <c r="F2376" s="40"/>
      <c r="G2376" s="40"/>
    </row>
    <row r="2377" spans="4:7" x14ac:dyDescent="0.2">
      <c r="D2377" s="40"/>
      <c r="E2377" s="40"/>
      <c r="F2377" s="40"/>
      <c r="G2377" s="40"/>
    </row>
    <row r="2378" spans="4:7" x14ac:dyDescent="0.2">
      <c r="D2378" s="40"/>
      <c r="E2378" s="40"/>
      <c r="F2378" s="40"/>
      <c r="G2378" s="40"/>
    </row>
    <row r="2379" spans="4:7" x14ac:dyDescent="0.2">
      <c r="D2379" s="40"/>
      <c r="E2379" s="40"/>
      <c r="F2379" s="40"/>
      <c r="G2379" s="40"/>
    </row>
    <row r="2380" spans="4:7" x14ac:dyDescent="0.2">
      <c r="D2380" s="40"/>
      <c r="E2380" s="40"/>
      <c r="F2380" s="40"/>
      <c r="G2380" s="40"/>
    </row>
    <row r="2381" spans="4:7" x14ac:dyDescent="0.2">
      <c r="D2381" s="40"/>
      <c r="E2381" s="40"/>
      <c r="F2381" s="40"/>
      <c r="G2381" s="40"/>
    </row>
    <row r="2382" spans="4:7" x14ac:dyDescent="0.2">
      <c r="D2382" s="40"/>
      <c r="E2382" s="40"/>
      <c r="F2382" s="40"/>
      <c r="G2382" s="40"/>
    </row>
    <row r="2383" spans="4:7" x14ac:dyDescent="0.2">
      <c r="D2383" s="40"/>
      <c r="E2383" s="40"/>
      <c r="F2383" s="40"/>
      <c r="G2383" s="40"/>
    </row>
    <row r="2384" spans="4:7" x14ac:dyDescent="0.2">
      <c r="D2384" s="40"/>
      <c r="E2384" s="40"/>
      <c r="F2384" s="40"/>
      <c r="G2384" s="40"/>
    </row>
    <row r="2385" spans="4:7" x14ac:dyDescent="0.2">
      <c r="D2385" s="40"/>
      <c r="E2385" s="40"/>
      <c r="F2385" s="40"/>
      <c r="G2385" s="40"/>
    </row>
    <row r="2386" spans="4:7" x14ac:dyDescent="0.2">
      <c r="D2386" s="40"/>
      <c r="E2386" s="40"/>
      <c r="F2386" s="40"/>
      <c r="G2386" s="40"/>
    </row>
    <row r="2387" spans="4:7" x14ac:dyDescent="0.2">
      <c r="D2387" s="40"/>
      <c r="E2387" s="40"/>
      <c r="F2387" s="40"/>
      <c r="G2387" s="40"/>
    </row>
    <row r="2388" spans="4:7" x14ac:dyDescent="0.2">
      <c r="D2388" s="40"/>
      <c r="E2388" s="40"/>
      <c r="F2388" s="40"/>
      <c r="G2388" s="40"/>
    </row>
    <row r="2389" spans="4:7" x14ac:dyDescent="0.2">
      <c r="D2389" s="40"/>
      <c r="E2389" s="40"/>
      <c r="F2389" s="40"/>
      <c r="G2389" s="40"/>
    </row>
    <row r="2390" spans="4:7" x14ac:dyDescent="0.2">
      <c r="D2390" s="40"/>
      <c r="E2390" s="40"/>
      <c r="F2390" s="40"/>
      <c r="G2390" s="40"/>
    </row>
    <row r="2391" spans="4:7" x14ac:dyDescent="0.2">
      <c r="D2391" s="40"/>
      <c r="E2391" s="40"/>
      <c r="F2391" s="40"/>
      <c r="G2391" s="40"/>
    </row>
    <row r="2392" spans="4:7" x14ac:dyDescent="0.2">
      <c r="D2392" s="40"/>
      <c r="E2392" s="40"/>
      <c r="F2392" s="40"/>
      <c r="G2392" s="40"/>
    </row>
    <row r="2393" spans="4:7" x14ac:dyDescent="0.2">
      <c r="D2393" s="40"/>
      <c r="E2393" s="40"/>
      <c r="F2393" s="40"/>
      <c r="G2393" s="40"/>
    </row>
    <row r="2394" spans="4:7" x14ac:dyDescent="0.2">
      <c r="D2394" s="40"/>
      <c r="E2394" s="40"/>
      <c r="F2394" s="40"/>
      <c r="G2394" s="40"/>
    </row>
    <row r="2395" spans="4:7" x14ac:dyDescent="0.2">
      <c r="D2395" s="40"/>
      <c r="E2395" s="40"/>
      <c r="F2395" s="40"/>
      <c r="G2395" s="40"/>
    </row>
    <row r="2396" spans="4:7" x14ac:dyDescent="0.2">
      <c r="D2396" s="40"/>
      <c r="E2396" s="40"/>
      <c r="F2396" s="40"/>
      <c r="G2396" s="40"/>
    </row>
    <row r="2397" spans="4:7" x14ac:dyDescent="0.2">
      <c r="D2397" s="40"/>
      <c r="E2397" s="40"/>
      <c r="F2397" s="40"/>
      <c r="G2397" s="40"/>
    </row>
    <row r="2398" spans="4:7" x14ac:dyDescent="0.2">
      <c r="D2398" s="40"/>
      <c r="E2398" s="40"/>
      <c r="F2398" s="40"/>
      <c r="G2398" s="40"/>
    </row>
    <row r="2399" spans="4:7" x14ac:dyDescent="0.2">
      <c r="D2399" s="40"/>
      <c r="E2399" s="40"/>
      <c r="F2399" s="40"/>
      <c r="G2399" s="40"/>
    </row>
    <row r="2400" spans="4:7" x14ac:dyDescent="0.2">
      <c r="D2400" s="40"/>
      <c r="E2400" s="40"/>
      <c r="F2400" s="40"/>
      <c r="G2400" s="40"/>
    </row>
    <row r="2401" spans="4:7" x14ac:dyDescent="0.2">
      <c r="D2401" s="40"/>
      <c r="E2401" s="40"/>
      <c r="F2401" s="40"/>
      <c r="G2401" s="40"/>
    </row>
    <row r="2402" spans="4:7" x14ac:dyDescent="0.2">
      <c r="D2402" s="40"/>
      <c r="E2402" s="40"/>
      <c r="F2402" s="40"/>
      <c r="G2402" s="40"/>
    </row>
    <row r="2403" spans="4:7" x14ac:dyDescent="0.2">
      <c r="D2403" s="40"/>
      <c r="E2403" s="40"/>
      <c r="F2403" s="40"/>
      <c r="G2403" s="40"/>
    </row>
    <row r="2404" spans="4:7" x14ac:dyDescent="0.2">
      <c r="D2404" s="40"/>
      <c r="E2404" s="40"/>
      <c r="F2404" s="40"/>
      <c r="G2404" s="40"/>
    </row>
    <row r="2405" spans="4:7" x14ac:dyDescent="0.2">
      <c r="D2405" s="40"/>
      <c r="E2405" s="40"/>
      <c r="F2405" s="40"/>
      <c r="G2405" s="40"/>
    </row>
    <row r="2406" spans="4:7" x14ac:dyDescent="0.2">
      <c r="D2406" s="40"/>
      <c r="E2406" s="40"/>
      <c r="F2406" s="40"/>
      <c r="G2406" s="40"/>
    </row>
    <row r="2407" spans="4:7" x14ac:dyDescent="0.2">
      <c r="D2407" s="40"/>
      <c r="E2407" s="40"/>
      <c r="F2407" s="40"/>
      <c r="G2407" s="40"/>
    </row>
    <row r="2408" spans="4:7" x14ac:dyDescent="0.2">
      <c r="D2408" s="40"/>
      <c r="E2408" s="40"/>
      <c r="F2408" s="40"/>
      <c r="G2408" s="40"/>
    </row>
    <row r="2409" spans="4:7" x14ac:dyDescent="0.2">
      <c r="D2409" s="40"/>
      <c r="E2409" s="40"/>
      <c r="F2409" s="40"/>
      <c r="G2409" s="40"/>
    </row>
    <row r="2410" spans="4:7" x14ac:dyDescent="0.2">
      <c r="D2410" s="40"/>
      <c r="E2410" s="40"/>
      <c r="F2410" s="40"/>
      <c r="G2410" s="40"/>
    </row>
    <row r="2411" spans="4:7" x14ac:dyDescent="0.2">
      <c r="D2411" s="40"/>
      <c r="E2411" s="40"/>
      <c r="F2411" s="40"/>
      <c r="G2411" s="40"/>
    </row>
    <row r="2412" spans="4:7" x14ac:dyDescent="0.2">
      <c r="D2412" s="40"/>
      <c r="E2412" s="40"/>
      <c r="F2412" s="40"/>
      <c r="G2412" s="40"/>
    </row>
    <row r="2413" spans="4:7" x14ac:dyDescent="0.2">
      <c r="D2413" s="40"/>
      <c r="E2413" s="40"/>
      <c r="F2413" s="40"/>
      <c r="G2413" s="40"/>
    </row>
    <row r="2414" spans="4:7" x14ac:dyDescent="0.2">
      <c r="D2414" s="40"/>
      <c r="E2414" s="40"/>
      <c r="F2414" s="40"/>
      <c r="G2414" s="40"/>
    </row>
    <row r="2415" spans="4:7" x14ac:dyDescent="0.2">
      <c r="D2415" s="40"/>
      <c r="E2415" s="40"/>
      <c r="F2415" s="40"/>
      <c r="G2415" s="40"/>
    </row>
    <row r="2416" spans="4:7" x14ac:dyDescent="0.2">
      <c r="D2416" s="40"/>
      <c r="E2416" s="40"/>
      <c r="F2416" s="40"/>
      <c r="G2416" s="40"/>
    </row>
    <row r="2417" spans="4:7" x14ac:dyDescent="0.2">
      <c r="D2417" s="40"/>
      <c r="E2417" s="40"/>
      <c r="F2417" s="40"/>
      <c r="G2417" s="40"/>
    </row>
    <row r="2418" spans="4:7" x14ac:dyDescent="0.2">
      <c r="D2418" s="40"/>
      <c r="E2418" s="40"/>
      <c r="F2418" s="40"/>
      <c r="G2418" s="40"/>
    </row>
    <row r="2419" spans="4:7" x14ac:dyDescent="0.2">
      <c r="D2419" s="40"/>
      <c r="E2419" s="40"/>
      <c r="F2419" s="40"/>
      <c r="G2419" s="40"/>
    </row>
    <row r="2420" spans="4:7" x14ac:dyDescent="0.2">
      <c r="D2420" s="40"/>
      <c r="E2420" s="40"/>
      <c r="F2420" s="40"/>
      <c r="G2420" s="40"/>
    </row>
    <row r="2421" spans="4:7" x14ac:dyDescent="0.2">
      <c r="D2421" s="40"/>
      <c r="E2421" s="40"/>
      <c r="F2421" s="40"/>
      <c r="G2421" s="40"/>
    </row>
    <row r="2422" spans="4:7" x14ac:dyDescent="0.2">
      <c r="D2422" s="40"/>
      <c r="E2422" s="40"/>
      <c r="F2422" s="40"/>
      <c r="G2422" s="40"/>
    </row>
    <row r="2423" spans="4:7" x14ac:dyDescent="0.2">
      <c r="D2423" s="40"/>
      <c r="E2423" s="40"/>
      <c r="F2423" s="40"/>
      <c r="G2423" s="40"/>
    </row>
    <row r="2424" spans="4:7" x14ac:dyDescent="0.2">
      <c r="D2424" s="40"/>
      <c r="E2424" s="40"/>
      <c r="F2424" s="40"/>
      <c r="G2424" s="40"/>
    </row>
    <row r="2425" spans="4:7" x14ac:dyDescent="0.2">
      <c r="D2425" s="40"/>
      <c r="E2425" s="40"/>
      <c r="F2425" s="40"/>
      <c r="G2425" s="40"/>
    </row>
    <row r="2426" spans="4:7" x14ac:dyDescent="0.2">
      <c r="D2426" s="40"/>
      <c r="E2426" s="40"/>
      <c r="F2426" s="40"/>
      <c r="G2426" s="40"/>
    </row>
    <row r="2427" spans="4:7" x14ac:dyDescent="0.2">
      <c r="D2427" s="40"/>
      <c r="E2427" s="40"/>
      <c r="F2427" s="40"/>
      <c r="G2427" s="40"/>
    </row>
    <row r="2428" spans="4:7" x14ac:dyDescent="0.2">
      <c r="D2428" s="40"/>
      <c r="E2428" s="40"/>
      <c r="F2428" s="40"/>
      <c r="G2428" s="40"/>
    </row>
    <row r="2429" spans="4:7" x14ac:dyDescent="0.2">
      <c r="D2429" s="40"/>
      <c r="E2429" s="40"/>
      <c r="F2429" s="40"/>
      <c r="G2429" s="40"/>
    </row>
    <row r="2430" spans="4:7" x14ac:dyDescent="0.2">
      <c r="D2430" s="40"/>
      <c r="E2430" s="40"/>
      <c r="F2430" s="40"/>
      <c r="G2430" s="40"/>
    </row>
    <row r="2431" spans="4:7" x14ac:dyDescent="0.2">
      <c r="D2431" s="40"/>
      <c r="E2431" s="40"/>
      <c r="F2431" s="40"/>
      <c r="G2431" s="40"/>
    </row>
    <row r="2432" spans="4:7" x14ac:dyDescent="0.2">
      <c r="D2432" s="40"/>
      <c r="E2432" s="40"/>
      <c r="F2432" s="40"/>
      <c r="G2432" s="40"/>
    </row>
    <row r="2433" spans="4:7" x14ac:dyDescent="0.2">
      <c r="D2433" s="40"/>
      <c r="E2433" s="40"/>
      <c r="F2433" s="40"/>
      <c r="G2433" s="40"/>
    </row>
    <row r="2434" spans="4:7" x14ac:dyDescent="0.2">
      <c r="D2434" s="40"/>
      <c r="E2434" s="40"/>
      <c r="F2434" s="40"/>
      <c r="G2434" s="40"/>
    </row>
    <row r="2435" spans="4:7" x14ac:dyDescent="0.2">
      <c r="D2435" s="40"/>
      <c r="E2435" s="40"/>
      <c r="F2435" s="40"/>
      <c r="G2435" s="40"/>
    </row>
    <row r="2436" spans="4:7" x14ac:dyDescent="0.2">
      <c r="D2436" s="40"/>
      <c r="E2436" s="40"/>
      <c r="F2436" s="40"/>
      <c r="G2436" s="40"/>
    </row>
    <row r="2437" spans="4:7" x14ac:dyDescent="0.2">
      <c r="D2437" s="40"/>
      <c r="E2437" s="40"/>
      <c r="F2437" s="40"/>
      <c r="G2437" s="40"/>
    </row>
    <row r="2438" spans="4:7" x14ac:dyDescent="0.2">
      <c r="D2438" s="40"/>
      <c r="E2438" s="40"/>
      <c r="F2438" s="40"/>
      <c r="G2438" s="40"/>
    </row>
    <row r="2439" spans="4:7" x14ac:dyDescent="0.2">
      <c r="D2439" s="40"/>
      <c r="E2439" s="40"/>
      <c r="F2439" s="40"/>
      <c r="G2439" s="40"/>
    </row>
    <row r="2440" spans="4:7" x14ac:dyDescent="0.2">
      <c r="D2440" s="40"/>
      <c r="E2440" s="40"/>
      <c r="F2440" s="40"/>
      <c r="G2440" s="40"/>
    </row>
    <row r="2441" spans="4:7" x14ac:dyDescent="0.2">
      <c r="D2441" s="40"/>
      <c r="E2441" s="40"/>
      <c r="F2441" s="40"/>
      <c r="G2441" s="40"/>
    </row>
    <row r="2442" spans="4:7" x14ac:dyDescent="0.2">
      <c r="D2442" s="40"/>
      <c r="E2442" s="40"/>
      <c r="F2442" s="40"/>
      <c r="G2442" s="40"/>
    </row>
    <row r="2443" spans="4:7" x14ac:dyDescent="0.2">
      <c r="D2443" s="40"/>
      <c r="E2443" s="40"/>
      <c r="F2443" s="40"/>
      <c r="G2443" s="40"/>
    </row>
    <row r="2444" spans="4:7" x14ac:dyDescent="0.2">
      <c r="D2444" s="40"/>
      <c r="E2444" s="40"/>
      <c r="F2444" s="40"/>
      <c r="G2444" s="40"/>
    </row>
    <row r="2445" spans="4:7" x14ac:dyDescent="0.2">
      <c r="D2445" s="40"/>
      <c r="E2445" s="40"/>
      <c r="F2445" s="40"/>
      <c r="G2445" s="40"/>
    </row>
    <row r="2446" spans="4:7" x14ac:dyDescent="0.2">
      <c r="D2446" s="40"/>
      <c r="E2446" s="40"/>
      <c r="F2446" s="40"/>
      <c r="G2446" s="40"/>
    </row>
    <row r="2447" spans="4:7" x14ac:dyDescent="0.2">
      <c r="D2447" s="40"/>
      <c r="E2447" s="40"/>
      <c r="F2447" s="40"/>
      <c r="G2447" s="40"/>
    </row>
    <row r="2448" spans="4:7" x14ac:dyDescent="0.2">
      <c r="D2448" s="40"/>
      <c r="E2448" s="40"/>
      <c r="F2448" s="40"/>
      <c r="G2448" s="40"/>
    </row>
    <row r="2449" spans="4:7" x14ac:dyDescent="0.2">
      <c r="D2449" s="40"/>
      <c r="E2449" s="40"/>
      <c r="F2449" s="40"/>
      <c r="G2449" s="40"/>
    </row>
    <row r="2450" spans="4:7" x14ac:dyDescent="0.2">
      <c r="D2450" s="40"/>
      <c r="E2450" s="40"/>
      <c r="F2450" s="40"/>
      <c r="G2450" s="40"/>
    </row>
    <row r="2451" spans="4:7" x14ac:dyDescent="0.2">
      <c r="D2451" s="40"/>
      <c r="E2451" s="40"/>
      <c r="F2451" s="40"/>
      <c r="G2451" s="40"/>
    </row>
    <row r="2452" spans="4:7" x14ac:dyDescent="0.2">
      <c r="D2452" s="40"/>
      <c r="E2452" s="40"/>
      <c r="F2452" s="40"/>
      <c r="G2452" s="40"/>
    </row>
    <row r="2453" spans="4:7" x14ac:dyDescent="0.2">
      <c r="D2453" s="40"/>
      <c r="E2453" s="40"/>
      <c r="F2453" s="40"/>
      <c r="G2453" s="40"/>
    </row>
    <row r="2454" spans="4:7" x14ac:dyDescent="0.2">
      <c r="D2454" s="40"/>
      <c r="E2454" s="40"/>
      <c r="F2454" s="40"/>
      <c r="G2454" s="40"/>
    </row>
    <row r="2455" spans="4:7" x14ac:dyDescent="0.2">
      <c r="D2455" s="40"/>
      <c r="E2455" s="40"/>
      <c r="F2455" s="40"/>
      <c r="G2455" s="40"/>
    </row>
    <row r="2456" spans="4:7" x14ac:dyDescent="0.2">
      <c r="D2456" s="40"/>
      <c r="E2456" s="40"/>
      <c r="F2456" s="40"/>
      <c r="G2456" s="40"/>
    </row>
    <row r="2457" spans="4:7" x14ac:dyDescent="0.2">
      <c r="D2457" s="40"/>
      <c r="E2457" s="40"/>
      <c r="F2457" s="40"/>
      <c r="G2457" s="40"/>
    </row>
    <row r="2458" spans="4:7" x14ac:dyDescent="0.2">
      <c r="D2458" s="40"/>
      <c r="E2458" s="40"/>
      <c r="F2458" s="40"/>
      <c r="G2458" s="40"/>
    </row>
    <row r="2459" spans="4:7" x14ac:dyDescent="0.2">
      <c r="D2459" s="40"/>
      <c r="E2459" s="40"/>
      <c r="F2459" s="40"/>
      <c r="G2459" s="40"/>
    </row>
    <row r="2460" spans="4:7" x14ac:dyDescent="0.2">
      <c r="D2460" s="40"/>
      <c r="E2460" s="40"/>
      <c r="F2460" s="40"/>
      <c r="G2460" s="40"/>
    </row>
    <row r="2461" spans="4:7" x14ac:dyDescent="0.2">
      <c r="D2461" s="40"/>
      <c r="E2461" s="40"/>
      <c r="F2461" s="40"/>
      <c r="G2461" s="40"/>
    </row>
    <row r="2462" spans="4:7" x14ac:dyDescent="0.2">
      <c r="D2462" s="40"/>
      <c r="E2462" s="40"/>
      <c r="F2462" s="40"/>
      <c r="G2462" s="40"/>
    </row>
    <row r="2463" spans="4:7" x14ac:dyDescent="0.2">
      <c r="D2463" s="40"/>
      <c r="E2463" s="40"/>
      <c r="F2463" s="40"/>
      <c r="G2463" s="40"/>
    </row>
    <row r="2464" spans="4:7" x14ac:dyDescent="0.2">
      <c r="D2464" s="40"/>
      <c r="E2464" s="40"/>
      <c r="F2464" s="40"/>
      <c r="G2464" s="40"/>
    </row>
    <row r="2465" spans="4:7" x14ac:dyDescent="0.2">
      <c r="D2465" s="40"/>
      <c r="E2465" s="40"/>
      <c r="F2465" s="40"/>
      <c r="G2465" s="40"/>
    </row>
    <row r="2466" spans="4:7" x14ac:dyDescent="0.2">
      <c r="D2466" s="40"/>
      <c r="E2466" s="40"/>
      <c r="F2466" s="40"/>
      <c r="G2466" s="40"/>
    </row>
    <row r="2467" spans="4:7" x14ac:dyDescent="0.2">
      <c r="D2467" s="40"/>
      <c r="E2467" s="40"/>
      <c r="F2467" s="40"/>
      <c r="G2467" s="40"/>
    </row>
    <row r="2468" spans="4:7" x14ac:dyDescent="0.2">
      <c r="D2468" s="40"/>
      <c r="E2468" s="40"/>
      <c r="F2468" s="40"/>
      <c r="G2468" s="40"/>
    </row>
    <row r="2469" spans="4:7" x14ac:dyDescent="0.2">
      <c r="D2469" s="40"/>
      <c r="E2469" s="40"/>
      <c r="F2469" s="40"/>
      <c r="G2469" s="40"/>
    </row>
    <row r="2470" spans="4:7" x14ac:dyDescent="0.2">
      <c r="D2470" s="40"/>
      <c r="E2470" s="40"/>
      <c r="F2470" s="40"/>
      <c r="G2470" s="40"/>
    </row>
    <row r="2471" spans="4:7" x14ac:dyDescent="0.2">
      <c r="D2471" s="40"/>
      <c r="E2471" s="40"/>
      <c r="F2471" s="40"/>
      <c r="G2471" s="40"/>
    </row>
    <row r="2472" spans="4:7" x14ac:dyDescent="0.2">
      <c r="D2472" s="40"/>
      <c r="E2472" s="40"/>
      <c r="F2472" s="40"/>
      <c r="G2472" s="40"/>
    </row>
    <row r="2473" spans="4:7" x14ac:dyDescent="0.2">
      <c r="D2473" s="40"/>
      <c r="E2473" s="40"/>
      <c r="F2473" s="40"/>
      <c r="G2473" s="40"/>
    </row>
    <row r="2474" spans="4:7" x14ac:dyDescent="0.2">
      <c r="D2474" s="40"/>
      <c r="E2474" s="40"/>
      <c r="F2474" s="40"/>
      <c r="G2474" s="40"/>
    </row>
    <row r="2475" spans="4:7" x14ac:dyDescent="0.2">
      <c r="D2475" s="40"/>
      <c r="E2475" s="40"/>
      <c r="F2475" s="40"/>
      <c r="G2475" s="40"/>
    </row>
    <row r="2476" spans="4:7" x14ac:dyDescent="0.2">
      <c r="D2476" s="40"/>
      <c r="E2476" s="40"/>
      <c r="F2476" s="40"/>
      <c r="G2476" s="40"/>
    </row>
    <row r="2477" spans="4:7" x14ac:dyDescent="0.2">
      <c r="D2477" s="40"/>
      <c r="E2477" s="40"/>
      <c r="F2477" s="40"/>
      <c r="G2477" s="40"/>
    </row>
    <row r="2478" spans="4:7" x14ac:dyDescent="0.2">
      <c r="D2478" s="40"/>
      <c r="E2478" s="40"/>
      <c r="F2478" s="40"/>
      <c r="G2478" s="40"/>
    </row>
    <row r="2479" spans="4:7" x14ac:dyDescent="0.2">
      <c r="D2479" s="40"/>
      <c r="E2479" s="40"/>
      <c r="F2479" s="40"/>
      <c r="G2479" s="40"/>
    </row>
    <row r="2480" spans="4:7" x14ac:dyDescent="0.2">
      <c r="D2480" s="40"/>
      <c r="E2480" s="40"/>
      <c r="F2480" s="40"/>
      <c r="G2480" s="40"/>
    </row>
    <row r="2481" spans="4:7" x14ac:dyDescent="0.2">
      <c r="D2481" s="40"/>
      <c r="E2481" s="40"/>
      <c r="F2481" s="40"/>
      <c r="G2481" s="40"/>
    </row>
    <row r="2482" spans="4:7" x14ac:dyDescent="0.2">
      <c r="D2482" s="40"/>
      <c r="E2482" s="40"/>
      <c r="F2482" s="40"/>
      <c r="G2482" s="40"/>
    </row>
    <row r="2483" spans="4:7" x14ac:dyDescent="0.2">
      <c r="D2483" s="40"/>
      <c r="E2483" s="40"/>
      <c r="F2483" s="40"/>
      <c r="G2483" s="40"/>
    </row>
    <row r="2484" spans="4:7" x14ac:dyDescent="0.2">
      <c r="D2484" s="40"/>
      <c r="E2484" s="40"/>
      <c r="F2484" s="40"/>
      <c r="G2484" s="40"/>
    </row>
    <row r="2485" spans="4:7" x14ac:dyDescent="0.2">
      <c r="D2485" s="40"/>
      <c r="E2485" s="40"/>
      <c r="F2485" s="40"/>
      <c r="G2485" s="40"/>
    </row>
    <row r="2486" spans="4:7" x14ac:dyDescent="0.2">
      <c r="D2486" s="40"/>
      <c r="E2486" s="40"/>
      <c r="F2486" s="40"/>
      <c r="G2486" s="40"/>
    </row>
    <row r="2487" spans="4:7" x14ac:dyDescent="0.2">
      <c r="D2487" s="40"/>
      <c r="E2487" s="40"/>
      <c r="F2487" s="40"/>
      <c r="G2487" s="40"/>
    </row>
    <row r="2488" spans="4:7" x14ac:dyDescent="0.2">
      <c r="D2488" s="40"/>
      <c r="E2488" s="40"/>
      <c r="F2488" s="40"/>
      <c r="G2488" s="40"/>
    </row>
    <row r="2489" spans="4:7" x14ac:dyDescent="0.2">
      <c r="D2489" s="40"/>
      <c r="E2489" s="40"/>
      <c r="F2489" s="40"/>
      <c r="G2489" s="40"/>
    </row>
    <row r="2490" spans="4:7" x14ac:dyDescent="0.2">
      <c r="D2490" s="40"/>
      <c r="E2490" s="40"/>
      <c r="F2490" s="40"/>
      <c r="G2490" s="40"/>
    </row>
    <row r="2491" spans="4:7" x14ac:dyDescent="0.2">
      <c r="D2491" s="40"/>
      <c r="E2491" s="40"/>
      <c r="F2491" s="40"/>
      <c r="G2491" s="40"/>
    </row>
    <row r="2492" spans="4:7" x14ac:dyDescent="0.2">
      <c r="D2492" s="40"/>
      <c r="E2492" s="40"/>
      <c r="F2492" s="40"/>
      <c r="G2492" s="40"/>
    </row>
    <row r="2493" spans="4:7" x14ac:dyDescent="0.2">
      <c r="D2493" s="40"/>
      <c r="E2493" s="40"/>
      <c r="F2493" s="40"/>
      <c r="G2493" s="40"/>
    </row>
    <row r="2494" spans="4:7" x14ac:dyDescent="0.2">
      <c r="D2494" s="40"/>
      <c r="E2494" s="40"/>
      <c r="F2494" s="40"/>
      <c r="G2494" s="40"/>
    </row>
    <row r="2495" spans="4:7" x14ac:dyDescent="0.2">
      <c r="D2495" s="40"/>
      <c r="E2495" s="40"/>
      <c r="F2495" s="40"/>
      <c r="G2495" s="40"/>
    </row>
    <row r="2496" spans="4:7" x14ac:dyDescent="0.2">
      <c r="D2496" s="40"/>
      <c r="E2496" s="40"/>
      <c r="F2496" s="40"/>
      <c r="G2496" s="40"/>
    </row>
    <row r="2497" spans="4:7" x14ac:dyDescent="0.2">
      <c r="D2497" s="40"/>
      <c r="E2497" s="40"/>
      <c r="F2497" s="40"/>
      <c r="G2497" s="40"/>
    </row>
    <row r="2498" spans="4:7" x14ac:dyDescent="0.2">
      <c r="D2498" s="40"/>
      <c r="E2498" s="40"/>
      <c r="F2498" s="40"/>
      <c r="G2498" s="40"/>
    </row>
    <row r="2499" spans="4:7" x14ac:dyDescent="0.2">
      <c r="D2499" s="40"/>
      <c r="E2499" s="40"/>
      <c r="F2499" s="40"/>
      <c r="G2499" s="40"/>
    </row>
    <row r="2500" spans="4:7" x14ac:dyDescent="0.2">
      <c r="D2500" s="40"/>
      <c r="E2500" s="40"/>
      <c r="F2500" s="40"/>
      <c r="G2500" s="40"/>
    </row>
    <row r="2501" spans="4:7" x14ac:dyDescent="0.2">
      <c r="D2501" s="40"/>
      <c r="E2501" s="40"/>
      <c r="F2501" s="40"/>
      <c r="G2501" s="40"/>
    </row>
    <row r="2502" spans="4:7" x14ac:dyDescent="0.2">
      <c r="D2502" s="40"/>
      <c r="E2502" s="40"/>
      <c r="F2502" s="40"/>
      <c r="G2502" s="40"/>
    </row>
    <row r="2503" spans="4:7" x14ac:dyDescent="0.2">
      <c r="D2503" s="40"/>
      <c r="E2503" s="40"/>
      <c r="F2503" s="40"/>
      <c r="G2503" s="40"/>
    </row>
    <row r="2504" spans="4:7" x14ac:dyDescent="0.2">
      <c r="D2504" s="40"/>
      <c r="E2504" s="40"/>
      <c r="F2504" s="40"/>
      <c r="G2504" s="40"/>
    </row>
    <row r="2505" spans="4:7" x14ac:dyDescent="0.2">
      <c r="D2505" s="40"/>
      <c r="E2505" s="40"/>
      <c r="F2505" s="40"/>
      <c r="G2505" s="40"/>
    </row>
    <row r="2506" spans="4:7" x14ac:dyDescent="0.2">
      <c r="D2506" s="40"/>
      <c r="E2506" s="40"/>
      <c r="F2506" s="40"/>
      <c r="G2506" s="40"/>
    </row>
    <row r="2507" spans="4:7" x14ac:dyDescent="0.2">
      <c r="D2507" s="40"/>
      <c r="E2507" s="40"/>
      <c r="F2507" s="40"/>
      <c r="G2507" s="40"/>
    </row>
    <row r="2508" spans="4:7" x14ac:dyDescent="0.2">
      <c r="D2508" s="40"/>
      <c r="E2508" s="40"/>
      <c r="F2508" s="40"/>
      <c r="G2508" s="40"/>
    </row>
    <row r="2509" spans="4:7" x14ac:dyDescent="0.2">
      <c r="D2509" s="40"/>
      <c r="E2509" s="40"/>
      <c r="F2509" s="40"/>
      <c r="G2509" s="40"/>
    </row>
    <row r="2510" spans="4:7" x14ac:dyDescent="0.2">
      <c r="D2510" s="40"/>
      <c r="E2510" s="40"/>
      <c r="F2510" s="40"/>
      <c r="G2510" s="40"/>
    </row>
    <row r="2511" spans="4:7" x14ac:dyDescent="0.2">
      <c r="D2511" s="40"/>
      <c r="E2511" s="40"/>
      <c r="F2511" s="40"/>
      <c r="G2511" s="40"/>
    </row>
    <row r="2512" spans="4:7" x14ac:dyDescent="0.2">
      <c r="D2512" s="40"/>
      <c r="E2512" s="40"/>
      <c r="F2512" s="40"/>
      <c r="G2512" s="40"/>
    </row>
    <row r="2513" spans="4:7" x14ac:dyDescent="0.2">
      <c r="D2513" s="40"/>
      <c r="E2513" s="40"/>
      <c r="F2513" s="40"/>
      <c r="G2513" s="40"/>
    </row>
    <row r="2514" spans="4:7" x14ac:dyDescent="0.2">
      <c r="D2514" s="40"/>
      <c r="E2514" s="40"/>
      <c r="F2514" s="40"/>
      <c r="G2514" s="40"/>
    </row>
    <row r="2515" spans="4:7" x14ac:dyDescent="0.2">
      <c r="D2515" s="40"/>
      <c r="E2515" s="40"/>
      <c r="F2515" s="40"/>
      <c r="G2515" s="40"/>
    </row>
    <row r="2516" spans="4:7" x14ac:dyDescent="0.2">
      <c r="D2516" s="40"/>
      <c r="E2516" s="40"/>
      <c r="F2516" s="40"/>
      <c r="G2516" s="40"/>
    </row>
    <row r="2517" spans="4:7" x14ac:dyDescent="0.2">
      <c r="D2517" s="40"/>
      <c r="E2517" s="40"/>
      <c r="F2517" s="40"/>
      <c r="G2517" s="40"/>
    </row>
    <row r="2518" spans="4:7" x14ac:dyDescent="0.2">
      <c r="D2518" s="40"/>
      <c r="E2518" s="40"/>
      <c r="F2518" s="40"/>
      <c r="G2518" s="40"/>
    </row>
    <row r="2519" spans="4:7" x14ac:dyDescent="0.2">
      <c r="D2519" s="40"/>
      <c r="E2519" s="40"/>
      <c r="F2519" s="40"/>
      <c r="G2519" s="40"/>
    </row>
    <row r="2520" spans="4:7" x14ac:dyDescent="0.2">
      <c r="D2520" s="40"/>
      <c r="E2520" s="40"/>
      <c r="F2520" s="40"/>
      <c r="G2520" s="40"/>
    </row>
    <row r="2521" spans="4:7" x14ac:dyDescent="0.2">
      <c r="D2521" s="40"/>
      <c r="E2521" s="40"/>
      <c r="F2521" s="40"/>
      <c r="G2521" s="40"/>
    </row>
    <row r="2522" spans="4:7" x14ac:dyDescent="0.2">
      <c r="D2522" s="40"/>
      <c r="E2522" s="40"/>
      <c r="F2522" s="40"/>
      <c r="G2522" s="40"/>
    </row>
    <row r="2523" spans="4:7" x14ac:dyDescent="0.2">
      <c r="D2523" s="40"/>
      <c r="E2523" s="40"/>
      <c r="F2523" s="40"/>
      <c r="G2523" s="40"/>
    </row>
    <row r="2524" spans="4:7" x14ac:dyDescent="0.2">
      <c r="D2524" s="40"/>
      <c r="E2524" s="40"/>
      <c r="F2524" s="40"/>
      <c r="G2524" s="40"/>
    </row>
    <row r="2525" spans="4:7" x14ac:dyDescent="0.2">
      <c r="D2525" s="40"/>
      <c r="E2525" s="40"/>
      <c r="F2525" s="40"/>
      <c r="G2525" s="40"/>
    </row>
    <row r="2526" spans="4:7" x14ac:dyDescent="0.2">
      <c r="D2526" s="40"/>
      <c r="E2526" s="40"/>
      <c r="F2526" s="40"/>
      <c r="G2526" s="40"/>
    </row>
    <row r="2527" spans="4:7" x14ac:dyDescent="0.2">
      <c r="D2527" s="40"/>
      <c r="E2527" s="40"/>
      <c r="F2527" s="40"/>
      <c r="G2527" s="40"/>
    </row>
    <row r="2528" spans="4:7" x14ac:dyDescent="0.2">
      <c r="D2528" s="40"/>
      <c r="E2528" s="40"/>
      <c r="F2528" s="40"/>
      <c r="G2528" s="40"/>
    </row>
    <row r="2529" spans="4:7" x14ac:dyDescent="0.2">
      <c r="D2529" s="40"/>
      <c r="E2529" s="40"/>
      <c r="F2529" s="40"/>
      <c r="G2529" s="40"/>
    </row>
    <row r="2530" spans="4:7" x14ac:dyDescent="0.2">
      <c r="D2530" s="40"/>
      <c r="E2530" s="40"/>
      <c r="F2530" s="40"/>
      <c r="G2530" s="40"/>
    </row>
    <row r="2531" spans="4:7" x14ac:dyDescent="0.2">
      <c r="D2531" s="40"/>
      <c r="E2531" s="40"/>
      <c r="F2531" s="40"/>
      <c r="G2531" s="40"/>
    </row>
    <row r="2532" spans="4:7" x14ac:dyDescent="0.2">
      <c r="D2532" s="40"/>
      <c r="E2532" s="40"/>
      <c r="F2532" s="40"/>
      <c r="G2532" s="40"/>
    </row>
    <row r="2533" spans="4:7" x14ac:dyDescent="0.2">
      <c r="D2533" s="40"/>
      <c r="E2533" s="40"/>
      <c r="F2533" s="40"/>
      <c r="G2533" s="40"/>
    </row>
    <row r="2534" spans="4:7" x14ac:dyDescent="0.2">
      <c r="D2534" s="40"/>
      <c r="E2534" s="40"/>
      <c r="F2534" s="40"/>
      <c r="G2534" s="40"/>
    </row>
    <row r="2535" spans="4:7" x14ac:dyDescent="0.2">
      <c r="D2535" s="40"/>
      <c r="E2535" s="40"/>
      <c r="F2535" s="40"/>
      <c r="G2535" s="40"/>
    </row>
    <row r="2536" spans="4:7" x14ac:dyDescent="0.2">
      <c r="D2536" s="40"/>
      <c r="E2536" s="40"/>
      <c r="F2536" s="40"/>
      <c r="G2536" s="40"/>
    </row>
    <row r="2537" spans="4:7" x14ac:dyDescent="0.2">
      <c r="D2537" s="40"/>
      <c r="E2537" s="40"/>
      <c r="F2537" s="40"/>
      <c r="G2537" s="40"/>
    </row>
    <row r="2538" spans="4:7" x14ac:dyDescent="0.2">
      <c r="D2538" s="40"/>
      <c r="E2538" s="40"/>
      <c r="F2538" s="40"/>
      <c r="G2538" s="40"/>
    </row>
    <row r="2539" spans="4:7" x14ac:dyDescent="0.2">
      <c r="D2539" s="40"/>
      <c r="E2539" s="40"/>
      <c r="F2539" s="40"/>
      <c r="G2539" s="40"/>
    </row>
    <row r="2540" spans="4:7" x14ac:dyDescent="0.2">
      <c r="D2540" s="40"/>
      <c r="E2540" s="40"/>
      <c r="F2540" s="40"/>
      <c r="G2540" s="40"/>
    </row>
    <row r="2541" spans="4:7" x14ac:dyDescent="0.2">
      <c r="D2541" s="40"/>
      <c r="E2541" s="40"/>
      <c r="F2541" s="40"/>
      <c r="G2541" s="40"/>
    </row>
    <row r="2542" spans="4:7" x14ac:dyDescent="0.2">
      <c r="D2542" s="40"/>
      <c r="E2542" s="40"/>
      <c r="F2542" s="40"/>
      <c r="G2542" s="40"/>
    </row>
    <row r="2543" spans="4:7" x14ac:dyDescent="0.2">
      <c r="D2543" s="40"/>
      <c r="E2543" s="40"/>
      <c r="F2543" s="40"/>
      <c r="G2543" s="40"/>
    </row>
    <row r="2544" spans="4:7" x14ac:dyDescent="0.2">
      <c r="D2544" s="40"/>
      <c r="E2544" s="40"/>
      <c r="F2544" s="40"/>
      <c r="G2544" s="40"/>
    </row>
    <row r="2545" spans="4:7" x14ac:dyDescent="0.2">
      <c r="D2545" s="40"/>
      <c r="E2545" s="40"/>
      <c r="F2545" s="40"/>
      <c r="G2545" s="40"/>
    </row>
    <row r="2546" spans="4:7" x14ac:dyDescent="0.2">
      <c r="D2546" s="40"/>
      <c r="E2546" s="40"/>
      <c r="F2546" s="40"/>
      <c r="G2546" s="40"/>
    </row>
    <row r="2547" spans="4:7" x14ac:dyDescent="0.2">
      <c r="D2547" s="40"/>
      <c r="E2547" s="40"/>
      <c r="F2547" s="40"/>
      <c r="G2547" s="40"/>
    </row>
    <row r="2548" spans="4:7" x14ac:dyDescent="0.2">
      <c r="D2548" s="40"/>
      <c r="E2548" s="40"/>
      <c r="F2548" s="40"/>
      <c r="G2548" s="40"/>
    </row>
    <row r="2549" spans="4:7" x14ac:dyDescent="0.2">
      <c r="D2549" s="40"/>
      <c r="E2549" s="40"/>
      <c r="F2549" s="40"/>
      <c r="G2549" s="40"/>
    </row>
    <row r="2550" spans="4:7" x14ac:dyDescent="0.2">
      <c r="D2550" s="40"/>
      <c r="E2550" s="40"/>
      <c r="F2550" s="40"/>
      <c r="G2550" s="40"/>
    </row>
    <row r="2551" spans="4:7" x14ac:dyDescent="0.2">
      <c r="D2551" s="40"/>
      <c r="E2551" s="40"/>
      <c r="F2551" s="40"/>
      <c r="G2551" s="40"/>
    </row>
    <row r="2552" spans="4:7" x14ac:dyDescent="0.2">
      <c r="D2552" s="40"/>
      <c r="E2552" s="40"/>
      <c r="F2552" s="40"/>
      <c r="G2552" s="40"/>
    </row>
    <row r="2553" spans="4:7" x14ac:dyDescent="0.2">
      <c r="D2553" s="40"/>
      <c r="E2553" s="40"/>
      <c r="F2553" s="40"/>
      <c r="G2553" s="40"/>
    </row>
    <row r="2554" spans="4:7" x14ac:dyDescent="0.2">
      <c r="D2554" s="40"/>
      <c r="E2554" s="40"/>
      <c r="F2554" s="40"/>
      <c r="G2554" s="40"/>
    </row>
    <row r="2555" spans="4:7" x14ac:dyDescent="0.2">
      <c r="D2555" s="40"/>
      <c r="E2555" s="40"/>
      <c r="F2555" s="40"/>
      <c r="G2555" s="40"/>
    </row>
    <row r="2556" spans="4:7" x14ac:dyDescent="0.2">
      <c r="D2556" s="40"/>
      <c r="E2556" s="40"/>
      <c r="F2556" s="40"/>
      <c r="G2556" s="40"/>
    </row>
    <row r="2557" spans="4:7" x14ac:dyDescent="0.2">
      <c r="D2557" s="40"/>
      <c r="E2557" s="40"/>
      <c r="F2557" s="40"/>
      <c r="G2557" s="40"/>
    </row>
    <row r="2558" spans="4:7" x14ac:dyDescent="0.2">
      <c r="D2558" s="40"/>
      <c r="E2558" s="40"/>
      <c r="F2558" s="40"/>
      <c r="G2558" s="40"/>
    </row>
    <row r="2559" spans="4:7" x14ac:dyDescent="0.2">
      <c r="D2559" s="40"/>
      <c r="E2559" s="40"/>
      <c r="F2559" s="40"/>
      <c r="G2559" s="40"/>
    </row>
    <row r="2560" spans="4:7" x14ac:dyDescent="0.2">
      <c r="D2560" s="40"/>
      <c r="E2560" s="40"/>
      <c r="F2560" s="40"/>
      <c r="G2560" s="40"/>
    </row>
    <row r="2561" spans="4:7" x14ac:dyDescent="0.2">
      <c r="D2561" s="40"/>
      <c r="E2561" s="40"/>
      <c r="F2561" s="40"/>
      <c r="G2561" s="40"/>
    </row>
    <row r="2562" spans="4:7" x14ac:dyDescent="0.2">
      <c r="D2562" s="40"/>
      <c r="E2562" s="40"/>
      <c r="F2562" s="40"/>
      <c r="G2562" s="40"/>
    </row>
    <row r="2563" spans="4:7" x14ac:dyDescent="0.2">
      <c r="D2563" s="40"/>
      <c r="E2563" s="40"/>
      <c r="F2563" s="40"/>
      <c r="G2563" s="40"/>
    </row>
    <row r="2564" spans="4:7" x14ac:dyDescent="0.2">
      <c r="D2564" s="40"/>
      <c r="E2564" s="40"/>
      <c r="F2564" s="40"/>
      <c r="G2564" s="40"/>
    </row>
    <row r="2565" spans="4:7" x14ac:dyDescent="0.2">
      <c r="D2565" s="40"/>
      <c r="E2565" s="40"/>
      <c r="F2565" s="40"/>
      <c r="G2565" s="40"/>
    </row>
    <row r="2566" spans="4:7" x14ac:dyDescent="0.2">
      <c r="D2566" s="40"/>
      <c r="E2566" s="40"/>
      <c r="F2566" s="40"/>
      <c r="G2566" s="40"/>
    </row>
    <row r="2567" spans="4:7" x14ac:dyDescent="0.2">
      <c r="D2567" s="40"/>
      <c r="E2567" s="40"/>
      <c r="F2567" s="40"/>
      <c r="G2567" s="40"/>
    </row>
    <row r="2568" spans="4:7" x14ac:dyDescent="0.2">
      <c r="D2568" s="40"/>
      <c r="E2568" s="40"/>
      <c r="F2568" s="40"/>
      <c r="G2568" s="40"/>
    </row>
    <row r="2569" spans="4:7" x14ac:dyDescent="0.2">
      <c r="D2569" s="40"/>
      <c r="E2569" s="40"/>
      <c r="F2569" s="40"/>
      <c r="G2569" s="40"/>
    </row>
    <row r="2570" spans="4:7" x14ac:dyDescent="0.2">
      <c r="D2570" s="40"/>
      <c r="E2570" s="40"/>
      <c r="F2570" s="40"/>
      <c r="G2570" s="40"/>
    </row>
    <row r="2571" spans="4:7" x14ac:dyDescent="0.2">
      <c r="D2571" s="40"/>
      <c r="E2571" s="40"/>
      <c r="F2571" s="40"/>
      <c r="G2571" s="40"/>
    </row>
    <row r="2572" spans="4:7" x14ac:dyDescent="0.2">
      <c r="D2572" s="40"/>
      <c r="E2572" s="40"/>
      <c r="F2572" s="40"/>
      <c r="G2572" s="40"/>
    </row>
    <row r="2573" spans="4:7" x14ac:dyDescent="0.2">
      <c r="D2573" s="40"/>
      <c r="E2573" s="40"/>
      <c r="F2573" s="40"/>
      <c r="G2573" s="40"/>
    </row>
    <row r="2574" spans="4:7" x14ac:dyDescent="0.2">
      <c r="D2574" s="40"/>
      <c r="E2574" s="40"/>
      <c r="F2574" s="40"/>
      <c r="G2574" s="40"/>
    </row>
    <row r="2575" spans="4:7" x14ac:dyDescent="0.2">
      <c r="D2575" s="40"/>
      <c r="E2575" s="40"/>
      <c r="F2575" s="40"/>
      <c r="G2575" s="40"/>
    </row>
    <row r="2576" spans="4:7" x14ac:dyDescent="0.2">
      <c r="D2576" s="40"/>
      <c r="E2576" s="40"/>
      <c r="F2576" s="40"/>
      <c r="G2576" s="40"/>
    </row>
    <row r="2577" spans="4:7" x14ac:dyDescent="0.2">
      <c r="D2577" s="40"/>
      <c r="E2577" s="40"/>
      <c r="F2577" s="40"/>
      <c r="G2577" s="40"/>
    </row>
    <row r="2578" spans="4:7" x14ac:dyDescent="0.2">
      <c r="D2578" s="40"/>
      <c r="E2578" s="40"/>
      <c r="F2578" s="40"/>
      <c r="G2578" s="40"/>
    </row>
    <row r="2579" spans="4:7" x14ac:dyDescent="0.2">
      <c r="D2579" s="40"/>
      <c r="E2579" s="40"/>
      <c r="F2579" s="40"/>
      <c r="G2579" s="40"/>
    </row>
    <row r="2580" spans="4:7" x14ac:dyDescent="0.2">
      <c r="D2580" s="40"/>
      <c r="E2580" s="40"/>
      <c r="F2580" s="40"/>
      <c r="G2580" s="40"/>
    </row>
    <row r="2581" spans="4:7" x14ac:dyDescent="0.2">
      <c r="D2581" s="40"/>
      <c r="E2581" s="40"/>
      <c r="F2581" s="40"/>
      <c r="G2581" s="40"/>
    </row>
    <row r="2582" spans="4:7" x14ac:dyDescent="0.2">
      <c r="D2582" s="40"/>
      <c r="E2582" s="40"/>
      <c r="F2582" s="40"/>
      <c r="G2582" s="40"/>
    </row>
    <row r="2583" spans="4:7" x14ac:dyDescent="0.2">
      <c r="D2583" s="40"/>
      <c r="E2583" s="40"/>
      <c r="F2583" s="40"/>
      <c r="G2583" s="40"/>
    </row>
    <row r="2584" spans="4:7" x14ac:dyDescent="0.2">
      <c r="D2584" s="40"/>
      <c r="E2584" s="40"/>
      <c r="F2584" s="40"/>
      <c r="G2584" s="40"/>
    </row>
    <row r="2585" spans="4:7" x14ac:dyDescent="0.2">
      <c r="D2585" s="40"/>
      <c r="E2585" s="40"/>
      <c r="F2585" s="40"/>
      <c r="G2585" s="40"/>
    </row>
    <row r="2586" spans="4:7" x14ac:dyDescent="0.2">
      <c r="D2586" s="40"/>
      <c r="E2586" s="40"/>
      <c r="F2586" s="40"/>
      <c r="G2586" s="40"/>
    </row>
    <row r="2587" spans="4:7" x14ac:dyDescent="0.2">
      <c r="D2587" s="40"/>
      <c r="E2587" s="40"/>
      <c r="F2587" s="40"/>
      <c r="G2587" s="40"/>
    </row>
    <row r="2588" spans="4:7" x14ac:dyDescent="0.2">
      <c r="D2588" s="40"/>
      <c r="E2588" s="40"/>
      <c r="F2588" s="40"/>
      <c r="G2588" s="40"/>
    </row>
    <row r="2589" spans="4:7" x14ac:dyDescent="0.2">
      <c r="D2589" s="40"/>
      <c r="E2589" s="40"/>
      <c r="F2589" s="40"/>
      <c r="G2589" s="40"/>
    </row>
    <row r="2590" spans="4:7" x14ac:dyDescent="0.2">
      <c r="D2590" s="40"/>
      <c r="E2590" s="40"/>
      <c r="F2590" s="40"/>
      <c r="G2590" s="40"/>
    </row>
    <row r="2591" spans="4:7" x14ac:dyDescent="0.2">
      <c r="D2591" s="40"/>
      <c r="E2591" s="40"/>
      <c r="F2591" s="40"/>
      <c r="G2591" s="40"/>
    </row>
    <row r="2592" spans="4:7" x14ac:dyDescent="0.2">
      <c r="D2592" s="40"/>
      <c r="E2592" s="40"/>
      <c r="F2592" s="40"/>
      <c r="G2592" s="40"/>
    </row>
    <row r="2593" spans="4:7" x14ac:dyDescent="0.2">
      <c r="D2593" s="40"/>
      <c r="E2593" s="40"/>
      <c r="F2593" s="40"/>
      <c r="G2593" s="40"/>
    </row>
    <row r="2594" spans="4:7" x14ac:dyDescent="0.2">
      <c r="D2594" s="40"/>
      <c r="E2594" s="40"/>
      <c r="F2594" s="40"/>
      <c r="G2594" s="40"/>
    </row>
    <row r="2595" spans="4:7" x14ac:dyDescent="0.2">
      <c r="D2595" s="40"/>
      <c r="E2595" s="40"/>
      <c r="F2595" s="40"/>
      <c r="G2595" s="40"/>
    </row>
    <row r="2596" spans="4:7" x14ac:dyDescent="0.2">
      <c r="D2596" s="40"/>
      <c r="E2596" s="40"/>
      <c r="F2596" s="40"/>
      <c r="G2596" s="40"/>
    </row>
    <row r="2597" spans="4:7" x14ac:dyDescent="0.2">
      <c r="D2597" s="40"/>
      <c r="E2597" s="40"/>
      <c r="F2597" s="40"/>
      <c r="G2597" s="40"/>
    </row>
    <row r="2598" spans="4:7" x14ac:dyDescent="0.2">
      <c r="D2598" s="40"/>
      <c r="E2598" s="40"/>
      <c r="F2598" s="40"/>
      <c r="G2598" s="40"/>
    </row>
    <row r="2599" spans="4:7" x14ac:dyDescent="0.2">
      <c r="D2599" s="40"/>
      <c r="E2599" s="40"/>
      <c r="F2599" s="40"/>
      <c r="G2599" s="40"/>
    </row>
    <row r="2600" spans="4:7" x14ac:dyDescent="0.2">
      <c r="D2600" s="40"/>
      <c r="E2600" s="40"/>
      <c r="F2600" s="40"/>
      <c r="G2600" s="40"/>
    </row>
    <row r="2601" spans="4:7" x14ac:dyDescent="0.2">
      <c r="D2601" s="40"/>
      <c r="E2601" s="40"/>
      <c r="F2601" s="40"/>
      <c r="G2601" s="40"/>
    </row>
    <row r="2602" spans="4:7" x14ac:dyDescent="0.2">
      <c r="D2602" s="40"/>
      <c r="E2602" s="40"/>
      <c r="F2602" s="40"/>
      <c r="G2602" s="40"/>
    </row>
    <row r="2603" spans="4:7" x14ac:dyDescent="0.2">
      <c r="D2603" s="40"/>
      <c r="E2603" s="40"/>
      <c r="F2603" s="40"/>
      <c r="G2603" s="40"/>
    </row>
    <row r="2604" spans="4:7" x14ac:dyDescent="0.2">
      <c r="D2604" s="40"/>
      <c r="E2604" s="40"/>
      <c r="F2604" s="40"/>
      <c r="G2604" s="40"/>
    </row>
    <row r="2605" spans="4:7" x14ac:dyDescent="0.2">
      <c r="D2605" s="40"/>
      <c r="E2605" s="40"/>
      <c r="F2605" s="40"/>
      <c r="G2605" s="40"/>
    </row>
    <row r="2606" spans="4:7" x14ac:dyDescent="0.2">
      <c r="D2606" s="40"/>
      <c r="E2606" s="40"/>
      <c r="F2606" s="40"/>
      <c r="G2606" s="40"/>
    </row>
    <row r="2607" spans="4:7" x14ac:dyDescent="0.2">
      <c r="D2607" s="40"/>
      <c r="E2607" s="40"/>
      <c r="F2607" s="40"/>
      <c r="G2607" s="40"/>
    </row>
    <row r="2608" spans="4:7" x14ac:dyDescent="0.2">
      <c r="D2608" s="40"/>
      <c r="E2608" s="40"/>
      <c r="F2608" s="40"/>
      <c r="G2608" s="40"/>
    </row>
    <row r="2609" spans="4:7" x14ac:dyDescent="0.2">
      <c r="D2609" s="40"/>
      <c r="E2609" s="40"/>
      <c r="F2609" s="40"/>
      <c r="G2609" s="40"/>
    </row>
    <row r="2610" spans="4:7" x14ac:dyDescent="0.2">
      <c r="D2610" s="40"/>
      <c r="E2610" s="40"/>
      <c r="F2610" s="40"/>
      <c r="G2610" s="40"/>
    </row>
    <row r="2611" spans="4:7" x14ac:dyDescent="0.2">
      <c r="D2611" s="40"/>
      <c r="E2611" s="40"/>
      <c r="F2611" s="40"/>
      <c r="G2611" s="40"/>
    </row>
    <row r="2612" spans="4:7" x14ac:dyDescent="0.2">
      <c r="D2612" s="40"/>
      <c r="E2612" s="40"/>
      <c r="F2612" s="40"/>
      <c r="G2612" s="40"/>
    </row>
    <row r="2613" spans="4:7" x14ac:dyDescent="0.2">
      <c r="D2613" s="40"/>
      <c r="E2613" s="40"/>
      <c r="F2613" s="40"/>
      <c r="G2613" s="40"/>
    </row>
    <row r="2614" spans="4:7" x14ac:dyDescent="0.2">
      <c r="D2614" s="40"/>
      <c r="E2614" s="40"/>
      <c r="F2614" s="40"/>
      <c r="G2614" s="40"/>
    </row>
    <row r="2615" spans="4:7" x14ac:dyDescent="0.2">
      <c r="D2615" s="40"/>
      <c r="E2615" s="40"/>
      <c r="F2615" s="40"/>
      <c r="G2615" s="40"/>
    </row>
    <row r="2616" spans="4:7" x14ac:dyDescent="0.2">
      <c r="D2616" s="40"/>
      <c r="E2616" s="40"/>
      <c r="F2616" s="40"/>
      <c r="G2616" s="40"/>
    </row>
    <row r="2617" spans="4:7" x14ac:dyDescent="0.2">
      <c r="D2617" s="40"/>
      <c r="E2617" s="40"/>
      <c r="F2617" s="40"/>
      <c r="G2617" s="40"/>
    </row>
    <row r="2618" spans="4:7" x14ac:dyDescent="0.2">
      <c r="D2618" s="40"/>
      <c r="E2618" s="40"/>
      <c r="F2618" s="40"/>
      <c r="G2618" s="40"/>
    </row>
    <row r="2619" spans="4:7" x14ac:dyDescent="0.2">
      <c r="D2619" s="40"/>
      <c r="E2619" s="40"/>
      <c r="F2619" s="40"/>
      <c r="G2619" s="40"/>
    </row>
    <row r="2620" spans="4:7" x14ac:dyDescent="0.2">
      <c r="D2620" s="40"/>
      <c r="E2620" s="40"/>
      <c r="F2620" s="40"/>
      <c r="G2620" s="40"/>
    </row>
    <row r="2621" spans="4:7" x14ac:dyDescent="0.2">
      <c r="D2621" s="40"/>
      <c r="E2621" s="40"/>
      <c r="F2621" s="40"/>
      <c r="G2621" s="40"/>
    </row>
    <row r="2622" spans="4:7" x14ac:dyDescent="0.2">
      <c r="D2622" s="40"/>
      <c r="E2622" s="40"/>
      <c r="F2622" s="40"/>
      <c r="G2622" s="40"/>
    </row>
    <row r="2623" spans="4:7" x14ac:dyDescent="0.2">
      <c r="D2623" s="40"/>
      <c r="E2623" s="40"/>
      <c r="F2623" s="40"/>
      <c r="G2623" s="40"/>
    </row>
    <row r="2624" spans="4:7" x14ac:dyDescent="0.2">
      <c r="D2624" s="40"/>
      <c r="E2624" s="40"/>
      <c r="F2624" s="40"/>
      <c r="G2624" s="40"/>
    </row>
    <row r="2625" spans="4:7" x14ac:dyDescent="0.2">
      <c r="D2625" s="40"/>
      <c r="E2625" s="40"/>
      <c r="F2625" s="40"/>
      <c r="G2625" s="40"/>
    </row>
    <row r="2626" spans="4:7" x14ac:dyDescent="0.2">
      <c r="D2626" s="40"/>
      <c r="E2626" s="40"/>
      <c r="F2626" s="40"/>
      <c r="G2626" s="40"/>
    </row>
    <row r="2627" spans="4:7" x14ac:dyDescent="0.2">
      <c r="D2627" s="40"/>
      <c r="E2627" s="40"/>
      <c r="F2627" s="40"/>
      <c r="G2627" s="40"/>
    </row>
    <row r="2628" spans="4:7" x14ac:dyDescent="0.2">
      <c r="D2628" s="40"/>
      <c r="E2628" s="40"/>
      <c r="F2628" s="40"/>
      <c r="G2628" s="40"/>
    </row>
    <row r="2629" spans="4:7" x14ac:dyDescent="0.2">
      <c r="D2629" s="40"/>
      <c r="E2629" s="40"/>
      <c r="F2629" s="40"/>
      <c r="G2629" s="40"/>
    </row>
    <row r="2630" spans="4:7" x14ac:dyDescent="0.2">
      <c r="D2630" s="40"/>
      <c r="E2630" s="40"/>
      <c r="F2630" s="40"/>
      <c r="G2630" s="40"/>
    </row>
    <row r="2631" spans="4:7" x14ac:dyDescent="0.2">
      <c r="D2631" s="40"/>
      <c r="E2631" s="40"/>
      <c r="F2631" s="40"/>
      <c r="G2631" s="40"/>
    </row>
    <row r="2632" spans="4:7" x14ac:dyDescent="0.2">
      <c r="D2632" s="40"/>
      <c r="E2632" s="40"/>
      <c r="F2632" s="40"/>
      <c r="G2632" s="40"/>
    </row>
    <row r="2633" spans="4:7" x14ac:dyDescent="0.2">
      <c r="D2633" s="40"/>
      <c r="E2633" s="40"/>
      <c r="F2633" s="40"/>
      <c r="G2633" s="40"/>
    </row>
    <row r="2634" spans="4:7" x14ac:dyDescent="0.2">
      <c r="D2634" s="40"/>
      <c r="E2634" s="40"/>
      <c r="F2634" s="40"/>
      <c r="G2634" s="40"/>
    </row>
    <row r="2635" spans="4:7" x14ac:dyDescent="0.2">
      <c r="D2635" s="40"/>
      <c r="E2635" s="40"/>
      <c r="F2635" s="40"/>
      <c r="G2635" s="40"/>
    </row>
    <row r="2636" spans="4:7" x14ac:dyDescent="0.2">
      <c r="D2636" s="40"/>
      <c r="E2636" s="40"/>
      <c r="F2636" s="40"/>
      <c r="G2636" s="40"/>
    </row>
    <row r="2637" spans="4:7" x14ac:dyDescent="0.2">
      <c r="D2637" s="40"/>
      <c r="E2637" s="40"/>
      <c r="F2637" s="40"/>
      <c r="G2637" s="40"/>
    </row>
    <row r="2638" spans="4:7" x14ac:dyDescent="0.2">
      <c r="D2638" s="40"/>
      <c r="E2638" s="40"/>
      <c r="F2638" s="40"/>
      <c r="G2638" s="40"/>
    </row>
    <row r="2639" spans="4:7" x14ac:dyDescent="0.2">
      <c r="D2639" s="40"/>
      <c r="E2639" s="40"/>
      <c r="F2639" s="40"/>
      <c r="G2639" s="40"/>
    </row>
    <row r="2640" spans="4:7" x14ac:dyDescent="0.2">
      <c r="D2640" s="40"/>
      <c r="E2640" s="40"/>
      <c r="F2640" s="40"/>
      <c r="G2640" s="40"/>
    </row>
    <row r="2641" spans="4:7" x14ac:dyDescent="0.2">
      <c r="D2641" s="40"/>
      <c r="E2641" s="40"/>
      <c r="F2641" s="40"/>
      <c r="G2641" s="40"/>
    </row>
    <row r="2642" spans="4:7" x14ac:dyDescent="0.2">
      <c r="D2642" s="40"/>
      <c r="E2642" s="40"/>
      <c r="F2642" s="40"/>
      <c r="G2642" s="40"/>
    </row>
    <row r="2643" spans="4:7" x14ac:dyDescent="0.2">
      <c r="D2643" s="40"/>
      <c r="E2643" s="40"/>
      <c r="F2643" s="40"/>
      <c r="G2643" s="40"/>
    </row>
    <row r="2644" spans="4:7" x14ac:dyDescent="0.2">
      <c r="D2644" s="40"/>
      <c r="E2644" s="40"/>
      <c r="F2644" s="40"/>
      <c r="G2644" s="40"/>
    </row>
    <row r="2645" spans="4:7" x14ac:dyDescent="0.2">
      <c r="D2645" s="40"/>
      <c r="E2645" s="40"/>
      <c r="F2645" s="40"/>
      <c r="G2645" s="40"/>
    </row>
    <row r="2646" spans="4:7" x14ac:dyDescent="0.2">
      <c r="D2646" s="40"/>
      <c r="E2646" s="40"/>
      <c r="F2646" s="40"/>
      <c r="G2646" s="40"/>
    </row>
    <row r="2647" spans="4:7" x14ac:dyDescent="0.2">
      <c r="D2647" s="40"/>
      <c r="E2647" s="40"/>
      <c r="F2647" s="40"/>
      <c r="G2647" s="40"/>
    </row>
    <row r="2648" spans="4:7" x14ac:dyDescent="0.2">
      <c r="D2648" s="40"/>
      <c r="E2648" s="40"/>
      <c r="F2648" s="40"/>
      <c r="G2648" s="40"/>
    </row>
    <row r="2649" spans="4:7" x14ac:dyDescent="0.2">
      <c r="D2649" s="40"/>
      <c r="E2649" s="40"/>
      <c r="F2649" s="40"/>
      <c r="G2649" s="40"/>
    </row>
    <row r="2650" spans="4:7" x14ac:dyDescent="0.2">
      <c r="D2650" s="40"/>
      <c r="E2650" s="40"/>
      <c r="F2650" s="40"/>
      <c r="G2650" s="40"/>
    </row>
    <row r="2651" spans="4:7" x14ac:dyDescent="0.2">
      <c r="D2651" s="40"/>
      <c r="E2651" s="40"/>
      <c r="F2651" s="40"/>
      <c r="G2651" s="40"/>
    </row>
    <row r="2652" spans="4:7" x14ac:dyDescent="0.2">
      <c r="D2652" s="40"/>
      <c r="E2652" s="40"/>
      <c r="F2652" s="40"/>
      <c r="G2652" s="40"/>
    </row>
    <row r="2653" spans="4:7" x14ac:dyDescent="0.2">
      <c r="D2653" s="40"/>
      <c r="E2653" s="40"/>
      <c r="F2653" s="40"/>
      <c r="G2653" s="40"/>
    </row>
    <row r="2654" spans="4:7" x14ac:dyDescent="0.2">
      <c r="D2654" s="40"/>
      <c r="E2654" s="40"/>
      <c r="F2654" s="40"/>
      <c r="G2654" s="40"/>
    </row>
    <row r="2655" spans="4:7" x14ac:dyDescent="0.2">
      <c r="D2655" s="40"/>
      <c r="E2655" s="40"/>
      <c r="F2655" s="40"/>
      <c r="G2655" s="40"/>
    </row>
    <row r="2656" spans="4:7" x14ac:dyDescent="0.2">
      <c r="D2656" s="40"/>
      <c r="E2656" s="40"/>
      <c r="F2656" s="40"/>
      <c r="G2656" s="40"/>
    </row>
    <row r="2657" spans="4:7" x14ac:dyDescent="0.2">
      <c r="D2657" s="40"/>
      <c r="E2657" s="40"/>
      <c r="F2657" s="40"/>
      <c r="G2657" s="40"/>
    </row>
    <row r="2658" spans="4:7" x14ac:dyDescent="0.2">
      <c r="D2658" s="40"/>
      <c r="E2658" s="40"/>
      <c r="F2658" s="40"/>
      <c r="G2658" s="40"/>
    </row>
    <row r="2659" spans="4:7" x14ac:dyDescent="0.2">
      <c r="D2659" s="40"/>
      <c r="E2659" s="40"/>
      <c r="F2659" s="40"/>
      <c r="G2659" s="40"/>
    </row>
    <row r="2660" spans="4:7" x14ac:dyDescent="0.2">
      <c r="D2660" s="40"/>
      <c r="E2660" s="40"/>
      <c r="F2660" s="40"/>
      <c r="G2660" s="40"/>
    </row>
    <row r="2661" spans="4:7" x14ac:dyDescent="0.2">
      <c r="D2661" s="40"/>
      <c r="E2661" s="40"/>
      <c r="F2661" s="40"/>
      <c r="G2661" s="40"/>
    </row>
    <row r="2662" spans="4:7" x14ac:dyDescent="0.2">
      <c r="D2662" s="40"/>
      <c r="E2662" s="40"/>
      <c r="F2662" s="40"/>
      <c r="G2662" s="40"/>
    </row>
    <row r="2663" spans="4:7" x14ac:dyDescent="0.2">
      <c r="D2663" s="40"/>
      <c r="E2663" s="40"/>
      <c r="F2663" s="40"/>
      <c r="G2663" s="40"/>
    </row>
    <row r="2664" spans="4:7" x14ac:dyDescent="0.2">
      <c r="D2664" s="40"/>
      <c r="E2664" s="40"/>
      <c r="F2664" s="40"/>
      <c r="G2664" s="40"/>
    </row>
    <row r="2665" spans="4:7" x14ac:dyDescent="0.2">
      <c r="D2665" s="40"/>
      <c r="E2665" s="40"/>
      <c r="F2665" s="40"/>
      <c r="G2665" s="40"/>
    </row>
    <row r="2666" spans="4:7" x14ac:dyDescent="0.2">
      <c r="D2666" s="40"/>
      <c r="E2666" s="40"/>
      <c r="F2666" s="40"/>
      <c r="G2666" s="40"/>
    </row>
    <row r="2667" spans="4:7" x14ac:dyDescent="0.2">
      <c r="D2667" s="40"/>
      <c r="E2667" s="40"/>
      <c r="F2667" s="40"/>
      <c r="G2667" s="40"/>
    </row>
    <row r="2668" spans="4:7" x14ac:dyDescent="0.2">
      <c r="D2668" s="40"/>
      <c r="E2668" s="40"/>
      <c r="F2668" s="40"/>
      <c r="G2668" s="40"/>
    </row>
    <row r="2669" spans="4:7" x14ac:dyDescent="0.2">
      <c r="D2669" s="40"/>
      <c r="E2669" s="40"/>
      <c r="F2669" s="40"/>
      <c r="G2669" s="40"/>
    </row>
    <row r="2670" spans="4:7" x14ac:dyDescent="0.2">
      <c r="D2670" s="40"/>
      <c r="E2670" s="40"/>
      <c r="F2670" s="40"/>
      <c r="G2670" s="40"/>
    </row>
    <row r="2671" spans="4:7" x14ac:dyDescent="0.2">
      <c r="D2671" s="40"/>
      <c r="E2671" s="40"/>
      <c r="F2671" s="40"/>
      <c r="G2671" s="40"/>
    </row>
    <row r="2672" spans="4:7" x14ac:dyDescent="0.2">
      <c r="D2672" s="40"/>
      <c r="E2672" s="40"/>
      <c r="F2672" s="40"/>
      <c r="G2672" s="40"/>
    </row>
    <row r="2673" spans="4:7" x14ac:dyDescent="0.2">
      <c r="D2673" s="40"/>
      <c r="E2673" s="40"/>
      <c r="F2673" s="40"/>
      <c r="G2673" s="40"/>
    </row>
    <row r="2674" spans="4:7" x14ac:dyDescent="0.2">
      <c r="D2674" s="40"/>
      <c r="E2674" s="40"/>
      <c r="F2674" s="40"/>
      <c r="G2674" s="40"/>
    </row>
    <row r="2675" spans="4:7" x14ac:dyDescent="0.2">
      <c r="D2675" s="40"/>
      <c r="E2675" s="40"/>
      <c r="F2675" s="40"/>
      <c r="G2675" s="40"/>
    </row>
    <row r="2676" spans="4:7" x14ac:dyDescent="0.2">
      <c r="D2676" s="40"/>
      <c r="E2676" s="40"/>
      <c r="F2676" s="40"/>
      <c r="G2676" s="40"/>
    </row>
    <row r="2677" spans="4:7" x14ac:dyDescent="0.2">
      <c r="D2677" s="40"/>
      <c r="E2677" s="40"/>
      <c r="F2677" s="40"/>
      <c r="G2677" s="40"/>
    </row>
    <row r="2678" spans="4:7" x14ac:dyDescent="0.2">
      <c r="D2678" s="40"/>
      <c r="E2678" s="40"/>
      <c r="F2678" s="40"/>
      <c r="G2678" s="40"/>
    </row>
    <row r="2679" spans="4:7" x14ac:dyDescent="0.2">
      <c r="D2679" s="40"/>
      <c r="E2679" s="40"/>
      <c r="F2679" s="40"/>
      <c r="G2679" s="40"/>
    </row>
    <row r="2680" spans="4:7" x14ac:dyDescent="0.2">
      <c r="D2680" s="40"/>
      <c r="E2680" s="40"/>
      <c r="F2680" s="40"/>
      <c r="G2680" s="40"/>
    </row>
    <row r="2681" spans="4:7" x14ac:dyDescent="0.2">
      <c r="D2681" s="40"/>
      <c r="E2681" s="40"/>
      <c r="F2681" s="40"/>
      <c r="G2681" s="40"/>
    </row>
    <row r="2682" spans="4:7" x14ac:dyDescent="0.2">
      <c r="D2682" s="40"/>
      <c r="E2682" s="40"/>
      <c r="F2682" s="40"/>
      <c r="G2682" s="40"/>
    </row>
    <row r="2683" spans="4:7" x14ac:dyDescent="0.2">
      <c r="D2683" s="40"/>
      <c r="E2683" s="40"/>
      <c r="F2683" s="40"/>
      <c r="G2683" s="40"/>
    </row>
    <row r="2684" spans="4:7" x14ac:dyDescent="0.2">
      <c r="D2684" s="40"/>
      <c r="E2684" s="40"/>
      <c r="F2684" s="40"/>
      <c r="G2684" s="40"/>
    </row>
    <row r="2685" spans="4:7" x14ac:dyDescent="0.2">
      <c r="D2685" s="40"/>
      <c r="E2685" s="40"/>
      <c r="F2685" s="40"/>
      <c r="G2685" s="40"/>
    </row>
    <row r="2686" spans="4:7" x14ac:dyDescent="0.2">
      <c r="D2686" s="40"/>
      <c r="E2686" s="40"/>
      <c r="F2686" s="40"/>
      <c r="G2686" s="40"/>
    </row>
    <row r="2687" spans="4:7" x14ac:dyDescent="0.2">
      <c r="D2687" s="40"/>
      <c r="E2687" s="40"/>
      <c r="F2687" s="40"/>
      <c r="G2687" s="40"/>
    </row>
    <row r="2688" spans="4:7" x14ac:dyDescent="0.2">
      <c r="D2688" s="40"/>
      <c r="E2688" s="40"/>
      <c r="F2688" s="40"/>
      <c r="G2688" s="40"/>
    </row>
    <row r="2689" spans="4:7" x14ac:dyDescent="0.2">
      <c r="D2689" s="40"/>
      <c r="E2689" s="40"/>
      <c r="F2689" s="40"/>
      <c r="G2689" s="40"/>
    </row>
    <row r="2690" spans="4:7" x14ac:dyDescent="0.2">
      <c r="D2690" s="40"/>
      <c r="E2690" s="40"/>
      <c r="F2690" s="40"/>
      <c r="G2690" s="40"/>
    </row>
    <row r="2691" spans="4:7" x14ac:dyDescent="0.2">
      <c r="D2691" s="40"/>
      <c r="E2691" s="40"/>
      <c r="F2691" s="40"/>
      <c r="G2691" s="40"/>
    </row>
    <row r="2692" spans="4:7" x14ac:dyDescent="0.2">
      <c r="D2692" s="40"/>
      <c r="E2692" s="40"/>
      <c r="F2692" s="40"/>
      <c r="G2692" s="40"/>
    </row>
    <row r="2693" spans="4:7" x14ac:dyDescent="0.2">
      <c r="D2693" s="40"/>
      <c r="E2693" s="40"/>
      <c r="F2693" s="40"/>
      <c r="G2693" s="40"/>
    </row>
    <row r="2694" spans="4:7" x14ac:dyDescent="0.2">
      <c r="D2694" s="40"/>
      <c r="E2694" s="40"/>
      <c r="F2694" s="40"/>
      <c r="G2694" s="40"/>
    </row>
    <row r="2695" spans="4:7" x14ac:dyDescent="0.2">
      <c r="D2695" s="40"/>
      <c r="E2695" s="40"/>
      <c r="F2695" s="40"/>
      <c r="G2695" s="40"/>
    </row>
    <row r="2696" spans="4:7" x14ac:dyDescent="0.2">
      <c r="D2696" s="40"/>
      <c r="E2696" s="40"/>
      <c r="F2696" s="40"/>
      <c r="G2696" s="40"/>
    </row>
    <row r="2697" spans="4:7" x14ac:dyDescent="0.2">
      <c r="D2697" s="40"/>
      <c r="E2697" s="40"/>
      <c r="F2697" s="40"/>
      <c r="G2697" s="40"/>
    </row>
    <row r="2698" spans="4:7" x14ac:dyDescent="0.2">
      <c r="D2698" s="40"/>
      <c r="E2698" s="40"/>
      <c r="F2698" s="40"/>
      <c r="G2698" s="40"/>
    </row>
    <row r="2699" spans="4:7" x14ac:dyDescent="0.2">
      <c r="D2699" s="40"/>
      <c r="E2699" s="40"/>
      <c r="F2699" s="40"/>
      <c r="G2699" s="40"/>
    </row>
    <row r="2700" spans="4:7" x14ac:dyDescent="0.2">
      <c r="D2700" s="40"/>
      <c r="E2700" s="40"/>
      <c r="F2700" s="40"/>
      <c r="G2700" s="40"/>
    </row>
    <row r="2701" spans="4:7" x14ac:dyDescent="0.2">
      <c r="D2701" s="40"/>
      <c r="E2701" s="40"/>
      <c r="F2701" s="40"/>
      <c r="G2701" s="40"/>
    </row>
    <row r="2702" spans="4:7" x14ac:dyDescent="0.2">
      <c r="D2702" s="40"/>
      <c r="E2702" s="40"/>
      <c r="F2702" s="40"/>
      <c r="G2702" s="40"/>
    </row>
    <row r="2703" spans="4:7" x14ac:dyDescent="0.2">
      <c r="D2703" s="40"/>
      <c r="E2703" s="40"/>
      <c r="F2703" s="40"/>
      <c r="G2703" s="40"/>
    </row>
    <row r="2704" spans="4:7" x14ac:dyDescent="0.2">
      <c r="D2704" s="40"/>
      <c r="E2704" s="40"/>
      <c r="F2704" s="40"/>
      <c r="G2704" s="40"/>
    </row>
    <row r="2705" spans="4:7" x14ac:dyDescent="0.2">
      <c r="D2705" s="40"/>
      <c r="E2705" s="40"/>
      <c r="F2705" s="40"/>
      <c r="G2705" s="40"/>
    </row>
    <row r="2706" spans="4:7" x14ac:dyDescent="0.2">
      <c r="D2706" s="40"/>
      <c r="E2706" s="40"/>
      <c r="F2706" s="40"/>
      <c r="G2706" s="40"/>
    </row>
    <row r="2707" spans="4:7" x14ac:dyDescent="0.2">
      <c r="D2707" s="40"/>
      <c r="E2707" s="40"/>
      <c r="F2707" s="40"/>
      <c r="G2707" s="40"/>
    </row>
    <row r="2708" spans="4:7" x14ac:dyDescent="0.2">
      <c r="D2708" s="40"/>
      <c r="E2708" s="40"/>
      <c r="F2708" s="40"/>
      <c r="G2708" s="40"/>
    </row>
    <row r="2709" spans="4:7" x14ac:dyDescent="0.2">
      <c r="D2709" s="40"/>
      <c r="E2709" s="40"/>
      <c r="F2709" s="40"/>
      <c r="G2709" s="40"/>
    </row>
    <row r="2710" spans="4:7" x14ac:dyDescent="0.2">
      <c r="D2710" s="40"/>
      <c r="E2710" s="40"/>
      <c r="F2710" s="40"/>
      <c r="G2710" s="40"/>
    </row>
    <row r="2711" spans="4:7" x14ac:dyDescent="0.2">
      <c r="D2711" s="40"/>
      <c r="E2711" s="40"/>
      <c r="F2711" s="40"/>
      <c r="G2711" s="40"/>
    </row>
    <row r="2712" spans="4:7" x14ac:dyDescent="0.2">
      <c r="D2712" s="40"/>
      <c r="E2712" s="40"/>
      <c r="F2712" s="40"/>
      <c r="G2712" s="40"/>
    </row>
    <row r="2713" spans="4:7" x14ac:dyDescent="0.2">
      <c r="D2713" s="40"/>
      <c r="E2713" s="40"/>
      <c r="F2713" s="40"/>
      <c r="G2713" s="40"/>
    </row>
    <row r="2714" spans="4:7" x14ac:dyDescent="0.2">
      <c r="D2714" s="40"/>
      <c r="E2714" s="40"/>
      <c r="F2714" s="40"/>
      <c r="G2714" s="40"/>
    </row>
    <row r="2715" spans="4:7" x14ac:dyDescent="0.2">
      <c r="D2715" s="40"/>
      <c r="E2715" s="40"/>
      <c r="F2715" s="40"/>
      <c r="G2715" s="40"/>
    </row>
    <row r="2716" spans="4:7" x14ac:dyDescent="0.2">
      <c r="D2716" s="40"/>
      <c r="E2716" s="40"/>
      <c r="F2716" s="40"/>
      <c r="G2716" s="40"/>
    </row>
    <row r="2717" spans="4:7" x14ac:dyDescent="0.2">
      <c r="D2717" s="40"/>
      <c r="E2717" s="40"/>
      <c r="F2717" s="40"/>
      <c r="G2717" s="40"/>
    </row>
    <row r="2718" spans="4:7" x14ac:dyDescent="0.2">
      <c r="D2718" s="40"/>
      <c r="E2718" s="40"/>
      <c r="F2718" s="40"/>
      <c r="G2718" s="40"/>
    </row>
    <row r="2719" spans="4:7" x14ac:dyDescent="0.2">
      <c r="D2719" s="40"/>
      <c r="E2719" s="40"/>
      <c r="F2719" s="40"/>
      <c r="G2719" s="40"/>
    </row>
    <row r="2720" spans="4:7" x14ac:dyDescent="0.2">
      <c r="D2720" s="40"/>
      <c r="E2720" s="40"/>
      <c r="F2720" s="40"/>
      <c r="G2720" s="40"/>
    </row>
    <row r="2721" spans="4:7" x14ac:dyDescent="0.2">
      <c r="D2721" s="40"/>
      <c r="E2721" s="40"/>
      <c r="F2721" s="40"/>
      <c r="G2721" s="40"/>
    </row>
    <row r="2722" spans="4:7" x14ac:dyDescent="0.2">
      <c r="D2722" s="40"/>
      <c r="E2722" s="40"/>
      <c r="F2722" s="40"/>
      <c r="G2722" s="40"/>
    </row>
    <row r="2723" spans="4:7" x14ac:dyDescent="0.2">
      <c r="D2723" s="40"/>
      <c r="E2723" s="40"/>
      <c r="F2723" s="40"/>
      <c r="G2723" s="40"/>
    </row>
    <row r="2724" spans="4:7" x14ac:dyDescent="0.2">
      <c r="D2724" s="40"/>
      <c r="E2724" s="40"/>
      <c r="F2724" s="40"/>
      <c r="G2724" s="40"/>
    </row>
    <row r="2725" spans="4:7" x14ac:dyDescent="0.2">
      <c r="D2725" s="40"/>
      <c r="E2725" s="40"/>
      <c r="F2725" s="40"/>
      <c r="G2725" s="40"/>
    </row>
    <row r="2726" spans="4:7" x14ac:dyDescent="0.2">
      <c r="D2726" s="40"/>
      <c r="E2726" s="40"/>
      <c r="F2726" s="40"/>
      <c r="G2726" s="40"/>
    </row>
    <row r="2727" spans="4:7" x14ac:dyDescent="0.2">
      <c r="D2727" s="40"/>
      <c r="E2727" s="40"/>
      <c r="F2727" s="40"/>
      <c r="G2727" s="40"/>
    </row>
    <row r="2728" spans="4:7" x14ac:dyDescent="0.2">
      <c r="D2728" s="40"/>
      <c r="E2728" s="40"/>
      <c r="F2728" s="40"/>
      <c r="G2728" s="40"/>
    </row>
    <row r="2729" spans="4:7" x14ac:dyDescent="0.2">
      <c r="D2729" s="40"/>
      <c r="E2729" s="40"/>
      <c r="F2729" s="40"/>
      <c r="G2729" s="40"/>
    </row>
    <row r="2730" spans="4:7" x14ac:dyDescent="0.2">
      <c r="D2730" s="40"/>
      <c r="E2730" s="40"/>
      <c r="F2730" s="40"/>
      <c r="G2730" s="40"/>
    </row>
    <row r="2731" spans="4:7" x14ac:dyDescent="0.2">
      <c r="D2731" s="40"/>
      <c r="E2731" s="40"/>
      <c r="F2731" s="40"/>
      <c r="G2731" s="40"/>
    </row>
    <row r="2732" spans="4:7" x14ac:dyDescent="0.2">
      <c r="D2732" s="40"/>
      <c r="E2732" s="40"/>
      <c r="F2732" s="40"/>
      <c r="G2732" s="40"/>
    </row>
    <row r="2733" spans="4:7" x14ac:dyDescent="0.2">
      <c r="D2733" s="40"/>
      <c r="E2733" s="40"/>
      <c r="F2733" s="40"/>
      <c r="G2733" s="40"/>
    </row>
    <row r="2734" spans="4:7" x14ac:dyDescent="0.2">
      <c r="D2734" s="40"/>
      <c r="E2734" s="40"/>
      <c r="F2734" s="40"/>
      <c r="G2734" s="40"/>
    </row>
    <row r="2735" spans="4:7" x14ac:dyDescent="0.2">
      <c r="D2735" s="40"/>
      <c r="E2735" s="40"/>
      <c r="F2735" s="40"/>
      <c r="G2735" s="40"/>
    </row>
    <row r="2736" spans="4:7" x14ac:dyDescent="0.2">
      <c r="D2736" s="40"/>
      <c r="E2736" s="40"/>
      <c r="F2736" s="40"/>
      <c r="G2736" s="40"/>
    </row>
    <row r="2737" spans="4:7" x14ac:dyDescent="0.2">
      <c r="D2737" s="40"/>
      <c r="E2737" s="40"/>
      <c r="F2737" s="40"/>
      <c r="G2737" s="40"/>
    </row>
    <row r="2738" spans="4:7" x14ac:dyDescent="0.2">
      <c r="D2738" s="40"/>
      <c r="E2738" s="40"/>
      <c r="F2738" s="40"/>
      <c r="G2738" s="40"/>
    </row>
    <row r="2739" spans="4:7" x14ac:dyDescent="0.2">
      <c r="D2739" s="40"/>
      <c r="E2739" s="40"/>
      <c r="F2739" s="40"/>
      <c r="G2739" s="40"/>
    </row>
    <row r="2740" spans="4:7" x14ac:dyDescent="0.2">
      <c r="D2740" s="40"/>
      <c r="E2740" s="40"/>
      <c r="F2740" s="40"/>
      <c r="G2740" s="40"/>
    </row>
    <row r="2741" spans="4:7" x14ac:dyDescent="0.2">
      <c r="D2741" s="40"/>
      <c r="E2741" s="40"/>
      <c r="F2741" s="40"/>
      <c r="G2741" s="40"/>
    </row>
    <row r="2742" spans="4:7" x14ac:dyDescent="0.2">
      <c r="D2742" s="40"/>
      <c r="E2742" s="40"/>
      <c r="F2742" s="40"/>
      <c r="G2742" s="40"/>
    </row>
    <row r="2743" spans="4:7" x14ac:dyDescent="0.2">
      <c r="D2743" s="40"/>
      <c r="E2743" s="40"/>
      <c r="F2743" s="40"/>
      <c r="G2743" s="40"/>
    </row>
    <row r="2744" spans="4:7" x14ac:dyDescent="0.2">
      <c r="D2744" s="40"/>
      <c r="E2744" s="40"/>
      <c r="F2744" s="40"/>
      <c r="G2744" s="40"/>
    </row>
    <row r="2745" spans="4:7" x14ac:dyDescent="0.2">
      <c r="D2745" s="40"/>
      <c r="E2745" s="40"/>
      <c r="F2745" s="40"/>
      <c r="G2745" s="40"/>
    </row>
    <row r="2746" spans="4:7" x14ac:dyDescent="0.2">
      <c r="D2746" s="40"/>
      <c r="E2746" s="40"/>
      <c r="F2746" s="40"/>
      <c r="G2746" s="40"/>
    </row>
    <row r="2747" spans="4:7" x14ac:dyDescent="0.2">
      <c r="D2747" s="40"/>
      <c r="E2747" s="40"/>
      <c r="F2747" s="40"/>
      <c r="G2747" s="40"/>
    </row>
    <row r="2748" spans="4:7" x14ac:dyDescent="0.2">
      <c r="D2748" s="40"/>
      <c r="E2748" s="40"/>
      <c r="F2748" s="40"/>
      <c r="G2748" s="40"/>
    </row>
    <row r="2749" spans="4:7" x14ac:dyDescent="0.2">
      <c r="D2749" s="40"/>
      <c r="E2749" s="40"/>
      <c r="F2749" s="40"/>
      <c r="G2749" s="40"/>
    </row>
    <row r="2750" spans="4:7" x14ac:dyDescent="0.2">
      <c r="D2750" s="40"/>
      <c r="E2750" s="40"/>
      <c r="F2750" s="40"/>
      <c r="G2750" s="40"/>
    </row>
    <row r="2751" spans="4:7" x14ac:dyDescent="0.2">
      <c r="D2751" s="40"/>
      <c r="E2751" s="40"/>
      <c r="F2751" s="40"/>
      <c r="G2751" s="40"/>
    </row>
    <row r="2752" spans="4:7" x14ac:dyDescent="0.2">
      <c r="D2752" s="40"/>
      <c r="E2752" s="40"/>
      <c r="F2752" s="40"/>
      <c r="G2752" s="40"/>
    </row>
    <row r="2753" spans="4:7" x14ac:dyDescent="0.2">
      <c r="D2753" s="40"/>
      <c r="E2753" s="40"/>
      <c r="F2753" s="40"/>
      <c r="G2753" s="40"/>
    </row>
    <row r="2754" spans="4:7" x14ac:dyDescent="0.2">
      <c r="D2754" s="40"/>
      <c r="E2754" s="40"/>
      <c r="F2754" s="40"/>
      <c r="G2754" s="40"/>
    </row>
    <row r="2755" spans="4:7" x14ac:dyDescent="0.2">
      <c r="D2755" s="40"/>
      <c r="E2755" s="40"/>
      <c r="F2755" s="40"/>
      <c r="G2755" s="40"/>
    </row>
    <row r="2756" spans="4:7" x14ac:dyDescent="0.2">
      <c r="D2756" s="40"/>
      <c r="E2756" s="40"/>
      <c r="F2756" s="40"/>
      <c r="G2756" s="40"/>
    </row>
    <row r="2757" spans="4:7" x14ac:dyDescent="0.2">
      <c r="D2757" s="40"/>
      <c r="E2757" s="40"/>
      <c r="F2757" s="40"/>
      <c r="G2757" s="40"/>
    </row>
    <row r="2758" spans="4:7" x14ac:dyDescent="0.2">
      <c r="D2758" s="40"/>
      <c r="E2758" s="40"/>
      <c r="F2758" s="40"/>
      <c r="G2758" s="40"/>
    </row>
    <row r="2759" spans="4:7" x14ac:dyDescent="0.2">
      <c r="D2759" s="40"/>
      <c r="E2759" s="40"/>
      <c r="F2759" s="40"/>
      <c r="G2759" s="40"/>
    </row>
    <row r="2760" spans="4:7" x14ac:dyDescent="0.2">
      <c r="D2760" s="40"/>
      <c r="E2760" s="40"/>
      <c r="F2760" s="40"/>
      <c r="G2760" s="40"/>
    </row>
    <row r="2761" spans="4:7" x14ac:dyDescent="0.2">
      <c r="D2761" s="40"/>
      <c r="E2761" s="40"/>
      <c r="F2761" s="40"/>
      <c r="G2761" s="40"/>
    </row>
    <row r="2762" spans="4:7" x14ac:dyDescent="0.2">
      <c r="D2762" s="40"/>
      <c r="E2762" s="40"/>
      <c r="F2762" s="40"/>
      <c r="G2762" s="40"/>
    </row>
    <row r="2763" spans="4:7" x14ac:dyDescent="0.2">
      <c r="D2763" s="40"/>
      <c r="E2763" s="40"/>
      <c r="F2763" s="40"/>
      <c r="G2763" s="40"/>
    </row>
    <row r="2764" spans="4:7" x14ac:dyDescent="0.2">
      <c r="D2764" s="40"/>
      <c r="E2764" s="40"/>
      <c r="F2764" s="40"/>
      <c r="G2764" s="40"/>
    </row>
    <row r="2765" spans="4:7" x14ac:dyDescent="0.2">
      <c r="D2765" s="40"/>
      <c r="E2765" s="40"/>
      <c r="F2765" s="40"/>
      <c r="G2765" s="40"/>
    </row>
    <row r="2766" spans="4:7" x14ac:dyDescent="0.2">
      <c r="D2766" s="40"/>
      <c r="E2766" s="40"/>
      <c r="F2766" s="40"/>
      <c r="G2766" s="40"/>
    </row>
    <row r="2767" spans="4:7" x14ac:dyDescent="0.2">
      <c r="D2767" s="40"/>
      <c r="E2767" s="40"/>
      <c r="F2767" s="40"/>
      <c r="G2767" s="40"/>
    </row>
    <row r="2768" spans="4:7" x14ac:dyDescent="0.2">
      <c r="D2768" s="40"/>
      <c r="E2768" s="40"/>
      <c r="F2768" s="40"/>
      <c r="G2768" s="40"/>
    </row>
    <row r="2769" spans="4:7" x14ac:dyDescent="0.2">
      <c r="D2769" s="40"/>
      <c r="E2769" s="40"/>
      <c r="F2769" s="40"/>
      <c r="G2769" s="40"/>
    </row>
    <row r="2770" spans="4:7" x14ac:dyDescent="0.2">
      <c r="D2770" s="40"/>
      <c r="E2770" s="40"/>
      <c r="F2770" s="40"/>
      <c r="G2770" s="40"/>
    </row>
    <row r="2771" spans="4:7" x14ac:dyDescent="0.2">
      <c r="D2771" s="40"/>
      <c r="E2771" s="40"/>
      <c r="F2771" s="40"/>
      <c r="G2771" s="40"/>
    </row>
    <row r="2772" spans="4:7" x14ac:dyDescent="0.2">
      <c r="D2772" s="40"/>
      <c r="E2772" s="40"/>
      <c r="F2772" s="40"/>
      <c r="G2772" s="40"/>
    </row>
    <row r="2773" spans="4:7" x14ac:dyDescent="0.2">
      <c r="D2773" s="40"/>
      <c r="E2773" s="40"/>
      <c r="F2773" s="40"/>
      <c r="G2773" s="40"/>
    </row>
    <row r="2774" spans="4:7" x14ac:dyDescent="0.2">
      <c r="D2774" s="40"/>
      <c r="E2774" s="40"/>
      <c r="F2774" s="40"/>
      <c r="G2774" s="40"/>
    </row>
    <row r="2775" spans="4:7" x14ac:dyDescent="0.2">
      <c r="D2775" s="40"/>
      <c r="E2775" s="40"/>
      <c r="F2775" s="40"/>
      <c r="G2775" s="40"/>
    </row>
    <row r="2776" spans="4:7" x14ac:dyDescent="0.2">
      <c r="D2776" s="40"/>
      <c r="E2776" s="40"/>
      <c r="F2776" s="40"/>
      <c r="G2776" s="40"/>
    </row>
    <row r="2777" spans="4:7" x14ac:dyDescent="0.2">
      <c r="D2777" s="40"/>
      <c r="E2777" s="40"/>
      <c r="F2777" s="40"/>
      <c r="G2777" s="40"/>
    </row>
    <row r="2778" spans="4:7" x14ac:dyDescent="0.2">
      <c r="D2778" s="40"/>
      <c r="E2778" s="40"/>
      <c r="F2778" s="40"/>
      <c r="G2778" s="40"/>
    </row>
    <row r="2779" spans="4:7" x14ac:dyDescent="0.2">
      <c r="D2779" s="40"/>
      <c r="E2779" s="40"/>
      <c r="F2779" s="40"/>
      <c r="G2779" s="40"/>
    </row>
    <row r="2780" spans="4:7" x14ac:dyDescent="0.2">
      <c r="D2780" s="40"/>
      <c r="E2780" s="40"/>
      <c r="F2780" s="40"/>
      <c r="G2780" s="40"/>
    </row>
    <row r="2781" spans="4:7" x14ac:dyDescent="0.2">
      <c r="D2781" s="40"/>
      <c r="E2781" s="40"/>
      <c r="F2781" s="40"/>
      <c r="G2781" s="40"/>
    </row>
    <row r="2782" spans="4:7" x14ac:dyDescent="0.2">
      <c r="D2782" s="40"/>
      <c r="E2782" s="40"/>
      <c r="F2782" s="40"/>
      <c r="G2782" s="40"/>
    </row>
    <row r="2783" spans="4:7" x14ac:dyDescent="0.2">
      <c r="D2783" s="40"/>
      <c r="E2783" s="40"/>
      <c r="F2783" s="40"/>
      <c r="G2783" s="40"/>
    </row>
    <row r="2784" spans="4:7" x14ac:dyDescent="0.2">
      <c r="D2784" s="40"/>
      <c r="E2784" s="40"/>
      <c r="F2784" s="40"/>
      <c r="G2784" s="40"/>
    </row>
    <row r="2785" spans="4:7" x14ac:dyDescent="0.2">
      <c r="D2785" s="40"/>
      <c r="E2785" s="40"/>
      <c r="F2785" s="40"/>
      <c r="G2785" s="40"/>
    </row>
    <row r="2786" spans="4:7" x14ac:dyDescent="0.2">
      <c r="D2786" s="40"/>
      <c r="E2786" s="40"/>
      <c r="F2786" s="40"/>
      <c r="G2786" s="40"/>
    </row>
    <row r="2787" spans="4:7" x14ac:dyDescent="0.2">
      <c r="D2787" s="40"/>
      <c r="E2787" s="40"/>
      <c r="F2787" s="40"/>
      <c r="G2787" s="40"/>
    </row>
    <row r="2788" spans="4:7" x14ac:dyDescent="0.2">
      <c r="D2788" s="40"/>
      <c r="E2788" s="40"/>
      <c r="F2788" s="40"/>
      <c r="G2788" s="40"/>
    </row>
    <row r="2789" spans="4:7" x14ac:dyDescent="0.2">
      <c r="D2789" s="40"/>
      <c r="E2789" s="40"/>
      <c r="F2789" s="40"/>
      <c r="G2789" s="40"/>
    </row>
    <row r="2790" spans="4:7" x14ac:dyDescent="0.2">
      <c r="D2790" s="40"/>
      <c r="E2790" s="40"/>
      <c r="F2790" s="40"/>
      <c r="G2790" s="40"/>
    </row>
    <row r="2791" spans="4:7" x14ac:dyDescent="0.2">
      <c r="D2791" s="40"/>
      <c r="E2791" s="40"/>
      <c r="F2791" s="40"/>
      <c r="G2791" s="40"/>
    </row>
    <row r="2792" spans="4:7" x14ac:dyDescent="0.2">
      <c r="D2792" s="40"/>
      <c r="E2792" s="40"/>
      <c r="F2792" s="40"/>
      <c r="G2792" s="40"/>
    </row>
    <row r="2793" spans="4:7" x14ac:dyDescent="0.2">
      <c r="D2793" s="40"/>
      <c r="E2793" s="40"/>
      <c r="F2793" s="40"/>
      <c r="G2793" s="40"/>
    </row>
    <row r="2794" spans="4:7" x14ac:dyDescent="0.2">
      <c r="D2794" s="40"/>
      <c r="E2794" s="40"/>
      <c r="F2794" s="40"/>
      <c r="G2794" s="40"/>
    </row>
    <row r="2795" spans="4:7" x14ac:dyDescent="0.2">
      <c r="D2795" s="40"/>
      <c r="E2795" s="40"/>
      <c r="F2795" s="40"/>
      <c r="G2795" s="40"/>
    </row>
    <row r="2796" spans="4:7" x14ac:dyDescent="0.2">
      <c r="D2796" s="40"/>
      <c r="E2796" s="40"/>
      <c r="F2796" s="40"/>
      <c r="G2796" s="40"/>
    </row>
    <row r="2797" spans="4:7" x14ac:dyDescent="0.2">
      <c r="D2797" s="40"/>
      <c r="E2797" s="40"/>
      <c r="F2797" s="40"/>
      <c r="G2797" s="40"/>
    </row>
    <row r="2798" spans="4:7" x14ac:dyDescent="0.2">
      <c r="D2798" s="40"/>
      <c r="E2798" s="40"/>
      <c r="F2798" s="40"/>
      <c r="G2798" s="40"/>
    </row>
    <row r="2799" spans="4:7" x14ac:dyDescent="0.2">
      <c r="D2799" s="40"/>
      <c r="E2799" s="40"/>
      <c r="F2799" s="40"/>
      <c r="G2799" s="40"/>
    </row>
    <row r="2800" spans="4:7" x14ac:dyDescent="0.2">
      <c r="D2800" s="40"/>
      <c r="E2800" s="40"/>
      <c r="F2800" s="40"/>
      <c r="G2800" s="40"/>
    </row>
    <row r="2801" spans="4:7" x14ac:dyDescent="0.2">
      <c r="D2801" s="40"/>
      <c r="E2801" s="40"/>
      <c r="F2801" s="40"/>
      <c r="G2801" s="40"/>
    </row>
    <row r="2802" spans="4:7" x14ac:dyDescent="0.2">
      <c r="D2802" s="40"/>
      <c r="E2802" s="40"/>
      <c r="F2802" s="40"/>
      <c r="G2802" s="40"/>
    </row>
    <row r="2803" spans="4:7" x14ac:dyDescent="0.2">
      <c r="D2803" s="40"/>
      <c r="E2803" s="40"/>
      <c r="F2803" s="40"/>
      <c r="G2803" s="40"/>
    </row>
    <row r="2804" spans="4:7" x14ac:dyDescent="0.2">
      <c r="D2804" s="40"/>
      <c r="E2804" s="40"/>
      <c r="F2804" s="40"/>
      <c r="G2804" s="40"/>
    </row>
    <row r="2805" spans="4:7" x14ac:dyDescent="0.2">
      <c r="D2805" s="40"/>
      <c r="E2805" s="40"/>
      <c r="F2805" s="40"/>
      <c r="G2805" s="40"/>
    </row>
    <row r="2806" spans="4:7" x14ac:dyDescent="0.2">
      <c r="D2806" s="40"/>
      <c r="E2806" s="40"/>
      <c r="F2806" s="40"/>
      <c r="G2806" s="40"/>
    </row>
    <row r="2807" spans="4:7" x14ac:dyDescent="0.2">
      <c r="D2807" s="40"/>
      <c r="E2807" s="40"/>
      <c r="F2807" s="40"/>
      <c r="G2807" s="40"/>
    </row>
    <row r="2808" spans="4:7" x14ac:dyDescent="0.2">
      <c r="D2808" s="40"/>
      <c r="E2808" s="40"/>
      <c r="F2808" s="40"/>
      <c r="G2808" s="40"/>
    </row>
    <row r="2809" spans="4:7" x14ac:dyDescent="0.2">
      <c r="D2809" s="40"/>
      <c r="E2809" s="40"/>
      <c r="F2809" s="40"/>
      <c r="G2809" s="40"/>
    </row>
    <row r="2810" spans="4:7" x14ac:dyDescent="0.2">
      <c r="D2810" s="40"/>
      <c r="E2810" s="40"/>
      <c r="F2810" s="40"/>
      <c r="G2810" s="40"/>
    </row>
    <row r="2811" spans="4:7" x14ac:dyDescent="0.2">
      <c r="D2811" s="40"/>
      <c r="E2811" s="40"/>
      <c r="F2811" s="40"/>
      <c r="G2811" s="40"/>
    </row>
    <row r="2812" spans="4:7" x14ac:dyDescent="0.2">
      <c r="D2812" s="40"/>
      <c r="E2812" s="40"/>
      <c r="F2812" s="40"/>
      <c r="G2812" s="40"/>
    </row>
    <row r="2813" spans="4:7" x14ac:dyDescent="0.2">
      <c r="D2813" s="40"/>
      <c r="E2813" s="40"/>
      <c r="F2813" s="40"/>
      <c r="G2813" s="40"/>
    </row>
    <row r="2814" spans="4:7" x14ac:dyDescent="0.2">
      <c r="D2814" s="40"/>
      <c r="E2814" s="40"/>
      <c r="F2814" s="40"/>
      <c r="G2814" s="40"/>
    </row>
    <row r="2815" spans="4:7" x14ac:dyDescent="0.2">
      <c r="D2815" s="40"/>
      <c r="E2815" s="40"/>
      <c r="F2815" s="40"/>
      <c r="G2815" s="40"/>
    </row>
    <row r="2816" spans="4:7" x14ac:dyDescent="0.2">
      <c r="D2816" s="40"/>
      <c r="E2816" s="40"/>
      <c r="F2816" s="40"/>
      <c r="G2816" s="40"/>
    </row>
    <row r="2817" spans="4:7" x14ac:dyDescent="0.2">
      <c r="D2817" s="40"/>
      <c r="E2817" s="40"/>
      <c r="F2817" s="40"/>
      <c r="G2817" s="40"/>
    </row>
    <row r="2818" spans="4:7" x14ac:dyDescent="0.2">
      <c r="D2818" s="40"/>
      <c r="E2818" s="40"/>
      <c r="F2818" s="40"/>
      <c r="G2818" s="40"/>
    </row>
    <row r="2819" spans="4:7" x14ac:dyDescent="0.2">
      <c r="D2819" s="40"/>
      <c r="E2819" s="40"/>
      <c r="F2819" s="40"/>
      <c r="G2819" s="40"/>
    </row>
    <row r="2820" spans="4:7" x14ac:dyDescent="0.2">
      <c r="D2820" s="40"/>
      <c r="E2820" s="40"/>
      <c r="F2820" s="40"/>
      <c r="G2820" s="40"/>
    </row>
    <row r="2821" spans="4:7" x14ac:dyDescent="0.2">
      <c r="D2821" s="40"/>
      <c r="E2821" s="40"/>
      <c r="F2821" s="40"/>
      <c r="G2821" s="40"/>
    </row>
    <row r="2822" spans="4:7" x14ac:dyDescent="0.2">
      <c r="D2822" s="40"/>
      <c r="E2822" s="40"/>
      <c r="F2822" s="40"/>
      <c r="G2822" s="40"/>
    </row>
    <row r="2823" spans="4:7" x14ac:dyDescent="0.2">
      <c r="D2823" s="40"/>
      <c r="E2823" s="40"/>
      <c r="F2823" s="40"/>
      <c r="G2823" s="40"/>
    </row>
    <row r="2824" spans="4:7" x14ac:dyDescent="0.2">
      <c r="D2824" s="40"/>
      <c r="E2824" s="40"/>
      <c r="F2824" s="40"/>
      <c r="G2824" s="40"/>
    </row>
    <row r="2825" spans="4:7" x14ac:dyDescent="0.2">
      <c r="D2825" s="40"/>
      <c r="E2825" s="40"/>
      <c r="F2825" s="40"/>
      <c r="G2825" s="40"/>
    </row>
    <row r="2826" spans="4:7" x14ac:dyDescent="0.2">
      <c r="D2826" s="40"/>
      <c r="E2826" s="40"/>
      <c r="F2826" s="40"/>
      <c r="G2826" s="40"/>
    </row>
    <row r="2827" spans="4:7" x14ac:dyDescent="0.2">
      <c r="D2827" s="40"/>
      <c r="E2827" s="40"/>
      <c r="F2827" s="40"/>
      <c r="G2827" s="40"/>
    </row>
    <row r="2828" spans="4:7" x14ac:dyDescent="0.2">
      <c r="D2828" s="40"/>
      <c r="E2828" s="40"/>
      <c r="F2828" s="40"/>
      <c r="G2828" s="40"/>
    </row>
    <row r="2829" spans="4:7" x14ac:dyDescent="0.2">
      <c r="D2829" s="40"/>
      <c r="E2829" s="40"/>
      <c r="F2829" s="40"/>
      <c r="G2829" s="40"/>
    </row>
    <row r="2830" spans="4:7" x14ac:dyDescent="0.2">
      <c r="D2830" s="40"/>
      <c r="E2830" s="40"/>
      <c r="F2830" s="40"/>
      <c r="G2830" s="40"/>
    </row>
    <row r="2831" spans="4:7" x14ac:dyDescent="0.2">
      <c r="D2831" s="40"/>
      <c r="E2831" s="40"/>
      <c r="F2831" s="40"/>
      <c r="G2831" s="40"/>
    </row>
    <row r="2832" spans="4:7" x14ac:dyDescent="0.2">
      <c r="D2832" s="40"/>
      <c r="E2832" s="40"/>
      <c r="F2832" s="40"/>
      <c r="G2832" s="40"/>
    </row>
    <row r="2833" spans="4:7" x14ac:dyDescent="0.2">
      <c r="D2833" s="40"/>
      <c r="E2833" s="40"/>
      <c r="F2833" s="40"/>
      <c r="G2833" s="40"/>
    </row>
    <row r="2834" spans="4:7" x14ac:dyDescent="0.2">
      <c r="D2834" s="40"/>
      <c r="E2834" s="40"/>
      <c r="F2834" s="40"/>
      <c r="G2834" s="40"/>
    </row>
    <row r="2835" spans="4:7" x14ac:dyDescent="0.2">
      <c r="D2835" s="40"/>
      <c r="E2835" s="40"/>
      <c r="F2835" s="40"/>
      <c r="G2835" s="40"/>
    </row>
    <row r="2836" spans="4:7" x14ac:dyDescent="0.2">
      <c r="D2836" s="40"/>
      <c r="E2836" s="40"/>
      <c r="F2836" s="40"/>
      <c r="G2836" s="40"/>
    </row>
    <row r="2837" spans="4:7" x14ac:dyDescent="0.2">
      <c r="D2837" s="40"/>
      <c r="E2837" s="40"/>
      <c r="F2837" s="40"/>
      <c r="G2837" s="40"/>
    </row>
    <row r="2838" spans="4:7" x14ac:dyDescent="0.2">
      <c r="D2838" s="40"/>
      <c r="E2838" s="40"/>
      <c r="F2838" s="40"/>
      <c r="G2838" s="40"/>
    </row>
    <row r="2839" spans="4:7" x14ac:dyDescent="0.2">
      <c r="D2839" s="40"/>
      <c r="E2839" s="40"/>
      <c r="F2839" s="40"/>
      <c r="G2839" s="40"/>
    </row>
    <row r="2840" spans="4:7" x14ac:dyDescent="0.2">
      <c r="D2840" s="40"/>
      <c r="E2840" s="40"/>
      <c r="F2840" s="40"/>
      <c r="G2840" s="40"/>
    </row>
    <row r="2841" spans="4:7" x14ac:dyDescent="0.2">
      <c r="D2841" s="40"/>
      <c r="E2841" s="40"/>
      <c r="F2841" s="40"/>
      <c r="G2841" s="40"/>
    </row>
    <row r="2842" spans="4:7" x14ac:dyDescent="0.2">
      <c r="D2842" s="40"/>
      <c r="E2842" s="40"/>
      <c r="F2842" s="40"/>
      <c r="G2842" s="40"/>
    </row>
    <row r="2843" spans="4:7" x14ac:dyDescent="0.2">
      <c r="D2843" s="40"/>
      <c r="E2843" s="40"/>
      <c r="F2843" s="40"/>
      <c r="G2843" s="40"/>
    </row>
    <row r="2844" spans="4:7" x14ac:dyDescent="0.2">
      <c r="D2844" s="40"/>
      <c r="E2844" s="40"/>
      <c r="F2844" s="40"/>
      <c r="G2844" s="40"/>
    </row>
    <row r="2845" spans="4:7" x14ac:dyDescent="0.2">
      <c r="D2845" s="40"/>
      <c r="E2845" s="40"/>
      <c r="F2845" s="40"/>
      <c r="G2845" s="40"/>
    </row>
    <row r="2846" spans="4:7" x14ac:dyDescent="0.2">
      <c r="D2846" s="40"/>
      <c r="E2846" s="40"/>
      <c r="F2846" s="40"/>
      <c r="G2846" s="40"/>
    </row>
    <row r="2847" spans="4:7" x14ac:dyDescent="0.2">
      <c r="D2847" s="40"/>
      <c r="E2847" s="40"/>
      <c r="F2847" s="40"/>
      <c r="G2847" s="40"/>
    </row>
    <row r="2848" spans="4:7" x14ac:dyDescent="0.2">
      <c r="D2848" s="40"/>
      <c r="E2848" s="40"/>
      <c r="F2848" s="40"/>
      <c r="G2848" s="40"/>
    </row>
    <row r="2849" spans="4:7" x14ac:dyDescent="0.2">
      <c r="D2849" s="40"/>
      <c r="E2849" s="40"/>
      <c r="F2849" s="40"/>
      <c r="G2849" s="40"/>
    </row>
    <row r="2850" spans="4:7" x14ac:dyDescent="0.2">
      <c r="D2850" s="40"/>
      <c r="E2850" s="40"/>
      <c r="F2850" s="40"/>
      <c r="G2850" s="40"/>
    </row>
    <row r="2851" spans="4:7" x14ac:dyDescent="0.2">
      <c r="D2851" s="40"/>
      <c r="E2851" s="40"/>
      <c r="F2851" s="40"/>
      <c r="G2851" s="40"/>
    </row>
    <row r="2852" spans="4:7" x14ac:dyDescent="0.2">
      <c r="D2852" s="40"/>
      <c r="E2852" s="40"/>
      <c r="F2852" s="40"/>
      <c r="G2852" s="40"/>
    </row>
    <row r="2853" spans="4:7" x14ac:dyDescent="0.2">
      <c r="D2853" s="40"/>
      <c r="E2853" s="40"/>
      <c r="F2853" s="40"/>
      <c r="G2853" s="40"/>
    </row>
    <row r="2854" spans="4:7" x14ac:dyDescent="0.2">
      <c r="D2854" s="40"/>
      <c r="E2854" s="40"/>
      <c r="F2854" s="40"/>
      <c r="G2854" s="40"/>
    </row>
    <row r="2855" spans="4:7" x14ac:dyDescent="0.2">
      <c r="D2855" s="40"/>
      <c r="E2855" s="40"/>
      <c r="F2855" s="40"/>
      <c r="G2855" s="40"/>
    </row>
    <row r="2856" spans="4:7" x14ac:dyDescent="0.2">
      <c r="D2856" s="40"/>
      <c r="E2856" s="40"/>
      <c r="F2856" s="40"/>
      <c r="G2856" s="40"/>
    </row>
    <row r="2857" spans="4:7" x14ac:dyDescent="0.2">
      <c r="D2857" s="40"/>
      <c r="E2857" s="40"/>
      <c r="F2857" s="40"/>
      <c r="G2857" s="40"/>
    </row>
    <row r="2858" spans="4:7" x14ac:dyDescent="0.2">
      <c r="D2858" s="40"/>
      <c r="E2858" s="40"/>
      <c r="F2858" s="40"/>
      <c r="G2858" s="40"/>
    </row>
    <row r="2859" spans="4:7" x14ac:dyDescent="0.2">
      <c r="D2859" s="40"/>
      <c r="E2859" s="40"/>
      <c r="F2859" s="40"/>
      <c r="G2859" s="40"/>
    </row>
    <row r="2860" spans="4:7" x14ac:dyDescent="0.2">
      <c r="D2860" s="40"/>
      <c r="E2860" s="40"/>
      <c r="F2860" s="40"/>
      <c r="G2860" s="40"/>
    </row>
    <row r="2861" spans="4:7" x14ac:dyDescent="0.2">
      <c r="D2861" s="40"/>
      <c r="E2861" s="40"/>
      <c r="F2861" s="40"/>
      <c r="G2861" s="40"/>
    </row>
    <row r="2862" spans="4:7" x14ac:dyDescent="0.2">
      <c r="D2862" s="40"/>
      <c r="E2862" s="40"/>
      <c r="F2862" s="40"/>
      <c r="G2862" s="40"/>
    </row>
    <row r="2863" spans="4:7" x14ac:dyDescent="0.2">
      <c r="D2863" s="40"/>
      <c r="E2863" s="40"/>
      <c r="F2863" s="40"/>
      <c r="G2863" s="40"/>
    </row>
    <row r="2864" spans="4:7" x14ac:dyDescent="0.2">
      <c r="D2864" s="40"/>
      <c r="E2864" s="40"/>
      <c r="F2864" s="40"/>
      <c r="G2864" s="40"/>
    </row>
    <row r="2865" spans="4:7" x14ac:dyDescent="0.2">
      <c r="D2865" s="40"/>
      <c r="E2865" s="40"/>
      <c r="F2865" s="40"/>
      <c r="G2865" s="40"/>
    </row>
    <row r="2866" spans="4:7" x14ac:dyDescent="0.2">
      <c r="D2866" s="40"/>
      <c r="E2866" s="40"/>
      <c r="F2866" s="40"/>
      <c r="G2866" s="40"/>
    </row>
    <row r="2867" spans="4:7" x14ac:dyDescent="0.2">
      <c r="D2867" s="40"/>
      <c r="E2867" s="40"/>
      <c r="F2867" s="40"/>
      <c r="G2867" s="40"/>
    </row>
    <row r="2868" spans="4:7" x14ac:dyDescent="0.2">
      <c r="D2868" s="40"/>
      <c r="E2868" s="40"/>
      <c r="F2868" s="40"/>
      <c r="G2868" s="40"/>
    </row>
    <row r="2869" spans="4:7" x14ac:dyDescent="0.2">
      <c r="D2869" s="40"/>
      <c r="E2869" s="40"/>
      <c r="F2869" s="40"/>
      <c r="G2869" s="40"/>
    </row>
    <row r="2870" spans="4:7" x14ac:dyDescent="0.2">
      <c r="D2870" s="40"/>
      <c r="E2870" s="40"/>
      <c r="F2870" s="40"/>
      <c r="G2870" s="40"/>
    </row>
    <row r="2871" spans="4:7" x14ac:dyDescent="0.2">
      <c r="D2871" s="40"/>
      <c r="E2871" s="40"/>
      <c r="F2871" s="40"/>
      <c r="G2871" s="40"/>
    </row>
    <row r="2872" spans="4:7" x14ac:dyDescent="0.2">
      <c r="D2872" s="40"/>
      <c r="E2872" s="40"/>
      <c r="F2872" s="40"/>
      <c r="G2872" s="40"/>
    </row>
    <row r="2873" spans="4:7" x14ac:dyDescent="0.2">
      <c r="D2873" s="40"/>
      <c r="E2873" s="40"/>
      <c r="F2873" s="40"/>
      <c r="G2873" s="40"/>
    </row>
    <row r="2874" spans="4:7" x14ac:dyDescent="0.2">
      <c r="D2874" s="40"/>
      <c r="E2874" s="40"/>
      <c r="F2874" s="40"/>
      <c r="G2874" s="40"/>
    </row>
    <row r="2875" spans="4:7" x14ac:dyDescent="0.2">
      <c r="D2875" s="40"/>
      <c r="E2875" s="40"/>
      <c r="F2875" s="40"/>
      <c r="G2875" s="40"/>
    </row>
    <row r="2876" spans="4:7" x14ac:dyDescent="0.2">
      <c r="D2876" s="40"/>
      <c r="E2876" s="40"/>
      <c r="F2876" s="40"/>
      <c r="G2876" s="40"/>
    </row>
    <row r="2877" spans="4:7" x14ac:dyDescent="0.2">
      <c r="D2877" s="40"/>
      <c r="E2877" s="40"/>
      <c r="F2877" s="40"/>
      <c r="G2877" s="40"/>
    </row>
    <row r="2878" spans="4:7" x14ac:dyDescent="0.2">
      <c r="D2878" s="40"/>
      <c r="E2878" s="40"/>
      <c r="F2878" s="40"/>
      <c r="G2878" s="40"/>
    </row>
    <row r="2879" spans="4:7" x14ac:dyDescent="0.2">
      <c r="D2879" s="40"/>
      <c r="E2879" s="40"/>
      <c r="F2879" s="40"/>
      <c r="G2879" s="40"/>
    </row>
    <row r="2880" spans="4:7" x14ac:dyDescent="0.2">
      <c r="D2880" s="40"/>
      <c r="E2880" s="40"/>
      <c r="F2880" s="40"/>
      <c r="G2880" s="40"/>
    </row>
    <row r="2881" spans="4:7" x14ac:dyDescent="0.2">
      <c r="D2881" s="40"/>
      <c r="E2881" s="40"/>
      <c r="F2881" s="40"/>
      <c r="G2881" s="40"/>
    </row>
    <row r="2882" spans="4:7" x14ac:dyDescent="0.2">
      <c r="D2882" s="40"/>
      <c r="E2882" s="40"/>
      <c r="F2882" s="40"/>
      <c r="G2882" s="40"/>
    </row>
    <row r="2883" spans="4:7" x14ac:dyDescent="0.2">
      <c r="D2883" s="40"/>
      <c r="E2883" s="40"/>
      <c r="F2883" s="40"/>
      <c r="G2883" s="40"/>
    </row>
    <row r="2884" spans="4:7" x14ac:dyDescent="0.2">
      <c r="D2884" s="40"/>
      <c r="E2884" s="40"/>
      <c r="F2884" s="40"/>
      <c r="G2884" s="40"/>
    </row>
    <row r="2885" spans="4:7" x14ac:dyDescent="0.2">
      <c r="D2885" s="40"/>
      <c r="E2885" s="40"/>
      <c r="F2885" s="40"/>
      <c r="G2885" s="40"/>
    </row>
    <row r="2886" spans="4:7" x14ac:dyDescent="0.2">
      <c r="D2886" s="40"/>
      <c r="E2886" s="40"/>
      <c r="F2886" s="40"/>
      <c r="G2886" s="40"/>
    </row>
    <row r="2887" spans="4:7" x14ac:dyDescent="0.2">
      <c r="D2887" s="40"/>
      <c r="E2887" s="40"/>
      <c r="F2887" s="40"/>
      <c r="G2887" s="40"/>
    </row>
    <row r="2888" spans="4:7" x14ac:dyDescent="0.2">
      <c r="D2888" s="40"/>
      <c r="E2888" s="40"/>
      <c r="F2888" s="40"/>
      <c r="G2888" s="40"/>
    </row>
    <row r="2889" spans="4:7" x14ac:dyDescent="0.2">
      <c r="D2889" s="40"/>
      <c r="E2889" s="40"/>
      <c r="F2889" s="40"/>
      <c r="G2889" s="40"/>
    </row>
    <row r="2890" spans="4:7" x14ac:dyDescent="0.2">
      <c r="D2890" s="40"/>
      <c r="E2890" s="40"/>
      <c r="F2890" s="40"/>
      <c r="G2890" s="40"/>
    </row>
    <row r="2891" spans="4:7" x14ac:dyDescent="0.2">
      <c r="D2891" s="40"/>
      <c r="E2891" s="40"/>
      <c r="F2891" s="40"/>
      <c r="G2891" s="40"/>
    </row>
    <row r="2892" spans="4:7" x14ac:dyDescent="0.2">
      <c r="D2892" s="40"/>
      <c r="E2892" s="40"/>
      <c r="F2892" s="40"/>
      <c r="G2892" s="40"/>
    </row>
    <row r="2893" spans="4:7" x14ac:dyDescent="0.2">
      <c r="D2893" s="40"/>
      <c r="E2893" s="40"/>
      <c r="F2893" s="40"/>
      <c r="G2893" s="40"/>
    </row>
    <row r="2894" spans="4:7" x14ac:dyDescent="0.2">
      <c r="D2894" s="40"/>
      <c r="E2894" s="40"/>
      <c r="F2894" s="40"/>
      <c r="G2894" s="40"/>
    </row>
    <row r="2895" spans="4:7" x14ac:dyDescent="0.2">
      <c r="D2895" s="40"/>
      <c r="E2895" s="40"/>
      <c r="F2895" s="40"/>
      <c r="G2895" s="40"/>
    </row>
    <row r="2896" spans="4:7" x14ac:dyDescent="0.2">
      <c r="D2896" s="40"/>
      <c r="E2896" s="40"/>
      <c r="F2896" s="40"/>
      <c r="G2896" s="40"/>
    </row>
    <row r="2897" spans="4:7" x14ac:dyDescent="0.2">
      <c r="D2897" s="40"/>
      <c r="E2897" s="40"/>
      <c r="F2897" s="40"/>
      <c r="G2897" s="40"/>
    </row>
    <row r="2898" spans="4:7" x14ac:dyDescent="0.2">
      <c r="D2898" s="40"/>
      <c r="E2898" s="40"/>
      <c r="F2898" s="40"/>
      <c r="G2898" s="40"/>
    </row>
    <row r="2899" spans="4:7" x14ac:dyDescent="0.2">
      <c r="D2899" s="40"/>
      <c r="E2899" s="40"/>
      <c r="F2899" s="40"/>
      <c r="G2899" s="40"/>
    </row>
    <row r="2900" spans="4:7" x14ac:dyDescent="0.2">
      <c r="D2900" s="40"/>
      <c r="E2900" s="40"/>
      <c r="F2900" s="40"/>
      <c r="G2900" s="40"/>
    </row>
    <row r="2901" spans="4:7" x14ac:dyDescent="0.2">
      <c r="D2901" s="40"/>
      <c r="E2901" s="40"/>
      <c r="F2901" s="40"/>
      <c r="G2901" s="40"/>
    </row>
    <row r="2902" spans="4:7" x14ac:dyDescent="0.2">
      <c r="D2902" s="40"/>
      <c r="E2902" s="40"/>
      <c r="F2902" s="40"/>
      <c r="G2902" s="40"/>
    </row>
    <row r="2903" spans="4:7" x14ac:dyDescent="0.2">
      <c r="D2903" s="40"/>
      <c r="E2903" s="40"/>
      <c r="F2903" s="40"/>
      <c r="G2903" s="40"/>
    </row>
    <row r="2904" spans="4:7" x14ac:dyDescent="0.2">
      <c r="D2904" s="40"/>
      <c r="E2904" s="40"/>
      <c r="F2904" s="40"/>
      <c r="G2904" s="40"/>
    </row>
    <row r="2905" spans="4:7" x14ac:dyDescent="0.2">
      <c r="D2905" s="40"/>
      <c r="E2905" s="40"/>
      <c r="F2905" s="40"/>
      <c r="G2905" s="40"/>
    </row>
    <row r="2906" spans="4:7" x14ac:dyDescent="0.2">
      <c r="D2906" s="40"/>
      <c r="E2906" s="40"/>
      <c r="F2906" s="40"/>
      <c r="G2906" s="40"/>
    </row>
    <row r="2907" spans="4:7" x14ac:dyDescent="0.2">
      <c r="D2907" s="40"/>
      <c r="E2907" s="40"/>
      <c r="F2907" s="40"/>
      <c r="G2907" s="40"/>
    </row>
    <row r="2908" spans="4:7" x14ac:dyDescent="0.2">
      <c r="D2908" s="40"/>
      <c r="E2908" s="40"/>
      <c r="F2908" s="40"/>
      <c r="G2908" s="40"/>
    </row>
    <row r="2909" spans="4:7" x14ac:dyDescent="0.2">
      <c r="D2909" s="40"/>
      <c r="E2909" s="40"/>
      <c r="F2909" s="40"/>
      <c r="G2909" s="40"/>
    </row>
    <row r="2910" spans="4:7" x14ac:dyDescent="0.2">
      <c r="D2910" s="40"/>
      <c r="E2910" s="40"/>
      <c r="F2910" s="40"/>
      <c r="G2910" s="40"/>
    </row>
    <row r="2911" spans="4:7" x14ac:dyDescent="0.2">
      <c r="D2911" s="40"/>
      <c r="E2911" s="40"/>
      <c r="F2911" s="40"/>
      <c r="G2911" s="40"/>
    </row>
    <row r="2912" spans="4:7" x14ac:dyDescent="0.2">
      <c r="D2912" s="40"/>
      <c r="E2912" s="40"/>
      <c r="F2912" s="40"/>
      <c r="G2912" s="40"/>
    </row>
    <row r="2913" spans="4:7" x14ac:dyDescent="0.2">
      <c r="D2913" s="40"/>
      <c r="E2913" s="40"/>
      <c r="F2913" s="40"/>
      <c r="G2913" s="40"/>
    </row>
    <row r="2914" spans="4:7" x14ac:dyDescent="0.2">
      <c r="D2914" s="40"/>
      <c r="E2914" s="40"/>
      <c r="F2914" s="40"/>
      <c r="G2914" s="40"/>
    </row>
    <row r="2915" spans="4:7" x14ac:dyDescent="0.2">
      <c r="D2915" s="40"/>
      <c r="E2915" s="40"/>
      <c r="F2915" s="40"/>
      <c r="G2915" s="40"/>
    </row>
    <row r="2916" spans="4:7" x14ac:dyDescent="0.2">
      <c r="D2916" s="40"/>
      <c r="E2916" s="40"/>
      <c r="F2916" s="40"/>
      <c r="G2916" s="40"/>
    </row>
    <row r="2917" spans="4:7" x14ac:dyDescent="0.2">
      <c r="D2917" s="40"/>
      <c r="E2917" s="40"/>
      <c r="F2917" s="40"/>
      <c r="G2917" s="40"/>
    </row>
    <row r="2918" spans="4:7" x14ac:dyDescent="0.2">
      <c r="D2918" s="40"/>
      <c r="E2918" s="40"/>
      <c r="F2918" s="40"/>
      <c r="G2918" s="40"/>
    </row>
    <row r="2919" spans="4:7" x14ac:dyDescent="0.2">
      <c r="D2919" s="40"/>
      <c r="E2919" s="40"/>
      <c r="F2919" s="40"/>
      <c r="G2919" s="40"/>
    </row>
    <row r="2920" spans="4:7" x14ac:dyDescent="0.2">
      <c r="D2920" s="40"/>
      <c r="E2920" s="40"/>
      <c r="F2920" s="40"/>
      <c r="G2920" s="40"/>
    </row>
    <row r="2921" spans="4:7" x14ac:dyDescent="0.2">
      <c r="D2921" s="40"/>
      <c r="E2921" s="40"/>
      <c r="F2921" s="40"/>
      <c r="G2921" s="40"/>
    </row>
    <row r="2922" spans="4:7" x14ac:dyDescent="0.2">
      <c r="D2922" s="40"/>
      <c r="E2922" s="40"/>
      <c r="F2922" s="40"/>
      <c r="G2922" s="40"/>
    </row>
    <row r="2923" spans="4:7" x14ac:dyDescent="0.2">
      <c r="D2923" s="40"/>
      <c r="E2923" s="40"/>
      <c r="F2923" s="40"/>
      <c r="G2923" s="40"/>
    </row>
    <row r="2924" spans="4:7" x14ac:dyDescent="0.2">
      <c r="D2924" s="40"/>
      <c r="E2924" s="40"/>
      <c r="F2924" s="40"/>
      <c r="G2924" s="40"/>
    </row>
    <row r="2925" spans="4:7" x14ac:dyDescent="0.2">
      <c r="D2925" s="40"/>
      <c r="E2925" s="40"/>
      <c r="F2925" s="40"/>
      <c r="G2925" s="40"/>
    </row>
    <row r="2926" spans="4:7" x14ac:dyDescent="0.2">
      <c r="D2926" s="40"/>
      <c r="E2926" s="40"/>
      <c r="F2926" s="40"/>
      <c r="G2926" s="40"/>
    </row>
    <row r="2927" spans="4:7" x14ac:dyDescent="0.2">
      <c r="D2927" s="40"/>
      <c r="E2927" s="40"/>
      <c r="F2927" s="40"/>
      <c r="G2927" s="40"/>
    </row>
    <row r="2928" spans="4:7" x14ac:dyDescent="0.2">
      <c r="D2928" s="40"/>
      <c r="E2928" s="40"/>
      <c r="F2928" s="40"/>
      <c r="G2928" s="40"/>
    </row>
    <row r="2929" spans="4:7" x14ac:dyDescent="0.2">
      <c r="D2929" s="40"/>
      <c r="E2929" s="40"/>
      <c r="F2929" s="40"/>
      <c r="G2929" s="40"/>
    </row>
    <row r="2930" spans="4:7" x14ac:dyDescent="0.2">
      <c r="D2930" s="40"/>
      <c r="E2930" s="40"/>
      <c r="F2930" s="40"/>
      <c r="G2930" s="40"/>
    </row>
    <row r="2931" spans="4:7" x14ac:dyDescent="0.2">
      <c r="D2931" s="40"/>
      <c r="E2931" s="40"/>
      <c r="F2931" s="40"/>
      <c r="G2931" s="40"/>
    </row>
    <row r="2932" spans="4:7" x14ac:dyDescent="0.2">
      <c r="D2932" s="40"/>
      <c r="E2932" s="40"/>
      <c r="F2932" s="40"/>
      <c r="G2932" s="40"/>
    </row>
    <row r="2933" spans="4:7" x14ac:dyDescent="0.2">
      <c r="D2933" s="40"/>
      <c r="E2933" s="40"/>
      <c r="F2933" s="40"/>
      <c r="G2933" s="40"/>
    </row>
    <row r="2934" spans="4:7" x14ac:dyDescent="0.2">
      <c r="D2934" s="40"/>
      <c r="E2934" s="40"/>
      <c r="F2934" s="40"/>
      <c r="G2934" s="40"/>
    </row>
    <row r="2935" spans="4:7" x14ac:dyDescent="0.2">
      <c r="D2935" s="40"/>
      <c r="E2935" s="40"/>
      <c r="F2935" s="40"/>
      <c r="G2935" s="40"/>
    </row>
    <row r="2936" spans="4:7" x14ac:dyDescent="0.2">
      <c r="D2936" s="40"/>
      <c r="E2936" s="40"/>
      <c r="F2936" s="40"/>
      <c r="G2936" s="40"/>
    </row>
    <row r="2937" spans="4:7" x14ac:dyDescent="0.2">
      <c r="D2937" s="40"/>
      <c r="E2937" s="40"/>
      <c r="F2937" s="40"/>
      <c r="G2937" s="40"/>
    </row>
    <row r="2938" spans="4:7" x14ac:dyDescent="0.2">
      <c r="D2938" s="40"/>
      <c r="E2938" s="40"/>
      <c r="F2938" s="40"/>
      <c r="G2938" s="40"/>
    </row>
    <row r="2939" spans="4:7" x14ac:dyDescent="0.2">
      <c r="D2939" s="40"/>
      <c r="E2939" s="40"/>
      <c r="F2939" s="40"/>
      <c r="G2939" s="40"/>
    </row>
    <row r="2940" spans="4:7" x14ac:dyDescent="0.2">
      <c r="D2940" s="40"/>
      <c r="E2940" s="40"/>
      <c r="F2940" s="40"/>
      <c r="G2940" s="40"/>
    </row>
    <row r="2941" spans="4:7" x14ac:dyDescent="0.2">
      <c r="D2941" s="40"/>
      <c r="E2941" s="40"/>
      <c r="F2941" s="40"/>
      <c r="G2941" s="40"/>
    </row>
    <row r="2942" spans="4:7" x14ac:dyDescent="0.2">
      <c r="D2942" s="40"/>
      <c r="E2942" s="40"/>
      <c r="F2942" s="40"/>
      <c r="G2942" s="40"/>
    </row>
    <row r="2943" spans="4:7" x14ac:dyDescent="0.2">
      <c r="D2943" s="40"/>
      <c r="E2943" s="40"/>
      <c r="F2943" s="40"/>
      <c r="G2943" s="40"/>
    </row>
    <row r="2944" spans="4:7" x14ac:dyDescent="0.2">
      <c r="D2944" s="40"/>
      <c r="E2944" s="40"/>
      <c r="F2944" s="40"/>
      <c r="G2944" s="40"/>
    </row>
    <row r="2945" spans="4:7" x14ac:dyDescent="0.2">
      <c r="D2945" s="40"/>
      <c r="E2945" s="40"/>
      <c r="F2945" s="40"/>
      <c r="G2945" s="40"/>
    </row>
    <row r="2946" spans="4:7" x14ac:dyDescent="0.2">
      <c r="D2946" s="40"/>
      <c r="E2946" s="40"/>
      <c r="F2946" s="40"/>
      <c r="G2946" s="40"/>
    </row>
    <row r="2947" spans="4:7" x14ac:dyDescent="0.2">
      <c r="D2947" s="40"/>
      <c r="E2947" s="40"/>
      <c r="F2947" s="40"/>
      <c r="G2947" s="40"/>
    </row>
    <row r="2948" spans="4:7" x14ac:dyDescent="0.2">
      <c r="D2948" s="40"/>
      <c r="E2948" s="40"/>
      <c r="F2948" s="40"/>
      <c r="G2948" s="40"/>
    </row>
    <row r="2949" spans="4:7" x14ac:dyDescent="0.2">
      <c r="D2949" s="40"/>
      <c r="E2949" s="40"/>
      <c r="F2949" s="40"/>
      <c r="G2949" s="40"/>
    </row>
    <row r="2950" spans="4:7" x14ac:dyDescent="0.2">
      <c r="D2950" s="40"/>
      <c r="E2950" s="40"/>
      <c r="F2950" s="40"/>
      <c r="G2950" s="40"/>
    </row>
    <row r="2951" spans="4:7" x14ac:dyDescent="0.2">
      <c r="D2951" s="40"/>
      <c r="E2951" s="40"/>
      <c r="F2951" s="40"/>
      <c r="G2951" s="40"/>
    </row>
    <row r="2952" spans="4:7" x14ac:dyDescent="0.2">
      <c r="D2952" s="40"/>
      <c r="E2952" s="40"/>
      <c r="F2952" s="40"/>
      <c r="G2952" s="40"/>
    </row>
    <row r="2953" spans="4:7" x14ac:dyDescent="0.2">
      <c r="D2953" s="40"/>
      <c r="E2953" s="40"/>
      <c r="F2953" s="40"/>
      <c r="G2953" s="40"/>
    </row>
    <row r="2954" spans="4:7" x14ac:dyDescent="0.2">
      <c r="D2954" s="40"/>
      <c r="E2954" s="40"/>
      <c r="F2954" s="40"/>
      <c r="G2954" s="40"/>
    </row>
    <row r="2955" spans="4:7" x14ac:dyDescent="0.2">
      <c r="D2955" s="40"/>
      <c r="E2955" s="40"/>
      <c r="F2955" s="40"/>
      <c r="G2955" s="40"/>
    </row>
    <row r="2956" spans="4:7" x14ac:dyDescent="0.2">
      <c r="D2956" s="40"/>
      <c r="E2956" s="40"/>
      <c r="F2956" s="40"/>
      <c r="G2956" s="40"/>
    </row>
    <row r="2957" spans="4:7" x14ac:dyDescent="0.2">
      <c r="D2957" s="40"/>
      <c r="E2957" s="40"/>
      <c r="F2957" s="40"/>
      <c r="G2957" s="40"/>
    </row>
    <row r="2958" spans="4:7" x14ac:dyDescent="0.2">
      <c r="D2958" s="40"/>
      <c r="E2958" s="40"/>
      <c r="F2958" s="40"/>
      <c r="G2958" s="40"/>
    </row>
    <row r="2959" spans="4:7" x14ac:dyDescent="0.2">
      <c r="D2959" s="40"/>
      <c r="E2959" s="40"/>
      <c r="F2959" s="40"/>
      <c r="G2959" s="40"/>
    </row>
    <row r="2960" spans="4:7" x14ac:dyDescent="0.2">
      <c r="D2960" s="40"/>
      <c r="E2960" s="40"/>
      <c r="F2960" s="40"/>
      <c r="G2960" s="40"/>
    </row>
    <row r="2961" spans="4:7" x14ac:dyDescent="0.2">
      <c r="D2961" s="40"/>
      <c r="E2961" s="40"/>
      <c r="F2961" s="40"/>
      <c r="G2961" s="40"/>
    </row>
    <row r="2962" spans="4:7" x14ac:dyDescent="0.2">
      <c r="D2962" s="40"/>
      <c r="E2962" s="40"/>
      <c r="F2962" s="40"/>
      <c r="G2962" s="40"/>
    </row>
    <row r="2963" spans="4:7" x14ac:dyDescent="0.2">
      <c r="D2963" s="40"/>
      <c r="E2963" s="40"/>
      <c r="F2963" s="40"/>
      <c r="G2963" s="40"/>
    </row>
    <row r="2964" spans="4:7" x14ac:dyDescent="0.2">
      <c r="D2964" s="40"/>
      <c r="E2964" s="40"/>
      <c r="F2964" s="40"/>
      <c r="G2964" s="40"/>
    </row>
    <row r="2965" spans="4:7" x14ac:dyDescent="0.2">
      <c r="D2965" s="40"/>
      <c r="E2965" s="40"/>
      <c r="F2965" s="40"/>
      <c r="G2965" s="40"/>
    </row>
    <row r="2966" spans="4:7" x14ac:dyDescent="0.2">
      <c r="D2966" s="40"/>
      <c r="E2966" s="40"/>
      <c r="F2966" s="40"/>
      <c r="G2966" s="40"/>
    </row>
    <row r="2967" spans="4:7" x14ac:dyDescent="0.2">
      <c r="D2967" s="40"/>
      <c r="E2967" s="40"/>
      <c r="F2967" s="40"/>
      <c r="G2967" s="40"/>
    </row>
    <row r="2968" spans="4:7" x14ac:dyDescent="0.2">
      <c r="D2968" s="40"/>
      <c r="E2968" s="40"/>
      <c r="F2968" s="40"/>
      <c r="G2968" s="40"/>
    </row>
    <row r="2969" spans="4:7" x14ac:dyDescent="0.2">
      <c r="D2969" s="40"/>
      <c r="E2969" s="40"/>
      <c r="F2969" s="40"/>
      <c r="G2969" s="40"/>
    </row>
    <row r="2970" spans="4:7" x14ac:dyDescent="0.2">
      <c r="D2970" s="40"/>
      <c r="E2970" s="40"/>
      <c r="F2970" s="40"/>
      <c r="G2970" s="40"/>
    </row>
    <row r="2971" spans="4:7" x14ac:dyDescent="0.2">
      <c r="D2971" s="40"/>
      <c r="E2971" s="40"/>
      <c r="F2971" s="40"/>
      <c r="G2971" s="40"/>
    </row>
    <row r="2972" spans="4:7" x14ac:dyDescent="0.2">
      <c r="D2972" s="40"/>
      <c r="E2972" s="40"/>
      <c r="F2972" s="40"/>
      <c r="G2972" s="40"/>
    </row>
    <row r="2973" spans="4:7" x14ac:dyDescent="0.2">
      <c r="D2973" s="40"/>
      <c r="E2973" s="40"/>
      <c r="F2973" s="40"/>
      <c r="G2973" s="40"/>
    </row>
    <row r="2974" spans="4:7" x14ac:dyDescent="0.2">
      <c r="D2974" s="40"/>
      <c r="E2974" s="40"/>
      <c r="F2974" s="40"/>
      <c r="G2974" s="40"/>
    </row>
    <row r="2975" spans="4:7" x14ac:dyDescent="0.2">
      <c r="D2975" s="40"/>
      <c r="E2975" s="40"/>
      <c r="F2975" s="40"/>
      <c r="G2975" s="40"/>
    </row>
    <row r="2976" spans="4:7" x14ac:dyDescent="0.2">
      <c r="D2976" s="40"/>
      <c r="E2976" s="40"/>
      <c r="F2976" s="40"/>
      <c r="G2976" s="40"/>
    </row>
    <row r="2977" spans="4:7" x14ac:dyDescent="0.2">
      <c r="D2977" s="40"/>
      <c r="E2977" s="40"/>
      <c r="F2977" s="40"/>
      <c r="G2977" s="40"/>
    </row>
    <row r="2978" spans="4:7" x14ac:dyDescent="0.2">
      <c r="D2978" s="40"/>
      <c r="E2978" s="40"/>
      <c r="F2978" s="40"/>
      <c r="G2978" s="40"/>
    </row>
    <row r="2979" spans="4:7" x14ac:dyDescent="0.2">
      <c r="D2979" s="40"/>
      <c r="E2979" s="40"/>
      <c r="F2979" s="40"/>
      <c r="G2979" s="40"/>
    </row>
    <row r="2980" spans="4:7" x14ac:dyDescent="0.2">
      <c r="D2980" s="40"/>
      <c r="E2980" s="40"/>
      <c r="F2980" s="40"/>
      <c r="G2980" s="40"/>
    </row>
    <row r="2981" spans="4:7" x14ac:dyDescent="0.2">
      <c r="D2981" s="40"/>
      <c r="E2981" s="40"/>
      <c r="F2981" s="40"/>
      <c r="G2981" s="40"/>
    </row>
    <row r="2982" spans="4:7" x14ac:dyDescent="0.2">
      <c r="D2982" s="40"/>
      <c r="E2982" s="40"/>
      <c r="F2982" s="40"/>
      <c r="G2982" s="40"/>
    </row>
    <row r="2983" spans="4:7" x14ac:dyDescent="0.2">
      <c r="D2983" s="40"/>
      <c r="E2983" s="40"/>
      <c r="F2983" s="40"/>
      <c r="G2983" s="40"/>
    </row>
    <row r="2984" spans="4:7" x14ac:dyDescent="0.2">
      <c r="D2984" s="40"/>
      <c r="E2984" s="40"/>
      <c r="F2984" s="40"/>
      <c r="G2984" s="40"/>
    </row>
    <row r="2985" spans="4:7" x14ac:dyDescent="0.2">
      <c r="D2985" s="40"/>
      <c r="E2985" s="40"/>
      <c r="F2985" s="40"/>
      <c r="G2985" s="40"/>
    </row>
    <row r="2986" spans="4:7" x14ac:dyDescent="0.2">
      <c r="D2986" s="40"/>
      <c r="E2986" s="40"/>
      <c r="F2986" s="40"/>
      <c r="G2986" s="40"/>
    </row>
    <row r="2987" spans="4:7" x14ac:dyDescent="0.2">
      <c r="D2987" s="40"/>
      <c r="E2987" s="40"/>
      <c r="F2987" s="40"/>
      <c r="G2987" s="40"/>
    </row>
    <row r="2988" spans="4:7" x14ac:dyDescent="0.2">
      <c r="D2988" s="40"/>
      <c r="E2988" s="40"/>
      <c r="F2988" s="40"/>
      <c r="G2988" s="40"/>
    </row>
    <row r="2989" spans="4:7" x14ac:dyDescent="0.2">
      <c r="D2989" s="40"/>
      <c r="E2989" s="40"/>
      <c r="F2989" s="40"/>
      <c r="G2989" s="40"/>
    </row>
    <row r="2990" spans="4:7" x14ac:dyDescent="0.2">
      <c r="D2990" s="40"/>
      <c r="E2990" s="40"/>
      <c r="F2990" s="40"/>
      <c r="G2990" s="40"/>
    </row>
    <row r="2991" spans="4:7" x14ac:dyDescent="0.2">
      <c r="D2991" s="40"/>
      <c r="E2991" s="40"/>
      <c r="F2991" s="40"/>
      <c r="G2991" s="40"/>
    </row>
    <row r="2992" spans="4:7" x14ac:dyDescent="0.2">
      <c r="D2992" s="40"/>
      <c r="E2992" s="40"/>
      <c r="F2992" s="40"/>
      <c r="G2992" s="40"/>
    </row>
    <row r="2993" spans="4:7" x14ac:dyDescent="0.2">
      <c r="D2993" s="40"/>
      <c r="E2993" s="40"/>
      <c r="F2993" s="40"/>
      <c r="G2993" s="40"/>
    </row>
    <row r="2994" spans="4:7" x14ac:dyDescent="0.2">
      <c r="D2994" s="40"/>
      <c r="E2994" s="40"/>
      <c r="F2994" s="40"/>
      <c r="G2994" s="40"/>
    </row>
    <row r="2995" spans="4:7" x14ac:dyDescent="0.2">
      <c r="D2995" s="40"/>
      <c r="E2995" s="40"/>
      <c r="F2995" s="40"/>
      <c r="G2995" s="40"/>
    </row>
    <row r="2996" spans="4:7" x14ac:dyDescent="0.2">
      <c r="D2996" s="40"/>
      <c r="E2996" s="40"/>
      <c r="F2996" s="40"/>
      <c r="G2996" s="40"/>
    </row>
    <row r="2997" spans="4:7" x14ac:dyDescent="0.2">
      <c r="D2997" s="40"/>
      <c r="E2997" s="40"/>
      <c r="F2997" s="40"/>
      <c r="G2997" s="40"/>
    </row>
    <row r="2998" spans="4:7" x14ac:dyDescent="0.2">
      <c r="D2998" s="40"/>
      <c r="E2998" s="40"/>
      <c r="F2998" s="40"/>
      <c r="G2998" s="40"/>
    </row>
    <row r="2999" spans="4:7" x14ac:dyDescent="0.2">
      <c r="D2999" s="40"/>
      <c r="E2999" s="40"/>
      <c r="F2999" s="40"/>
      <c r="G2999" s="40"/>
    </row>
    <row r="3000" spans="4:7" x14ac:dyDescent="0.2">
      <c r="D3000" s="40"/>
      <c r="E3000" s="40"/>
      <c r="F3000" s="40"/>
      <c r="G3000" s="40"/>
    </row>
    <row r="3001" spans="4:7" x14ac:dyDescent="0.2">
      <c r="D3001" s="40"/>
      <c r="E3001" s="40"/>
      <c r="F3001" s="40"/>
      <c r="G3001" s="40"/>
    </row>
    <row r="3002" spans="4:7" x14ac:dyDescent="0.2">
      <c r="D3002" s="40"/>
      <c r="E3002" s="40"/>
      <c r="F3002" s="40"/>
      <c r="G3002" s="40"/>
    </row>
    <row r="3003" spans="4:7" x14ac:dyDescent="0.2">
      <c r="D3003" s="40"/>
      <c r="E3003" s="40"/>
      <c r="F3003" s="40"/>
      <c r="G3003" s="40"/>
    </row>
    <row r="3004" spans="4:7" x14ac:dyDescent="0.2">
      <c r="D3004" s="40"/>
      <c r="E3004" s="40"/>
      <c r="F3004" s="40"/>
      <c r="G3004" s="40"/>
    </row>
    <row r="3005" spans="4:7" x14ac:dyDescent="0.2">
      <c r="D3005" s="40"/>
      <c r="E3005" s="40"/>
      <c r="F3005" s="40"/>
      <c r="G3005" s="40"/>
    </row>
    <row r="3006" spans="4:7" x14ac:dyDescent="0.2">
      <c r="D3006" s="40"/>
      <c r="E3006" s="40"/>
      <c r="F3006" s="40"/>
      <c r="G3006" s="40"/>
    </row>
    <row r="3007" spans="4:7" x14ac:dyDescent="0.2">
      <c r="D3007" s="40"/>
      <c r="E3007" s="40"/>
      <c r="F3007" s="40"/>
      <c r="G3007" s="40"/>
    </row>
    <row r="3008" spans="4:7" x14ac:dyDescent="0.2">
      <c r="D3008" s="40"/>
      <c r="E3008" s="40"/>
      <c r="F3008" s="40"/>
      <c r="G3008" s="40"/>
    </row>
    <row r="3009" spans="4:7" x14ac:dyDescent="0.2">
      <c r="D3009" s="40"/>
      <c r="E3009" s="40"/>
      <c r="F3009" s="40"/>
      <c r="G3009" s="40"/>
    </row>
    <row r="3010" spans="4:7" x14ac:dyDescent="0.2">
      <c r="D3010" s="40"/>
      <c r="E3010" s="40"/>
      <c r="F3010" s="40"/>
      <c r="G3010" s="40"/>
    </row>
    <row r="3011" spans="4:7" x14ac:dyDescent="0.2">
      <c r="D3011" s="40"/>
      <c r="E3011" s="40"/>
      <c r="F3011" s="40"/>
      <c r="G3011" s="40"/>
    </row>
    <row r="3012" spans="4:7" x14ac:dyDescent="0.2">
      <c r="D3012" s="40"/>
      <c r="E3012" s="40"/>
      <c r="F3012" s="40"/>
      <c r="G3012" s="40"/>
    </row>
    <row r="3013" spans="4:7" x14ac:dyDescent="0.2">
      <c r="D3013" s="40"/>
      <c r="E3013" s="40"/>
      <c r="F3013" s="40"/>
      <c r="G3013" s="40"/>
    </row>
    <row r="3014" spans="4:7" x14ac:dyDescent="0.2">
      <c r="D3014" s="40"/>
      <c r="E3014" s="40"/>
      <c r="F3014" s="40"/>
      <c r="G3014" s="40"/>
    </row>
    <row r="3015" spans="4:7" x14ac:dyDescent="0.2">
      <c r="D3015" s="40"/>
      <c r="E3015" s="40"/>
      <c r="F3015" s="40"/>
      <c r="G3015" s="40"/>
    </row>
    <row r="3016" spans="4:7" x14ac:dyDescent="0.2">
      <c r="D3016" s="40"/>
      <c r="E3016" s="40"/>
      <c r="F3016" s="40"/>
      <c r="G3016" s="40"/>
    </row>
    <row r="3017" spans="4:7" x14ac:dyDescent="0.2">
      <c r="D3017" s="40"/>
      <c r="E3017" s="40"/>
      <c r="F3017" s="40"/>
      <c r="G3017" s="40"/>
    </row>
    <row r="3018" spans="4:7" x14ac:dyDescent="0.2">
      <c r="D3018" s="40"/>
      <c r="E3018" s="40"/>
      <c r="F3018" s="40"/>
      <c r="G3018" s="40"/>
    </row>
    <row r="3019" spans="4:7" x14ac:dyDescent="0.2">
      <c r="D3019" s="40"/>
      <c r="E3019" s="40"/>
      <c r="F3019" s="40"/>
      <c r="G3019" s="40"/>
    </row>
    <row r="3020" spans="4:7" x14ac:dyDescent="0.2">
      <c r="D3020" s="40"/>
      <c r="E3020" s="40"/>
      <c r="F3020" s="40"/>
      <c r="G3020" s="40"/>
    </row>
    <row r="3021" spans="4:7" x14ac:dyDescent="0.2">
      <c r="D3021" s="40"/>
      <c r="E3021" s="40"/>
      <c r="F3021" s="40"/>
      <c r="G3021" s="40"/>
    </row>
    <row r="3022" spans="4:7" x14ac:dyDescent="0.2">
      <c r="D3022" s="40"/>
      <c r="E3022" s="40"/>
      <c r="F3022" s="40"/>
      <c r="G3022" s="40"/>
    </row>
    <row r="3023" spans="4:7" x14ac:dyDescent="0.2">
      <c r="D3023" s="40"/>
      <c r="E3023" s="40"/>
      <c r="F3023" s="40"/>
      <c r="G3023" s="40"/>
    </row>
    <row r="3024" spans="4:7" x14ac:dyDescent="0.2">
      <c r="D3024" s="40"/>
      <c r="E3024" s="40"/>
      <c r="F3024" s="40"/>
      <c r="G3024" s="40"/>
    </row>
    <row r="3025" spans="4:7" x14ac:dyDescent="0.2">
      <c r="D3025" s="40"/>
      <c r="E3025" s="40"/>
      <c r="F3025" s="40"/>
      <c r="G3025" s="40"/>
    </row>
    <row r="3026" spans="4:7" x14ac:dyDescent="0.2">
      <c r="D3026" s="40"/>
      <c r="E3026" s="40"/>
      <c r="F3026" s="40"/>
      <c r="G3026" s="40"/>
    </row>
    <row r="3027" spans="4:7" x14ac:dyDescent="0.2">
      <c r="D3027" s="40"/>
      <c r="E3027" s="40"/>
      <c r="F3027" s="40"/>
      <c r="G3027" s="40"/>
    </row>
    <row r="3028" spans="4:7" x14ac:dyDescent="0.2">
      <c r="D3028" s="40"/>
      <c r="E3028" s="40"/>
      <c r="F3028" s="40"/>
      <c r="G3028" s="40"/>
    </row>
    <row r="3029" spans="4:7" x14ac:dyDescent="0.2">
      <c r="D3029" s="40"/>
      <c r="E3029" s="40"/>
      <c r="F3029" s="40"/>
      <c r="G3029" s="40"/>
    </row>
    <row r="3030" spans="4:7" x14ac:dyDescent="0.2">
      <c r="D3030" s="40"/>
      <c r="E3030" s="40"/>
      <c r="F3030" s="40"/>
      <c r="G3030" s="40"/>
    </row>
    <row r="3031" spans="4:7" x14ac:dyDescent="0.2">
      <c r="D3031" s="40"/>
      <c r="E3031" s="40"/>
      <c r="F3031" s="40"/>
      <c r="G3031" s="40"/>
    </row>
    <row r="3032" spans="4:7" x14ac:dyDescent="0.2">
      <c r="D3032" s="40"/>
      <c r="E3032" s="40"/>
      <c r="F3032" s="40"/>
      <c r="G3032" s="40"/>
    </row>
    <row r="3033" spans="4:7" x14ac:dyDescent="0.2">
      <c r="D3033" s="40"/>
      <c r="E3033" s="40"/>
      <c r="F3033" s="40"/>
      <c r="G3033" s="40"/>
    </row>
    <row r="3034" spans="4:7" x14ac:dyDescent="0.2">
      <c r="D3034" s="40"/>
      <c r="E3034" s="40"/>
      <c r="F3034" s="40"/>
      <c r="G3034" s="40"/>
    </row>
    <row r="3035" spans="4:7" x14ac:dyDescent="0.2">
      <c r="D3035" s="40"/>
      <c r="E3035" s="40"/>
      <c r="F3035" s="40"/>
      <c r="G3035" s="40"/>
    </row>
    <row r="3036" spans="4:7" x14ac:dyDescent="0.2">
      <c r="D3036" s="40"/>
      <c r="E3036" s="40"/>
      <c r="F3036" s="40"/>
      <c r="G3036" s="40"/>
    </row>
    <row r="3037" spans="4:7" x14ac:dyDescent="0.2">
      <c r="D3037" s="40"/>
      <c r="E3037" s="40"/>
      <c r="F3037" s="40"/>
      <c r="G3037" s="40"/>
    </row>
    <row r="3038" spans="4:7" x14ac:dyDescent="0.2">
      <c r="D3038" s="40"/>
      <c r="E3038" s="40"/>
      <c r="F3038" s="40"/>
      <c r="G3038" s="40"/>
    </row>
    <row r="3039" spans="4:7" x14ac:dyDescent="0.2">
      <c r="D3039" s="40"/>
      <c r="E3039" s="40"/>
      <c r="F3039" s="40"/>
      <c r="G3039" s="40"/>
    </row>
    <row r="3040" spans="4:7" x14ac:dyDescent="0.2">
      <c r="D3040" s="40"/>
      <c r="E3040" s="40"/>
      <c r="F3040" s="40"/>
      <c r="G3040" s="40"/>
    </row>
    <row r="3041" spans="4:7" x14ac:dyDescent="0.2">
      <c r="D3041" s="40"/>
      <c r="E3041" s="40"/>
      <c r="F3041" s="40"/>
      <c r="G3041" s="40"/>
    </row>
    <row r="3042" spans="4:7" x14ac:dyDescent="0.2">
      <c r="D3042" s="40"/>
      <c r="E3042" s="40"/>
      <c r="F3042" s="40"/>
      <c r="G3042" s="40"/>
    </row>
    <row r="3043" spans="4:7" x14ac:dyDescent="0.2">
      <c r="D3043" s="40"/>
      <c r="E3043" s="40"/>
      <c r="F3043" s="40"/>
      <c r="G3043" s="40"/>
    </row>
    <row r="3044" spans="4:7" x14ac:dyDescent="0.2">
      <c r="D3044" s="40"/>
      <c r="E3044" s="40"/>
      <c r="F3044" s="40"/>
      <c r="G3044" s="40"/>
    </row>
    <row r="3045" spans="4:7" x14ac:dyDescent="0.2">
      <c r="D3045" s="40"/>
      <c r="E3045" s="40"/>
      <c r="F3045" s="40"/>
      <c r="G3045" s="40"/>
    </row>
    <row r="3046" spans="4:7" x14ac:dyDescent="0.2">
      <c r="D3046" s="40"/>
      <c r="E3046" s="40"/>
      <c r="F3046" s="40"/>
      <c r="G3046" s="40"/>
    </row>
    <row r="3047" spans="4:7" x14ac:dyDescent="0.2">
      <c r="D3047" s="40"/>
      <c r="E3047" s="40"/>
      <c r="F3047" s="40"/>
      <c r="G3047" s="40"/>
    </row>
    <row r="3048" spans="4:7" x14ac:dyDescent="0.2">
      <c r="D3048" s="40"/>
      <c r="E3048" s="40"/>
      <c r="F3048" s="40"/>
      <c r="G3048" s="40"/>
    </row>
    <row r="3049" spans="4:7" x14ac:dyDescent="0.2">
      <c r="D3049" s="40"/>
      <c r="E3049" s="40"/>
      <c r="F3049" s="40"/>
      <c r="G3049" s="40"/>
    </row>
    <row r="3050" spans="4:7" x14ac:dyDescent="0.2">
      <c r="D3050" s="40"/>
      <c r="E3050" s="40"/>
      <c r="F3050" s="40"/>
      <c r="G3050" s="40"/>
    </row>
    <row r="3051" spans="4:7" x14ac:dyDescent="0.2">
      <c r="D3051" s="40"/>
      <c r="E3051" s="40"/>
      <c r="F3051" s="40"/>
      <c r="G3051" s="40"/>
    </row>
    <row r="3052" spans="4:7" x14ac:dyDescent="0.2">
      <c r="D3052" s="40"/>
      <c r="E3052" s="40"/>
      <c r="F3052" s="40"/>
      <c r="G3052" s="40"/>
    </row>
    <row r="3053" spans="4:7" x14ac:dyDescent="0.2">
      <c r="D3053" s="40"/>
      <c r="E3053" s="40"/>
      <c r="F3053" s="40"/>
      <c r="G3053" s="40"/>
    </row>
    <row r="3054" spans="4:7" x14ac:dyDescent="0.2">
      <c r="D3054" s="40"/>
      <c r="E3054" s="40"/>
      <c r="F3054" s="40"/>
      <c r="G3054" s="40"/>
    </row>
    <row r="3055" spans="4:7" x14ac:dyDescent="0.2">
      <c r="D3055" s="40"/>
      <c r="E3055" s="40"/>
      <c r="F3055" s="40"/>
      <c r="G3055" s="40"/>
    </row>
    <row r="3056" spans="4:7" x14ac:dyDescent="0.2">
      <c r="D3056" s="40"/>
      <c r="E3056" s="40"/>
      <c r="F3056" s="40"/>
      <c r="G3056" s="40"/>
    </row>
    <row r="3057" spans="4:7" x14ac:dyDescent="0.2">
      <c r="D3057" s="40"/>
      <c r="E3057" s="40"/>
      <c r="F3057" s="40"/>
      <c r="G3057" s="40"/>
    </row>
    <row r="3058" spans="4:7" x14ac:dyDescent="0.2">
      <c r="D3058" s="40"/>
      <c r="E3058" s="40"/>
      <c r="F3058" s="40"/>
      <c r="G3058" s="40"/>
    </row>
    <row r="3059" spans="4:7" x14ac:dyDescent="0.2">
      <c r="D3059" s="40"/>
      <c r="E3059" s="40"/>
      <c r="F3059" s="40"/>
      <c r="G3059" s="40"/>
    </row>
    <row r="3060" spans="4:7" x14ac:dyDescent="0.2">
      <c r="D3060" s="40"/>
      <c r="E3060" s="40"/>
      <c r="F3060" s="40"/>
      <c r="G3060" s="40"/>
    </row>
    <row r="3061" spans="4:7" x14ac:dyDescent="0.2">
      <c r="D3061" s="40"/>
      <c r="E3061" s="40"/>
      <c r="F3061" s="40"/>
      <c r="G3061" s="40"/>
    </row>
    <row r="3062" spans="4:7" x14ac:dyDescent="0.2">
      <c r="D3062" s="40"/>
      <c r="E3062" s="40"/>
      <c r="F3062" s="40"/>
      <c r="G3062" s="40"/>
    </row>
    <row r="3063" spans="4:7" x14ac:dyDescent="0.2">
      <c r="D3063" s="40"/>
      <c r="E3063" s="40"/>
      <c r="F3063" s="40"/>
      <c r="G3063" s="40"/>
    </row>
    <row r="3064" spans="4:7" x14ac:dyDescent="0.2">
      <c r="D3064" s="40"/>
      <c r="E3064" s="40"/>
      <c r="F3064" s="40"/>
      <c r="G3064" s="40"/>
    </row>
    <row r="3065" spans="4:7" x14ac:dyDescent="0.2">
      <c r="D3065" s="40"/>
      <c r="E3065" s="40"/>
      <c r="F3065" s="40"/>
      <c r="G3065" s="40"/>
    </row>
    <row r="3066" spans="4:7" x14ac:dyDescent="0.2">
      <c r="D3066" s="40"/>
      <c r="E3066" s="40"/>
      <c r="F3066" s="40"/>
      <c r="G3066" s="40"/>
    </row>
    <row r="3067" spans="4:7" x14ac:dyDescent="0.2">
      <c r="D3067" s="40"/>
      <c r="E3067" s="40"/>
      <c r="F3067" s="40"/>
      <c r="G3067" s="40"/>
    </row>
    <row r="3068" spans="4:7" x14ac:dyDescent="0.2">
      <c r="D3068" s="40"/>
      <c r="E3068" s="40"/>
      <c r="F3068" s="40"/>
      <c r="G3068" s="40"/>
    </row>
    <row r="3069" spans="4:7" x14ac:dyDescent="0.2">
      <c r="D3069" s="40"/>
      <c r="E3069" s="40"/>
      <c r="F3069" s="40"/>
      <c r="G3069" s="40"/>
    </row>
    <row r="3070" spans="4:7" x14ac:dyDescent="0.2">
      <c r="D3070" s="40"/>
      <c r="E3070" s="40"/>
      <c r="F3070" s="40"/>
      <c r="G3070" s="40"/>
    </row>
    <row r="3071" spans="4:7" x14ac:dyDescent="0.2">
      <c r="D3071" s="40"/>
      <c r="E3071" s="40"/>
      <c r="F3071" s="40"/>
      <c r="G3071" s="40"/>
    </row>
    <row r="3072" spans="4:7" x14ac:dyDescent="0.2">
      <c r="D3072" s="40"/>
      <c r="E3072" s="40"/>
      <c r="F3072" s="40"/>
      <c r="G3072" s="40"/>
    </row>
    <row r="3073" spans="4:7" x14ac:dyDescent="0.2">
      <c r="D3073" s="40"/>
      <c r="E3073" s="40"/>
      <c r="F3073" s="40"/>
      <c r="G3073" s="40"/>
    </row>
    <row r="3074" spans="4:7" x14ac:dyDescent="0.2">
      <c r="D3074" s="40"/>
      <c r="E3074" s="40"/>
      <c r="F3074" s="40"/>
      <c r="G3074" s="40"/>
    </row>
    <row r="3075" spans="4:7" x14ac:dyDescent="0.2">
      <c r="D3075" s="40"/>
      <c r="E3075" s="40"/>
      <c r="F3075" s="40"/>
      <c r="G3075" s="40"/>
    </row>
    <row r="3076" spans="4:7" x14ac:dyDescent="0.2">
      <c r="D3076" s="40"/>
      <c r="E3076" s="40"/>
      <c r="F3076" s="40"/>
      <c r="G3076" s="40"/>
    </row>
    <row r="3077" spans="4:7" x14ac:dyDescent="0.2">
      <c r="D3077" s="40"/>
      <c r="E3077" s="40"/>
      <c r="F3077" s="40"/>
      <c r="G3077" s="40"/>
    </row>
    <row r="3078" spans="4:7" x14ac:dyDescent="0.2">
      <c r="D3078" s="40"/>
      <c r="E3078" s="40"/>
      <c r="F3078" s="40"/>
      <c r="G3078" s="40"/>
    </row>
    <row r="3079" spans="4:7" x14ac:dyDescent="0.2">
      <c r="D3079" s="40"/>
      <c r="E3079" s="40"/>
      <c r="F3079" s="40"/>
      <c r="G3079" s="40"/>
    </row>
    <row r="3080" spans="4:7" x14ac:dyDescent="0.2">
      <c r="D3080" s="40"/>
      <c r="E3080" s="40"/>
      <c r="F3080" s="40"/>
      <c r="G3080" s="40"/>
    </row>
    <row r="3081" spans="4:7" x14ac:dyDescent="0.2">
      <c r="D3081" s="40"/>
      <c r="E3081" s="40"/>
      <c r="F3081" s="40"/>
      <c r="G3081" s="40"/>
    </row>
    <row r="3082" spans="4:7" x14ac:dyDescent="0.2">
      <c r="D3082" s="40"/>
      <c r="E3082" s="40"/>
      <c r="F3082" s="40"/>
      <c r="G3082" s="40"/>
    </row>
    <row r="3083" spans="4:7" x14ac:dyDescent="0.2">
      <c r="D3083" s="40"/>
      <c r="E3083" s="40"/>
      <c r="F3083" s="40"/>
      <c r="G3083" s="40"/>
    </row>
    <row r="3084" spans="4:7" x14ac:dyDescent="0.2">
      <c r="D3084" s="40"/>
      <c r="E3084" s="40"/>
      <c r="F3084" s="40"/>
      <c r="G3084" s="40"/>
    </row>
    <row r="3085" spans="4:7" x14ac:dyDescent="0.2">
      <c r="D3085" s="40"/>
      <c r="E3085" s="40"/>
      <c r="F3085" s="40"/>
      <c r="G3085" s="40"/>
    </row>
    <row r="3086" spans="4:7" x14ac:dyDescent="0.2">
      <c r="D3086" s="40"/>
      <c r="E3086" s="40"/>
      <c r="F3086" s="40"/>
      <c r="G3086" s="40"/>
    </row>
    <row r="3087" spans="4:7" x14ac:dyDescent="0.2">
      <c r="D3087" s="40"/>
      <c r="E3087" s="40"/>
      <c r="F3087" s="40"/>
      <c r="G3087" s="40"/>
    </row>
    <row r="3088" spans="4:7" x14ac:dyDescent="0.2">
      <c r="D3088" s="40"/>
      <c r="E3088" s="40"/>
      <c r="F3088" s="40"/>
      <c r="G3088" s="40"/>
    </row>
    <row r="3089" spans="4:7" x14ac:dyDescent="0.2">
      <c r="D3089" s="40"/>
      <c r="E3089" s="40"/>
      <c r="F3089" s="40"/>
      <c r="G3089" s="40"/>
    </row>
    <row r="3090" spans="4:7" x14ac:dyDescent="0.2">
      <c r="D3090" s="40"/>
      <c r="E3090" s="40"/>
      <c r="F3090" s="40"/>
      <c r="G3090" s="40"/>
    </row>
    <row r="3091" spans="4:7" x14ac:dyDescent="0.2">
      <c r="D3091" s="40"/>
      <c r="E3091" s="40"/>
      <c r="F3091" s="40"/>
      <c r="G3091" s="40"/>
    </row>
    <row r="3092" spans="4:7" x14ac:dyDescent="0.2">
      <c r="D3092" s="40"/>
      <c r="E3092" s="40"/>
      <c r="F3092" s="40"/>
      <c r="G3092" s="40"/>
    </row>
    <row r="3093" spans="4:7" x14ac:dyDescent="0.2">
      <c r="D3093" s="40"/>
      <c r="E3093" s="40"/>
      <c r="F3093" s="40"/>
      <c r="G3093" s="40"/>
    </row>
    <row r="3094" spans="4:7" x14ac:dyDescent="0.2">
      <c r="D3094" s="40"/>
      <c r="E3094" s="40"/>
      <c r="F3094" s="40"/>
      <c r="G3094" s="40"/>
    </row>
    <row r="3095" spans="4:7" x14ac:dyDescent="0.2">
      <c r="D3095" s="40"/>
      <c r="E3095" s="40"/>
      <c r="F3095" s="40"/>
      <c r="G3095" s="40"/>
    </row>
    <row r="3096" spans="4:7" x14ac:dyDescent="0.2">
      <c r="D3096" s="40"/>
      <c r="E3096" s="40"/>
      <c r="F3096" s="40"/>
      <c r="G3096" s="40"/>
    </row>
    <row r="3097" spans="4:7" x14ac:dyDescent="0.2">
      <c r="D3097" s="40"/>
      <c r="E3097" s="40"/>
      <c r="F3097" s="40"/>
      <c r="G3097" s="40"/>
    </row>
    <row r="3098" spans="4:7" x14ac:dyDescent="0.2">
      <c r="D3098" s="40"/>
      <c r="E3098" s="40"/>
      <c r="F3098" s="40"/>
      <c r="G3098" s="40"/>
    </row>
    <row r="3099" spans="4:7" x14ac:dyDescent="0.2">
      <c r="D3099" s="40"/>
      <c r="E3099" s="40"/>
      <c r="F3099" s="40"/>
      <c r="G3099" s="40"/>
    </row>
    <row r="3100" spans="4:7" x14ac:dyDescent="0.2">
      <c r="D3100" s="40"/>
      <c r="E3100" s="40"/>
      <c r="F3100" s="40"/>
      <c r="G3100" s="40"/>
    </row>
    <row r="3101" spans="4:7" x14ac:dyDescent="0.2">
      <c r="D3101" s="40"/>
      <c r="E3101" s="40"/>
      <c r="F3101" s="40"/>
      <c r="G3101" s="40"/>
    </row>
    <row r="3102" spans="4:7" x14ac:dyDescent="0.2">
      <c r="D3102" s="40"/>
      <c r="E3102" s="40"/>
      <c r="F3102" s="40"/>
      <c r="G3102" s="40"/>
    </row>
    <row r="3103" spans="4:7" x14ac:dyDescent="0.2">
      <c r="D3103" s="40"/>
      <c r="E3103" s="40"/>
      <c r="F3103" s="40"/>
      <c r="G3103" s="40"/>
    </row>
    <row r="3104" spans="4:7" x14ac:dyDescent="0.2">
      <c r="D3104" s="40"/>
      <c r="E3104" s="40"/>
      <c r="F3104" s="40"/>
      <c r="G3104" s="40"/>
    </row>
    <row r="3105" spans="4:7" x14ac:dyDescent="0.2">
      <c r="D3105" s="40"/>
      <c r="E3105" s="40"/>
      <c r="F3105" s="40"/>
      <c r="G3105" s="40"/>
    </row>
    <row r="3106" spans="4:7" x14ac:dyDescent="0.2">
      <c r="D3106" s="40"/>
      <c r="E3106" s="40"/>
      <c r="F3106" s="40"/>
      <c r="G3106" s="40"/>
    </row>
    <row r="3107" spans="4:7" x14ac:dyDescent="0.2">
      <c r="D3107" s="40"/>
      <c r="E3107" s="40"/>
      <c r="F3107" s="40"/>
      <c r="G3107" s="40"/>
    </row>
    <row r="3108" spans="4:7" x14ac:dyDescent="0.2">
      <c r="D3108" s="40"/>
      <c r="E3108" s="40"/>
      <c r="F3108" s="40"/>
      <c r="G3108" s="40"/>
    </row>
    <row r="3109" spans="4:7" x14ac:dyDescent="0.2">
      <c r="D3109" s="40"/>
      <c r="E3109" s="40"/>
      <c r="F3109" s="40"/>
      <c r="G3109" s="40"/>
    </row>
    <row r="3110" spans="4:7" x14ac:dyDescent="0.2">
      <c r="D3110" s="40"/>
      <c r="E3110" s="40"/>
      <c r="F3110" s="40"/>
      <c r="G3110" s="40"/>
    </row>
    <row r="3111" spans="4:7" x14ac:dyDescent="0.2">
      <c r="D3111" s="40"/>
      <c r="E3111" s="40"/>
      <c r="F3111" s="40"/>
      <c r="G3111" s="40"/>
    </row>
    <row r="3112" spans="4:7" x14ac:dyDescent="0.2">
      <c r="D3112" s="40"/>
      <c r="E3112" s="40"/>
      <c r="F3112" s="40"/>
      <c r="G3112" s="40"/>
    </row>
    <row r="3113" spans="4:7" x14ac:dyDescent="0.2">
      <c r="D3113" s="40"/>
      <c r="E3113" s="40"/>
      <c r="F3113" s="40"/>
      <c r="G3113" s="40"/>
    </row>
    <row r="3114" spans="4:7" x14ac:dyDescent="0.2">
      <c r="D3114" s="40"/>
      <c r="E3114" s="40"/>
      <c r="F3114" s="40"/>
      <c r="G3114" s="40"/>
    </row>
    <row r="3115" spans="4:7" x14ac:dyDescent="0.2">
      <c r="D3115" s="40"/>
      <c r="E3115" s="40"/>
      <c r="F3115" s="40"/>
      <c r="G3115" s="40"/>
    </row>
    <row r="3116" spans="4:7" x14ac:dyDescent="0.2">
      <c r="D3116" s="40"/>
      <c r="E3116" s="40"/>
      <c r="F3116" s="40"/>
      <c r="G3116" s="40"/>
    </row>
    <row r="3117" spans="4:7" x14ac:dyDescent="0.2">
      <c r="D3117" s="40"/>
      <c r="E3117" s="40"/>
      <c r="F3117" s="40"/>
      <c r="G3117" s="40"/>
    </row>
    <row r="3118" spans="4:7" x14ac:dyDescent="0.2">
      <c r="D3118" s="40"/>
      <c r="E3118" s="40"/>
      <c r="F3118" s="40"/>
      <c r="G3118" s="40"/>
    </row>
    <row r="3119" spans="4:7" x14ac:dyDescent="0.2">
      <c r="D3119" s="40"/>
      <c r="E3119" s="40"/>
      <c r="F3119" s="40"/>
      <c r="G3119" s="40"/>
    </row>
    <row r="3120" spans="4:7" x14ac:dyDescent="0.2">
      <c r="D3120" s="40"/>
      <c r="E3120" s="40"/>
      <c r="F3120" s="40"/>
      <c r="G3120" s="40"/>
    </row>
    <row r="3121" spans="4:7" x14ac:dyDescent="0.2">
      <c r="D3121" s="40"/>
      <c r="E3121" s="40"/>
      <c r="F3121" s="40"/>
      <c r="G3121" s="40"/>
    </row>
    <row r="3122" spans="4:7" x14ac:dyDescent="0.2">
      <c r="D3122" s="40"/>
      <c r="E3122" s="40"/>
      <c r="F3122" s="40"/>
      <c r="G3122" s="40"/>
    </row>
    <row r="3123" spans="4:7" x14ac:dyDescent="0.2">
      <c r="D3123" s="40"/>
      <c r="E3123" s="40"/>
      <c r="F3123" s="40"/>
      <c r="G3123" s="40"/>
    </row>
    <row r="3124" spans="4:7" x14ac:dyDescent="0.2">
      <c r="D3124" s="40"/>
      <c r="E3124" s="40"/>
      <c r="F3124" s="40"/>
      <c r="G3124" s="40"/>
    </row>
    <row r="3125" spans="4:7" x14ac:dyDescent="0.2">
      <c r="D3125" s="40"/>
      <c r="E3125" s="40"/>
      <c r="F3125" s="40"/>
      <c r="G3125" s="40"/>
    </row>
    <row r="3126" spans="4:7" x14ac:dyDescent="0.2">
      <c r="D3126" s="40"/>
      <c r="E3126" s="40"/>
      <c r="F3126" s="40"/>
      <c r="G3126" s="40"/>
    </row>
    <row r="3127" spans="4:7" x14ac:dyDescent="0.2">
      <c r="D3127" s="40"/>
      <c r="E3127" s="40"/>
      <c r="F3127" s="40"/>
      <c r="G3127" s="40"/>
    </row>
    <row r="3128" spans="4:7" x14ac:dyDescent="0.2">
      <c r="D3128" s="40"/>
      <c r="E3128" s="40"/>
      <c r="F3128" s="40"/>
      <c r="G3128" s="40"/>
    </row>
    <row r="3129" spans="4:7" x14ac:dyDescent="0.2">
      <c r="D3129" s="40"/>
      <c r="E3129" s="40"/>
      <c r="F3129" s="40"/>
      <c r="G3129" s="40"/>
    </row>
    <row r="3130" spans="4:7" x14ac:dyDescent="0.2">
      <c r="D3130" s="40"/>
      <c r="E3130" s="40"/>
      <c r="F3130" s="40"/>
      <c r="G3130" s="40"/>
    </row>
    <row r="3131" spans="4:7" x14ac:dyDescent="0.2">
      <c r="D3131" s="40"/>
      <c r="E3131" s="40"/>
      <c r="F3131" s="40"/>
      <c r="G3131" s="40"/>
    </row>
    <row r="3132" spans="4:7" x14ac:dyDescent="0.2">
      <c r="D3132" s="40"/>
      <c r="E3132" s="40"/>
      <c r="F3132" s="40"/>
      <c r="G3132" s="40"/>
    </row>
    <row r="3133" spans="4:7" x14ac:dyDescent="0.2">
      <c r="D3133" s="40"/>
      <c r="E3133" s="40"/>
      <c r="F3133" s="40"/>
      <c r="G3133" s="40"/>
    </row>
    <row r="3134" spans="4:7" x14ac:dyDescent="0.2">
      <c r="D3134" s="40"/>
      <c r="E3134" s="40"/>
      <c r="F3134" s="40"/>
      <c r="G3134" s="40"/>
    </row>
    <row r="3135" spans="4:7" x14ac:dyDescent="0.2">
      <c r="D3135" s="40"/>
      <c r="E3135" s="40"/>
      <c r="F3135" s="40"/>
      <c r="G3135" s="40"/>
    </row>
    <row r="3136" spans="4:7" x14ac:dyDescent="0.2">
      <c r="D3136" s="40"/>
      <c r="E3136" s="40"/>
      <c r="F3136" s="40"/>
      <c r="G3136" s="40"/>
    </row>
    <row r="3137" spans="4:7" x14ac:dyDescent="0.2">
      <c r="D3137" s="40"/>
      <c r="E3137" s="40"/>
      <c r="F3137" s="40"/>
      <c r="G3137" s="40"/>
    </row>
    <row r="3138" spans="4:7" x14ac:dyDescent="0.2">
      <c r="D3138" s="40"/>
      <c r="E3138" s="40"/>
      <c r="F3138" s="40"/>
      <c r="G3138" s="40"/>
    </row>
    <row r="3139" spans="4:7" x14ac:dyDescent="0.2">
      <c r="D3139" s="40"/>
      <c r="E3139" s="40"/>
      <c r="F3139" s="40"/>
      <c r="G3139" s="40"/>
    </row>
    <row r="3140" spans="4:7" x14ac:dyDescent="0.2">
      <c r="D3140" s="40"/>
      <c r="E3140" s="40"/>
      <c r="F3140" s="40"/>
      <c r="G3140" s="40"/>
    </row>
    <row r="3141" spans="4:7" x14ac:dyDescent="0.2">
      <c r="D3141" s="40"/>
      <c r="E3141" s="40"/>
      <c r="F3141" s="40"/>
      <c r="G3141" s="40"/>
    </row>
    <row r="3142" spans="4:7" x14ac:dyDescent="0.2">
      <c r="D3142" s="40"/>
      <c r="E3142" s="40"/>
      <c r="F3142" s="40"/>
      <c r="G3142" s="40"/>
    </row>
    <row r="3143" spans="4:7" x14ac:dyDescent="0.2">
      <c r="D3143" s="40"/>
      <c r="E3143" s="40"/>
      <c r="F3143" s="40"/>
      <c r="G3143" s="40"/>
    </row>
    <row r="3144" spans="4:7" x14ac:dyDescent="0.2">
      <c r="D3144" s="40"/>
      <c r="E3144" s="40"/>
      <c r="F3144" s="40"/>
      <c r="G3144" s="40"/>
    </row>
    <row r="3145" spans="4:7" x14ac:dyDescent="0.2">
      <c r="D3145" s="40"/>
      <c r="E3145" s="40"/>
      <c r="F3145" s="40"/>
      <c r="G3145" s="40"/>
    </row>
    <row r="3146" spans="4:7" x14ac:dyDescent="0.2">
      <c r="D3146" s="40"/>
      <c r="E3146" s="40"/>
      <c r="F3146" s="40"/>
      <c r="G3146" s="40"/>
    </row>
    <row r="3147" spans="4:7" x14ac:dyDescent="0.2">
      <c r="D3147" s="40"/>
      <c r="E3147" s="40"/>
      <c r="F3147" s="40"/>
      <c r="G3147" s="40"/>
    </row>
    <row r="3148" spans="4:7" x14ac:dyDescent="0.2">
      <c r="D3148" s="40"/>
      <c r="E3148" s="40"/>
      <c r="F3148" s="40"/>
      <c r="G3148" s="40"/>
    </row>
    <row r="3149" spans="4:7" x14ac:dyDescent="0.2">
      <c r="D3149" s="40"/>
      <c r="E3149" s="40"/>
      <c r="F3149" s="40"/>
      <c r="G3149" s="40"/>
    </row>
    <row r="3150" spans="4:7" x14ac:dyDescent="0.2">
      <c r="D3150" s="40"/>
      <c r="E3150" s="40"/>
      <c r="F3150" s="40"/>
      <c r="G3150" s="40"/>
    </row>
    <row r="3151" spans="4:7" x14ac:dyDescent="0.2">
      <c r="D3151" s="40"/>
      <c r="E3151" s="40"/>
      <c r="F3151" s="40"/>
      <c r="G3151" s="40"/>
    </row>
    <row r="3152" spans="4:7" x14ac:dyDescent="0.2">
      <c r="D3152" s="40"/>
      <c r="E3152" s="40"/>
      <c r="F3152" s="40"/>
      <c r="G3152" s="40"/>
    </row>
    <row r="3153" spans="4:7" x14ac:dyDescent="0.2">
      <c r="D3153" s="40"/>
      <c r="E3153" s="40"/>
      <c r="F3153" s="40"/>
      <c r="G3153" s="40"/>
    </row>
    <row r="3154" spans="4:7" x14ac:dyDescent="0.2">
      <c r="D3154" s="40"/>
      <c r="E3154" s="40"/>
      <c r="F3154" s="40"/>
      <c r="G3154" s="40"/>
    </row>
    <row r="3155" spans="4:7" x14ac:dyDescent="0.2">
      <c r="D3155" s="40"/>
      <c r="E3155" s="40"/>
      <c r="F3155" s="40"/>
      <c r="G3155" s="40"/>
    </row>
    <row r="3156" spans="4:7" x14ac:dyDescent="0.2">
      <c r="D3156" s="40"/>
      <c r="E3156" s="40"/>
      <c r="F3156" s="40"/>
      <c r="G3156" s="40"/>
    </row>
    <row r="3157" spans="4:7" x14ac:dyDescent="0.2">
      <c r="D3157" s="40"/>
      <c r="E3157" s="40"/>
      <c r="F3157" s="40"/>
      <c r="G3157" s="40"/>
    </row>
    <row r="3158" spans="4:7" x14ac:dyDescent="0.2">
      <c r="D3158" s="40"/>
      <c r="E3158" s="40"/>
      <c r="F3158" s="40"/>
      <c r="G3158" s="40"/>
    </row>
    <row r="3159" spans="4:7" x14ac:dyDescent="0.2">
      <c r="D3159" s="40"/>
      <c r="E3159" s="40"/>
      <c r="F3159" s="40"/>
      <c r="G3159" s="40"/>
    </row>
    <row r="3160" spans="4:7" x14ac:dyDescent="0.2">
      <c r="D3160" s="40"/>
      <c r="E3160" s="40"/>
      <c r="F3160" s="40"/>
      <c r="G3160" s="40"/>
    </row>
    <row r="3161" spans="4:7" x14ac:dyDescent="0.2">
      <c r="D3161" s="40"/>
      <c r="E3161" s="40"/>
      <c r="F3161" s="40"/>
      <c r="G3161" s="40"/>
    </row>
    <row r="3162" spans="4:7" x14ac:dyDescent="0.2">
      <c r="D3162" s="40"/>
      <c r="E3162" s="40"/>
      <c r="F3162" s="40"/>
      <c r="G3162" s="40"/>
    </row>
    <row r="3163" spans="4:7" x14ac:dyDescent="0.2">
      <c r="D3163" s="40"/>
      <c r="E3163" s="40"/>
      <c r="F3163" s="40"/>
      <c r="G3163" s="40"/>
    </row>
    <row r="3164" spans="4:7" x14ac:dyDescent="0.2">
      <c r="D3164" s="40"/>
      <c r="E3164" s="40"/>
      <c r="F3164" s="40"/>
      <c r="G3164" s="40"/>
    </row>
    <row r="3165" spans="4:7" x14ac:dyDescent="0.2">
      <c r="D3165" s="40"/>
      <c r="E3165" s="40"/>
      <c r="F3165" s="40"/>
      <c r="G3165" s="40"/>
    </row>
    <row r="3166" spans="4:7" x14ac:dyDescent="0.2">
      <c r="D3166" s="40"/>
      <c r="E3166" s="40"/>
      <c r="F3166" s="40"/>
      <c r="G3166" s="40"/>
    </row>
    <row r="3167" spans="4:7" x14ac:dyDescent="0.2">
      <c r="D3167" s="40"/>
      <c r="E3167" s="40"/>
      <c r="F3167" s="40"/>
      <c r="G3167" s="40"/>
    </row>
    <row r="3168" spans="4:7" x14ac:dyDescent="0.2">
      <c r="D3168" s="40"/>
      <c r="E3168" s="40"/>
      <c r="F3168" s="40"/>
      <c r="G3168" s="40"/>
    </row>
    <row r="3169" spans="4:7" x14ac:dyDescent="0.2">
      <c r="D3169" s="40"/>
      <c r="E3169" s="40"/>
      <c r="F3169" s="40"/>
      <c r="G3169" s="40"/>
    </row>
    <row r="3170" spans="4:7" x14ac:dyDescent="0.2">
      <c r="D3170" s="40"/>
      <c r="E3170" s="40"/>
      <c r="F3170" s="40"/>
      <c r="G3170" s="40"/>
    </row>
    <row r="3171" spans="4:7" x14ac:dyDescent="0.2">
      <c r="D3171" s="40"/>
      <c r="E3171" s="40"/>
      <c r="F3171" s="40"/>
      <c r="G3171" s="40"/>
    </row>
    <row r="3172" spans="4:7" x14ac:dyDescent="0.2">
      <c r="D3172" s="40"/>
      <c r="E3172" s="40"/>
      <c r="F3172" s="40"/>
      <c r="G3172" s="40"/>
    </row>
    <row r="3173" spans="4:7" x14ac:dyDescent="0.2">
      <c r="D3173" s="40"/>
      <c r="E3173" s="40"/>
      <c r="F3173" s="40"/>
      <c r="G3173" s="40"/>
    </row>
    <row r="3174" spans="4:7" x14ac:dyDescent="0.2">
      <c r="D3174" s="40"/>
      <c r="E3174" s="40"/>
      <c r="F3174" s="40"/>
      <c r="G3174" s="40"/>
    </row>
    <row r="3175" spans="4:7" x14ac:dyDescent="0.2">
      <c r="D3175" s="40"/>
      <c r="E3175" s="40"/>
      <c r="F3175" s="40"/>
      <c r="G3175" s="40"/>
    </row>
    <row r="3176" spans="4:7" x14ac:dyDescent="0.2">
      <c r="D3176" s="40"/>
      <c r="E3176" s="40"/>
      <c r="F3176" s="40"/>
      <c r="G3176" s="40"/>
    </row>
    <row r="3177" spans="4:7" x14ac:dyDescent="0.2">
      <c r="D3177" s="40"/>
      <c r="E3177" s="40"/>
      <c r="F3177" s="40"/>
      <c r="G3177" s="40"/>
    </row>
    <row r="3178" spans="4:7" x14ac:dyDescent="0.2">
      <c r="D3178" s="40"/>
      <c r="E3178" s="40"/>
      <c r="F3178" s="40"/>
      <c r="G3178" s="40"/>
    </row>
    <row r="3179" spans="4:7" x14ac:dyDescent="0.2">
      <c r="D3179" s="40"/>
      <c r="E3179" s="40"/>
      <c r="F3179" s="40"/>
      <c r="G3179" s="40"/>
    </row>
    <row r="3180" spans="4:7" x14ac:dyDescent="0.2">
      <c r="D3180" s="40"/>
      <c r="E3180" s="40"/>
      <c r="F3180" s="40"/>
      <c r="G3180" s="40"/>
    </row>
    <row r="3181" spans="4:7" x14ac:dyDescent="0.2">
      <c r="D3181" s="40"/>
      <c r="E3181" s="40"/>
      <c r="F3181" s="40"/>
      <c r="G3181" s="40"/>
    </row>
    <row r="3182" spans="4:7" x14ac:dyDescent="0.2">
      <c r="D3182" s="40"/>
      <c r="E3182" s="40"/>
      <c r="F3182" s="40"/>
      <c r="G3182" s="40"/>
    </row>
    <row r="3183" spans="4:7" x14ac:dyDescent="0.2">
      <c r="D3183" s="40"/>
      <c r="E3183" s="40"/>
      <c r="F3183" s="40"/>
      <c r="G3183" s="40"/>
    </row>
    <row r="3184" spans="4:7" x14ac:dyDescent="0.2">
      <c r="D3184" s="40"/>
      <c r="E3184" s="40"/>
      <c r="F3184" s="40"/>
      <c r="G3184" s="40"/>
    </row>
    <row r="3185" spans="4:7" x14ac:dyDescent="0.2">
      <c r="D3185" s="40"/>
      <c r="E3185" s="40"/>
      <c r="F3185" s="40"/>
      <c r="G3185" s="40"/>
    </row>
    <row r="3186" spans="4:7" x14ac:dyDescent="0.2">
      <c r="D3186" s="40"/>
      <c r="E3186" s="40"/>
      <c r="F3186" s="40"/>
      <c r="G3186" s="40"/>
    </row>
    <row r="3187" spans="4:7" x14ac:dyDescent="0.2">
      <c r="D3187" s="40"/>
      <c r="E3187" s="40"/>
      <c r="F3187" s="40"/>
      <c r="G3187" s="40"/>
    </row>
    <row r="3188" spans="4:7" x14ac:dyDescent="0.2">
      <c r="D3188" s="40"/>
      <c r="E3188" s="40"/>
      <c r="F3188" s="40"/>
      <c r="G3188" s="40"/>
    </row>
    <row r="3189" spans="4:7" x14ac:dyDescent="0.2">
      <c r="D3189" s="40"/>
      <c r="E3189" s="40"/>
      <c r="F3189" s="40"/>
      <c r="G3189" s="40"/>
    </row>
    <row r="3190" spans="4:7" x14ac:dyDescent="0.2">
      <c r="D3190" s="40"/>
      <c r="E3190" s="40"/>
      <c r="F3190" s="40"/>
      <c r="G3190" s="40"/>
    </row>
    <row r="3191" spans="4:7" x14ac:dyDescent="0.2">
      <c r="D3191" s="40"/>
      <c r="E3191" s="40"/>
      <c r="F3191" s="40"/>
      <c r="G3191" s="40"/>
    </row>
    <row r="3192" spans="4:7" x14ac:dyDescent="0.2">
      <c r="D3192" s="40"/>
      <c r="E3192" s="40"/>
      <c r="F3192" s="40"/>
      <c r="G3192" s="40"/>
    </row>
    <row r="3193" spans="4:7" x14ac:dyDescent="0.2">
      <c r="D3193" s="40"/>
      <c r="E3193" s="40"/>
      <c r="F3193" s="40"/>
      <c r="G3193" s="40"/>
    </row>
    <row r="3194" spans="4:7" x14ac:dyDescent="0.2">
      <c r="D3194" s="40"/>
      <c r="E3194" s="40"/>
      <c r="F3194" s="40"/>
      <c r="G3194" s="40"/>
    </row>
    <row r="3195" spans="4:7" x14ac:dyDescent="0.2">
      <c r="D3195" s="40"/>
      <c r="E3195" s="40"/>
      <c r="F3195" s="40"/>
      <c r="G3195" s="40"/>
    </row>
    <row r="3196" spans="4:7" x14ac:dyDescent="0.2">
      <c r="D3196" s="40"/>
      <c r="E3196" s="40"/>
      <c r="F3196" s="40"/>
      <c r="G3196" s="40"/>
    </row>
    <row r="3197" spans="4:7" x14ac:dyDescent="0.2">
      <c r="D3197" s="40"/>
      <c r="E3197" s="40"/>
      <c r="F3197" s="40"/>
      <c r="G3197" s="40"/>
    </row>
    <row r="3198" spans="4:7" x14ac:dyDescent="0.2">
      <c r="D3198" s="40"/>
      <c r="E3198" s="40"/>
      <c r="F3198" s="40"/>
      <c r="G3198" s="40"/>
    </row>
    <row r="3199" spans="4:7" x14ac:dyDescent="0.2">
      <c r="D3199" s="40"/>
      <c r="E3199" s="40"/>
      <c r="F3199" s="40"/>
      <c r="G3199" s="40"/>
    </row>
    <row r="3200" spans="4:7" x14ac:dyDescent="0.2">
      <c r="D3200" s="40"/>
      <c r="E3200" s="40"/>
      <c r="F3200" s="40"/>
      <c r="G3200" s="40"/>
    </row>
    <row r="3201" spans="4:7" x14ac:dyDescent="0.2">
      <c r="D3201" s="40"/>
      <c r="E3201" s="40"/>
      <c r="F3201" s="40"/>
      <c r="G3201" s="40"/>
    </row>
    <row r="3202" spans="4:7" x14ac:dyDescent="0.2">
      <c r="D3202" s="40"/>
      <c r="E3202" s="40"/>
      <c r="F3202" s="40"/>
      <c r="G3202" s="40"/>
    </row>
    <row r="3203" spans="4:7" x14ac:dyDescent="0.2">
      <c r="D3203" s="40"/>
      <c r="E3203" s="40"/>
      <c r="F3203" s="40"/>
      <c r="G3203" s="40"/>
    </row>
    <row r="3204" spans="4:7" x14ac:dyDescent="0.2">
      <c r="D3204" s="40"/>
      <c r="E3204" s="40"/>
      <c r="F3204" s="40"/>
      <c r="G3204" s="40"/>
    </row>
    <row r="3205" spans="4:7" x14ac:dyDescent="0.2">
      <c r="D3205" s="40"/>
      <c r="E3205" s="40"/>
      <c r="F3205" s="40"/>
      <c r="G3205" s="40"/>
    </row>
    <row r="3206" spans="4:7" x14ac:dyDescent="0.2">
      <c r="D3206" s="40"/>
      <c r="E3206" s="40"/>
      <c r="F3206" s="40"/>
      <c r="G3206" s="40"/>
    </row>
    <row r="3207" spans="4:7" x14ac:dyDescent="0.2">
      <c r="D3207" s="40"/>
      <c r="E3207" s="40"/>
      <c r="F3207" s="40"/>
      <c r="G3207" s="40"/>
    </row>
    <row r="3208" spans="4:7" x14ac:dyDescent="0.2">
      <c r="D3208" s="40"/>
      <c r="E3208" s="40"/>
      <c r="F3208" s="40"/>
      <c r="G3208" s="40"/>
    </row>
    <row r="3209" spans="4:7" x14ac:dyDescent="0.2">
      <c r="D3209" s="40"/>
      <c r="E3209" s="40"/>
      <c r="F3209" s="40"/>
      <c r="G3209" s="40"/>
    </row>
    <row r="3210" spans="4:7" x14ac:dyDescent="0.2">
      <c r="D3210" s="40"/>
      <c r="E3210" s="40"/>
      <c r="F3210" s="40"/>
      <c r="G3210" s="40"/>
    </row>
    <row r="3211" spans="4:7" x14ac:dyDescent="0.2">
      <c r="D3211" s="40"/>
      <c r="E3211" s="40"/>
      <c r="F3211" s="40"/>
      <c r="G3211" s="40"/>
    </row>
    <row r="3212" spans="4:7" x14ac:dyDescent="0.2">
      <c r="D3212" s="40"/>
      <c r="E3212" s="40"/>
      <c r="F3212" s="40"/>
      <c r="G3212" s="40"/>
    </row>
    <row r="3213" spans="4:7" x14ac:dyDescent="0.2">
      <c r="D3213" s="40"/>
      <c r="E3213" s="40"/>
      <c r="F3213" s="40"/>
      <c r="G3213" s="40"/>
    </row>
    <row r="3214" spans="4:7" x14ac:dyDescent="0.2">
      <c r="D3214" s="40"/>
      <c r="E3214" s="40"/>
      <c r="F3214" s="40"/>
      <c r="G3214" s="40"/>
    </row>
    <row r="3215" spans="4:7" x14ac:dyDescent="0.2">
      <c r="D3215" s="40"/>
      <c r="E3215" s="40"/>
      <c r="F3215" s="40"/>
      <c r="G3215" s="40"/>
    </row>
    <row r="3216" spans="4:7" x14ac:dyDescent="0.2">
      <c r="D3216" s="40"/>
      <c r="E3216" s="40"/>
      <c r="F3216" s="40"/>
      <c r="G3216" s="40"/>
    </row>
    <row r="3217" spans="4:7" x14ac:dyDescent="0.2">
      <c r="D3217" s="40"/>
      <c r="E3217" s="40"/>
      <c r="F3217" s="40"/>
      <c r="G3217" s="40"/>
    </row>
    <row r="3218" spans="4:7" x14ac:dyDescent="0.2">
      <c r="D3218" s="40"/>
      <c r="E3218" s="40"/>
      <c r="F3218" s="40"/>
      <c r="G3218" s="40"/>
    </row>
    <row r="3219" spans="4:7" x14ac:dyDescent="0.2">
      <c r="D3219" s="40"/>
      <c r="E3219" s="40"/>
      <c r="F3219" s="40"/>
      <c r="G3219" s="40"/>
    </row>
    <row r="3220" spans="4:7" x14ac:dyDescent="0.2">
      <c r="D3220" s="40"/>
      <c r="E3220" s="40"/>
      <c r="F3220" s="40"/>
      <c r="G3220" s="40"/>
    </row>
    <row r="3221" spans="4:7" x14ac:dyDescent="0.2">
      <c r="D3221" s="40"/>
      <c r="E3221" s="40"/>
      <c r="F3221" s="40"/>
      <c r="G3221" s="40"/>
    </row>
    <row r="3222" spans="4:7" x14ac:dyDescent="0.2">
      <c r="D3222" s="40"/>
      <c r="E3222" s="40"/>
      <c r="F3222" s="40"/>
      <c r="G3222" s="40"/>
    </row>
    <row r="3223" spans="4:7" x14ac:dyDescent="0.2">
      <c r="D3223" s="40"/>
      <c r="E3223" s="40"/>
      <c r="F3223" s="40"/>
      <c r="G3223" s="40"/>
    </row>
    <row r="3224" spans="4:7" x14ac:dyDescent="0.2">
      <c r="D3224" s="40"/>
      <c r="E3224" s="40"/>
      <c r="F3224" s="40"/>
      <c r="G3224" s="40"/>
    </row>
    <row r="3225" spans="4:7" x14ac:dyDescent="0.2">
      <c r="D3225" s="40"/>
      <c r="E3225" s="40"/>
      <c r="F3225" s="40"/>
      <c r="G3225" s="40"/>
    </row>
    <row r="3226" spans="4:7" x14ac:dyDescent="0.2">
      <c r="D3226" s="40"/>
      <c r="E3226" s="40"/>
      <c r="F3226" s="40"/>
      <c r="G3226" s="40"/>
    </row>
    <row r="3227" spans="4:7" x14ac:dyDescent="0.2">
      <c r="D3227" s="40"/>
      <c r="E3227" s="40"/>
      <c r="F3227" s="40"/>
      <c r="G3227" s="40"/>
    </row>
    <row r="3228" spans="4:7" x14ac:dyDescent="0.2">
      <c r="D3228" s="40"/>
      <c r="E3228" s="40"/>
      <c r="F3228" s="40"/>
      <c r="G3228" s="40"/>
    </row>
    <row r="3229" spans="4:7" x14ac:dyDescent="0.2">
      <c r="D3229" s="40"/>
      <c r="E3229" s="40"/>
      <c r="F3229" s="40"/>
      <c r="G3229" s="40"/>
    </row>
    <row r="3230" spans="4:7" x14ac:dyDescent="0.2">
      <c r="D3230" s="40"/>
      <c r="E3230" s="40"/>
      <c r="F3230" s="40"/>
      <c r="G3230" s="40"/>
    </row>
    <row r="3231" spans="4:7" x14ac:dyDescent="0.2">
      <c r="D3231" s="40"/>
      <c r="E3231" s="40"/>
      <c r="F3231" s="40"/>
      <c r="G3231" s="40"/>
    </row>
    <row r="3232" spans="4:7" x14ac:dyDescent="0.2">
      <c r="D3232" s="40"/>
      <c r="E3232" s="40"/>
      <c r="F3232" s="40"/>
      <c r="G3232" s="40"/>
    </row>
    <row r="3233" spans="4:7" x14ac:dyDescent="0.2">
      <c r="D3233" s="40"/>
      <c r="E3233" s="40"/>
      <c r="F3233" s="40"/>
      <c r="G3233" s="40"/>
    </row>
    <row r="3234" spans="4:7" x14ac:dyDescent="0.2">
      <c r="D3234" s="40"/>
      <c r="E3234" s="40"/>
      <c r="F3234" s="40"/>
      <c r="G3234" s="40"/>
    </row>
    <row r="3235" spans="4:7" x14ac:dyDescent="0.2">
      <c r="D3235" s="40"/>
      <c r="E3235" s="40"/>
      <c r="F3235" s="40"/>
      <c r="G3235" s="40"/>
    </row>
    <row r="3236" spans="4:7" x14ac:dyDescent="0.2">
      <c r="D3236" s="40"/>
      <c r="E3236" s="40"/>
      <c r="F3236" s="40"/>
      <c r="G3236" s="40"/>
    </row>
    <row r="3237" spans="4:7" x14ac:dyDescent="0.2">
      <c r="D3237" s="40"/>
      <c r="E3237" s="40"/>
      <c r="F3237" s="40"/>
      <c r="G3237" s="40"/>
    </row>
    <row r="3238" spans="4:7" x14ac:dyDescent="0.2">
      <c r="D3238" s="40"/>
      <c r="E3238" s="40"/>
      <c r="F3238" s="40"/>
      <c r="G3238" s="40"/>
    </row>
    <row r="3239" spans="4:7" x14ac:dyDescent="0.2">
      <c r="D3239" s="40"/>
      <c r="E3239" s="40"/>
      <c r="F3239" s="40"/>
      <c r="G3239" s="40"/>
    </row>
    <row r="3240" spans="4:7" x14ac:dyDescent="0.2">
      <c r="D3240" s="40"/>
      <c r="E3240" s="40"/>
      <c r="F3240" s="40"/>
      <c r="G3240" s="40"/>
    </row>
    <row r="3241" spans="4:7" x14ac:dyDescent="0.2">
      <c r="D3241" s="40"/>
      <c r="E3241" s="40"/>
      <c r="F3241" s="40"/>
      <c r="G3241" s="40"/>
    </row>
    <row r="3242" spans="4:7" x14ac:dyDescent="0.2">
      <c r="D3242" s="40"/>
      <c r="E3242" s="40"/>
      <c r="F3242" s="40"/>
      <c r="G3242" s="40"/>
    </row>
    <row r="3243" spans="4:7" x14ac:dyDescent="0.2">
      <c r="D3243" s="40"/>
      <c r="E3243" s="40"/>
      <c r="F3243" s="40"/>
      <c r="G3243" s="40"/>
    </row>
    <row r="3244" spans="4:7" x14ac:dyDescent="0.2">
      <c r="D3244" s="40"/>
      <c r="E3244" s="40"/>
      <c r="F3244" s="40"/>
      <c r="G3244" s="40"/>
    </row>
    <row r="3245" spans="4:7" x14ac:dyDescent="0.2">
      <c r="D3245" s="40"/>
      <c r="E3245" s="40"/>
      <c r="F3245" s="40"/>
      <c r="G3245" s="40"/>
    </row>
    <row r="3246" spans="4:7" x14ac:dyDescent="0.2">
      <c r="D3246" s="40"/>
      <c r="E3246" s="40"/>
      <c r="F3246" s="40"/>
      <c r="G3246" s="40"/>
    </row>
    <row r="3247" spans="4:7" x14ac:dyDescent="0.2">
      <c r="D3247" s="40"/>
      <c r="E3247" s="40"/>
      <c r="F3247" s="40"/>
      <c r="G3247" s="40"/>
    </row>
    <row r="3248" spans="4:7" x14ac:dyDescent="0.2">
      <c r="D3248" s="40"/>
      <c r="E3248" s="40"/>
      <c r="F3248" s="40"/>
      <c r="G3248" s="40"/>
    </row>
    <row r="3249" spans="4:7" x14ac:dyDescent="0.2">
      <c r="D3249" s="40"/>
      <c r="E3249" s="40"/>
      <c r="F3249" s="40"/>
      <c r="G3249" s="40"/>
    </row>
    <row r="3250" spans="4:7" x14ac:dyDescent="0.2">
      <c r="D3250" s="40"/>
      <c r="E3250" s="40"/>
      <c r="F3250" s="40"/>
      <c r="G3250" s="40"/>
    </row>
    <row r="3251" spans="4:7" x14ac:dyDescent="0.2">
      <c r="D3251" s="40"/>
      <c r="E3251" s="40"/>
      <c r="F3251" s="40"/>
      <c r="G3251" s="40"/>
    </row>
    <row r="3252" spans="4:7" x14ac:dyDescent="0.2">
      <c r="D3252" s="40"/>
      <c r="E3252" s="40"/>
      <c r="F3252" s="40"/>
      <c r="G3252" s="40"/>
    </row>
    <row r="3253" spans="4:7" x14ac:dyDescent="0.2">
      <c r="D3253" s="40"/>
      <c r="E3253" s="40"/>
      <c r="F3253" s="40"/>
      <c r="G3253" s="40"/>
    </row>
    <row r="3254" spans="4:7" x14ac:dyDescent="0.2">
      <c r="D3254" s="40"/>
      <c r="E3254" s="40"/>
      <c r="F3254" s="40"/>
      <c r="G3254" s="40"/>
    </row>
    <row r="3255" spans="4:7" x14ac:dyDescent="0.2">
      <c r="D3255" s="40"/>
      <c r="E3255" s="40"/>
      <c r="F3255" s="40"/>
      <c r="G3255" s="40"/>
    </row>
    <row r="3256" spans="4:7" x14ac:dyDescent="0.2">
      <c r="D3256" s="40"/>
      <c r="E3256" s="40"/>
      <c r="F3256" s="40"/>
      <c r="G3256" s="40"/>
    </row>
    <row r="3257" spans="4:7" x14ac:dyDescent="0.2">
      <c r="D3257" s="40"/>
      <c r="E3257" s="40"/>
      <c r="F3257" s="40"/>
      <c r="G3257" s="40"/>
    </row>
    <row r="3258" spans="4:7" x14ac:dyDescent="0.2">
      <c r="D3258" s="40"/>
      <c r="E3258" s="40"/>
      <c r="F3258" s="40"/>
      <c r="G3258" s="40"/>
    </row>
    <row r="3259" spans="4:7" x14ac:dyDescent="0.2">
      <c r="D3259" s="40"/>
      <c r="E3259" s="40"/>
      <c r="F3259" s="40"/>
      <c r="G3259" s="40"/>
    </row>
    <row r="3260" spans="4:7" x14ac:dyDescent="0.2">
      <c r="D3260" s="40"/>
      <c r="E3260" s="40"/>
      <c r="F3260" s="40"/>
      <c r="G3260" s="40"/>
    </row>
    <row r="3261" spans="4:7" x14ac:dyDescent="0.2">
      <c r="D3261" s="40"/>
      <c r="E3261" s="40"/>
      <c r="F3261" s="40"/>
      <c r="G3261" s="40"/>
    </row>
    <row r="3262" spans="4:7" x14ac:dyDescent="0.2">
      <c r="D3262" s="40"/>
      <c r="E3262" s="40"/>
      <c r="F3262" s="40"/>
      <c r="G3262" s="40"/>
    </row>
    <row r="3263" spans="4:7" x14ac:dyDescent="0.2">
      <c r="D3263" s="40"/>
      <c r="E3263" s="40"/>
      <c r="F3263" s="40"/>
      <c r="G3263" s="40"/>
    </row>
    <row r="3264" spans="4:7" x14ac:dyDescent="0.2">
      <c r="D3264" s="40"/>
      <c r="E3264" s="40"/>
      <c r="F3264" s="40"/>
      <c r="G3264" s="40"/>
    </row>
    <row r="3265" spans="4:7" x14ac:dyDescent="0.2">
      <c r="D3265" s="40"/>
      <c r="E3265" s="40"/>
      <c r="F3265" s="40"/>
      <c r="G3265" s="40"/>
    </row>
    <row r="3266" spans="4:7" x14ac:dyDescent="0.2">
      <c r="D3266" s="40"/>
      <c r="E3266" s="40"/>
      <c r="F3266" s="40"/>
      <c r="G3266" s="40"/>
    </row>
    <row r="3267" spans="4:7" x14ac:dyDescent="0.2">
      <c r="D3267" s="40"/>
      <c r="E3267" s="40"/>
      <c r="F3267" s="40"/>
      <c r="G3267" s="40"/>
    </row>
    <row r="3268" spans="4:7" x14ac:dyDescent="0.2">
      <c r="D3268" s="40"/>
      <c r="E3268" s="40"/>
      <c r="F3268" s="40"/>
      <c r="G3268" s="40"/>
    </row>
    <row r="3269" spans="4:7" x14ac:dyDescent="0.2">
      <c r="D3269" s="40"/>
      <c r="E3269" s="40"/>
      <c r="F3269" s="40"/>
      <c r="G3269" s="40"/>
    </row>
    <row r="3270" spans="4:7" x14ac:dyDescent="0.2">
      <c r="D3270" s="40"/>
      <c r="E3270" s="40"/>
      <c r="F3270" s="40"/>
      <c r="G3270" s="40"/>
    </row>
    <row r="3271" spans="4:7" x14ac:dyDescent="0.2">
      <c r="D3271" s="40"/>
      <c r="E3271" s="40"/>
      <c r="F3271" s="40"/>
      <c r="G3271" s="40"/>
    </row>
    <row r="3272" spans="4:7" x14ac:dyDescent="0.2">
      <c r="D3272" s="40"/>
      <c r="E3272" s="40"/>
      <c r="F3272" s="40"/>
      <c r="G3272" s="40"/>
    </row>
    <row r="3273" spans="4:7" x14ac:dyDescent="0.2">
      <c r="D3273" s="40"/>
      <c r="E3273" s="40"/>
      <c r="F3273" s="40"/>
      <c r="G3273" s="40"/>
    </row>
    <row r="3274" spans="4:7" x14ac:dyDescent="0.2">
      <c r="D3274" s="40"/>
      <c r="E3274" s="40"/>
      <c r="F3274" s="40"/>
      <c r="G3274" s="40"/>
    </row>
    <row r="3275" spans="4:7" x14ac:dyDescent="0.2">
      <c r="D3275" s="40"/>
      <c r="E3275" s="40"/>
      <c r="F3275" s="40"/>
      <c r="G3275" s="40"/>
    </row>
    <row r="3276" spans="4:7" x14ac:dyDescent="0.2">
      <c r="D3276" s="40"/>
      <c r="E3276" s="40"/>
      <c r="F3276" s="40"/>
      <c r="G3276" s="40"/>
    </row>
    <row r="3277" spans="4:7" x14ac:dyDescent="0.2">
      <c r="D3277" s="40"/>
      <c r="E3277" s="40"/>
      <c r="F3277" s="40"/>
      <c r="G3277" s="40"/>
    </row>
    <row r="3278" spans="4:7" x14ac:dyDescent="0.2">
      <c r="D3278" s="40"/>
      <c r="E3278" s="40"/>
      <c r="F3278" s="40"/>
      <c r="G3278" s="40"/>
    </row>
    <row r="3279" spans="4:7" x14ac:dyDescent="0.2">
      <c r="D3279" s="40"/>
      <c r="E3279" s="40"/>
      <c r="F3279" s="40"/>
      <c r="G3279" s="40"/>
    </row>
    <row r="3280" spans="4:7" x14ac:dyDescent="0.2">
      <c r="D3280" s="40"/>
      <c r="E3280" s="40"/>
      <c r="F3280" s="40"/>
      <c r="G3280" s="40"/>
    </row>
    <row r="3281" spans="4:7" x14ac:dyDescent="0.2">
      <c r="D3281" s="40"/>
      <c r="E3281" s="40"/>
      <c r="F3281" s="40"/>
      <c r="G3281" s="40"/>
    </row>
    <row r="3282" spans="4:7" x14ac:dyDescent="0.2">
      <c r="D3282" s="40"/>
      <c r="E3282" s="40"/>
      <c r="F3282" s="40"/>
      <c r="G3282" s="40"/>
    </row>
    <row r="3283" spans="4:7" x14ac:dyDescent="0.2">
      <c r="D3283" s="40"/>
      <c r="E3283" s="40"/>
      <c r="F3283" s="40"/>
      <c r="G3283" s="40"/>
    </row>
    <row r="3284" spans="4:7" x14ac:dyDescent="0.2">
      <c r="D3284" s="40"/>
      <c r="E3284" s="40"/>
      <c r="F3284" s="40"/>
      <c r="G3284" s="40"/>
    </row>
    <row r="3285" spans="4:7" x14ac:dyDescent="0.2">
      <c r="D3285" s="40"/>
      <c r="E3285" s="40"/>
      <c r="F3285" s="40"/>
      <c r="G3285" s="40"/>
    </row>
    <row r="3286" spans="4:7" x14ac:dyDescent="0.2">
      <c r="D3286" s="40"/>
      <c r="E3286" s="40"/>
      <c r="F3286" s="40"/>
      <c r="G3286" s="40"/>
    </row>
    <row r="3287" spans="4:7" x14ac:dyDescent="0.2">
      <c r="D3287" s="40"/>
      <c r="E3287" s="40"/>
      <c r="F3287" s="40"/>
      <c r="G3287" s="40"/>
    </row>
    <row r="3288" spans="4:7" x14ac:dyDescent="0.2">
      <c r="D3288" s="40"/>
      <c r="E3288" s="40"/>
      <c r="F3288" s="40"/>
      <c r="G3288" s="40"/>
    </row>
    <row r="3289" spans="4:7" x14ac:dyDescent="0.2">
      <c r="D3289" s="40"/>
      <c r="E3289" s="40"/>
      <c r="F3289" s="40"/>
      <c r="G3289" s="40"/>
    </row>
    <row r="3290" spans="4:7" x14ac:dyDescent="0.2">
      <c r="D3290" s="40"/>
      <c r="E3290" s="40"/>
      <c r="F3290" s="40"/>
      <c r="G3290" s="40"/>
    </row>
    <row r="3291" spans="4:7" x14ac:dyDescent="0.2">
      <c r="D3291" s="40"/>
      <c r="E3291" s="40"/>
      <c r="F3291" s="40"/>
      <c r="G3291" s="40"/>
    </row>
    <row r="3292" spans="4:7" x14ac:dyDescent="0.2">
      <c r="D3292" s="40"/>
      <c r="E3292" s="40"/>
      <c r="F3292" s="40"/>
      <c r="G3292" s="40"/>
    </row>
    <row r="3293" spans="4:7" x14ac:dyDescent="0.2">
      <c r="D3293" s="40"/>
      <c r="E3293" s="40"/>
      <c r="F3293" s="40"/>
      <c r="G3293" s="40"/>
    </row>
    <row r="3294" spans="4:7" x14ac:dyDescent="0.2">
      <c r="D3294" s="40"/>
      <c r="E3294" s="40"/>
      <c r="F3294" s="40"/>
      <c r="G3294" s="40"/>
    </row>
    <row r="3295" spans="4:7" x14ac:dyDescent="0.2">
      <c r="D3295" s="40"/>
      <c r="E3295" s="40"/>
      <c r="F3295" s="40"/>
      <c r="G3295" s="40"/>
    </row>
    <row r="3296" spans="4:7" x14ac:dyDescent="0.2">
      <c r="D3296" s="40"/>
      <c r="E3296" s="40"/>
      <c r="F3296" s="40"/>
      <c r="G3296" s="40"/>
    </row>
    <row r="3297" spans="4:7" x14ac:dyDescent="0.2">
      <c r="D3297" s="40"/>
      <c r="E3297" s="40"/>
      <c r="F3297" s="40"/>
      <c r="G3297" s="40"/>
    </row>
    <row r="3298" spans="4:7" x14ac:dyDescent="0.2">
      <c r="D3298" s="40"/>
      <c r="E3298" s="40"/>
      <c r="F3298" s="40"/>
      <c r="G3298" s="40"/>
    </row>
    <row r="3299" spans="4:7" x14ac:dyDescent="0.2">
      <c r="D3299" s="40"/>
      <c r="E3299" s="40"/>
      <c r="F3299" s="40"/>
      <c r="G3299" s="40"/>
    </row>
    <row r="3300" spans="4:7" x14ac:dyDescent="0.2">
      <c r="D3300" s="40"/>
      <c r="E3300" s="40"/>
      <c r="F3300" s="40"/>
      <c r="G3300" s="40"/>
    </row>
    <row r="3301" spans="4:7" x14ac:dyDescent="0.2">
      <c r="D3301" s="40"/>
      <c r="E3301" s="40"/>
      <c r="F3301" s="40"/>
      <c r="G3301" s="40"/>
    </row>
    <row r="3302" spans="4:7" x14ac:dyDescent="0.2">
      <c r="D3302" s="40"/>
      <c r="E3302" s="40"/>
      <c r="F3302" s="40"/>
      <c r="G3302" s="40"/>
    </row>
    <row r="3303" spans="4:7" x14ac:dyDescent="0.2">
      <c r="D3303" s="40"/>
      <c r="E3303" s="40"/>
      <c r="F3303" s="40"/>
      <c r="G3303" s="40"/>
    </row>
    <row r="3304" spans="4:7" x14ac:dyDescent="0.2">
      <c r="D3304" s="40"/>
      <c r="E3304" s="40"/>
      <c r="F3304" s="40"/>
      <c r="G3304" s="40"/>
    </row>
    <row r="3305" spans="4:7" x14ac:dyDescent="0.2">
      <c r="D3305" s="40"/>
      <c r="E3305" s="40"/>
      <c r="F3305" s="40"/>
      <c r="G3305" s="40"/>
    </row>
    <row r="3306" spans="4:7" x14ac:dyDescent="0.2">
      <c r="D3306" s="40"/>
      <c r="E3306" s="40"/>
      <c r="F3306" s="40"/>
      <c r="G3306" s="40"/>
    </row>
    <row r="3307" spans="4:7" x14ac:dyDescent="0.2">
      <c r="D3307" s="40"/>
      <c r="E3307" s="40"/>
      <c r="F3307" s="40"/>
      <c r="G3307" s="40"/>
    </row>
    <row r="3308" spans="4:7" x14ac:dyDescent="0.2">
      <c r="D3308" s="40"/>
      <c r="E3308" s="40"/>
      <c r="F3308" s="40"/>
      <c r="G3308" s="40"/>
    </row>
    <row r="3309" spans="4:7" x14ac:dyDescent="0.2">
      <c r="D3309" s="40"/>
      <c r="E3309" s="40"/>
      <c r="F3309" s="40"/>
      <c r="G3309" s="40"/>
    </row>
    <row r="3310" spans="4:7" x14ac:dyDescent="0.2">
      <c r="D3310" s="40"/>
      <c r="E3310" s="40"/>
      <c r="F3310" s="40"/>
      <c r="G3310" s="40"/>
    </row>
    <row r="3311" spans="4:7" x14ac:dyDescent="0.2">
      <c r="D3311" s="40"/>
      <c r="E3311" s="40"/>
      <c r="F3311" s="40"/>
      <c r="G3311" s="40"/>
    </row>
    <row r="3312" spans="4:7" x14ac:dyDescent="0.2">
      <c r="D3312" s="40"/>
      <c r="E3312" s="40"/>
      <c r="F3312" s="40"/>
      <c r="G3312" s="40"/>
    </row>
    <row r="3313" spans="4:7" x14ac:dyDescent="0.2">
      <c r="D3313" s="40"/>
      <c r="E3313" s="40"/>
      <c r="F3313" s="40"/>
      <c r="G3313" s="40"/>
    </row>
    <row r="3314" spans="4:7" x14ac:dyDescent="0.2">
      <c r="D3314" s="40"/>
      <c r="E3314" s="40"/>
      <c r="F3314" s="40"/>
      <c r="G3314" s="40"/>
    </row>
    <row r="3315" spans="4:7" x14ac:dyDescent="0.2">
      <c r="D3315" s="40"/>
      <c r="E3315" s="40"/>
      <c r="F3315" s="40"/>
      <c r="G3315" s="40"/>
    </row>
    <row r="3316" spans="4:7" x14ac:dyDescent="0.2">
      <c r="D3316" s="40"/>
      <c r="E3316" s="40"/>
      <c r="F3316" s="40"/>
      <c r="G3316" s="40"/>
    </row>
    <row r="3317" spans="4:7" x14ac:dyDescent="0.2">
      <c r="D3317" s="40"/>
      <c r="E3317" s="40"/>
      <c r="F3317" s="40"/>
      <c r="G3317" s="40"/>
    </row>
    <row r="3318" spans="4:7" x14ac:dyDescent="0.2">
      <c r="D3318" s="40"/>
      <c r="E3318" s="40"/>
      <c r="F3318" s="40"/>
      <c r="G3318" s="40"/>
    </row>
    <row r="3319" spans="4:7" x14ac:dyDescent="0.2">
      <c r="D3319" s="40"/>
      <c r="E3319" s="40"/>
      <c r="F3319" s="40"/>
      <c r="G3319" s="40"/>
    </row>
    <row r="3320" spans="4:7" x14ac:dyDescent="0.2">
      <c r="D3320" s="40"/>
      <c r="E3320" s="40"/>
      <c r="F3320" s="40"/>
      <c r="G3320" s="40"/>
    </row>
    <row r="3321" spans="4:7" x14ac:dyDescent="0.2">
      <c r="D3321" s="40"/>
      <c r="E3321" s="40"/>
      <c r="F3321" s="40"/>
      <c r="G3321" s="40"/>
    </row>
    <row r="3322" spans="4:7" x14ac:dyDescent="0.2">
      <c r="D3322" s="40"/>
      <c r="E3322" s="40"/>
      <c r="F3322" s="40"/>
      <c r="G3322" s="40"/>
    </row>
    <row r="3323" spans="4:7" x14ac:dyDescent="0.2">
      <c r="D3323" s="40"/>
      <c r="E3323" s="40"/>
      <c r="F3323" s="40"/>
      <c r="G3323" s="40"/>
    </row>
    <row r="3324" spans="4:7" x14ac:dyDescent="0.2">
      <c r="D3324" s="40"/>
      <c r="E3324" s="40"/>
      <c r="F3324" s="40"/>
      <c r="G3324" s="40"/>
    </row>
    <row r="3325" spans="4:7" x14ac:dyDescent="0.2">
      <c r="D3325" s="40"/>
      <c r="E3325" s="40"/>
      <c r="F3325" s="40"/>
      <c r="G3325" s="40"/>
    </row>
    <row r="3326" spans="4:7" x14ac:dyDescent="0.2">
      <c r="D3326" s="40"/>
      <c r="E3326" s="40"/>
      <c r="F3326" s="40"/>
      <c r="G3326" s="40"/>
    </row>
    <row r="3327" spans="4:7" x14ac:dyDescent="0.2">
      <c r="D3327" s="40"/>
      <c r="E3327" s="40"/>
      <c r="F3327" s="40"/>
      <c r="G3327" s="40"/>
    </row>
    <row r="3328" spans="4:7" x14ac:dyDescent="0.2">
      <c r="D3328" s="40"/>
      <c r="E3328" s="40"/>
      <c r="F3328" s="40"/>
      <c r="G3328" s="40"/>
    </row>
    <row r="3329" spans="4:7" x14ac:dyDescent="0.2">
      <c r="D3329" s="40"/>
      <c r="E3329" s="40"/>
      <c r="F3329" s="40"/>
      <c r="G3329" s="40"/>
    </row>
    <row r="3330" spans="4:7" x14ac:dyDescent="0.2">
      <c r="D3330" s="40"/>
      <c r="E3330" s="40"/>
      <c r="F3330" s="40"/>
      <c r="G3330" s="40"/>
    </row>
    <row r="3331" spans="4:7" x14ac:dyDescent="0.2">
      <c r="D3331" s="40"/>
      <c r="E3331" s="40"/>
      <c r="F3331" s="40"/>
      <c r="G3331" s="40"/>
    </row>
    <row r="3332" spans="4:7" x14ac:dyDescent="0.2">
      <c r="D3332" s="40"/>
      <c r="E3332" s="40"/>
      <c r="F3332" s="40"/>
      <c r="G3332" s="40"/>
    </row>
    <row r="3333" spans="4:7" x14ac:dyDescent="0.2">
      <c r="D3333" s="40"/>
      <c r="E3333" s="40"/>
      <c r="F3333" s="40"/>
      <c r="G3333" s="40"/>
    </row>
    <row r="3334" spans="4:7" x14ac:dyDescent="0.2">
      <c r="D3334" s="40"/>
      <c r="E3334" s="40"/>
      <c r="F3334" s="40"/>
      <c r="G3334" s="40"/>
    </row>
    <row r="3335" spans="4:7" x14ac:dyDescent="0.2">
      <c r="D3335" s="40"/>
      <c r="E3335" s="40"/>
      <c r="F3335" s="40"/>
      <c r="G3335" s="40"/>
    </row>
    <row r="3336" spans="4:7" x14ac:dyDescent="0.2">
      <c r="D3336" s="40"/>
      <c r="E3336" s="40"/>
      <c r="F3336" s="40"/>
      <c r="G3336" s="40"/>
    </row>
    <row r="3337" spans="4:7" x14ac:dyDescent="0.2">
      <c r="D3337" s="40"/>
      <c r="E3337" s="40"/>
      <c r="F3337" s="40"/>
      <c r="G3337" s="40"/>
    </row>
    <row r="3338" spans="4:7" x14ac:dyDescent="0.2">
      <c r="D3338" s="40"/>
      <c r="E3338" s="40"/>
      <c r="F3338" s="40"/>
      <c r="G3338" s="40"/>
    </row>
    <row r="3339" spans="4:7" x14ac:dyDescent="0.2">
      <c r="D3339" s="40"/>
      <c r="E3339" s="40"/>
      <c r="F3339" s="40"/>
      <c r="G3339" s="40"/>
    </row>
    <row r="3340" spans="4:7" x14ac:dyDescent="0.2">
      <c r="D3340" s="40"/>
      <c r="E3340" s="40"/>
      <c r="F3340" s="40"/>
      <c r="G3340" s="40"/>
    </row>
    <row r="3341" spans="4:7" x14ac:dyDescent="0.2">
      <c r="D3341" s="40"/>
      <c r="E3341" s="40"/>
      <c r="F3341" s="40"/>
      <c r="G3341" s="40"/>
    </row>
    <row r="3342" spans="4:7" x14ac:dyDescent="0.2">
      <c r="D3342" s="40"/>
      <c r="E3342" s="40"/>
      <c r="F3342" s="40"/>
      <c r="G3342" s="40"/>
    </row>
    <row r="3343" spans="4:7" x14ac:dyDescent="0.2">
      <c r="D3343" s="40"/>
      <c r="E3343" s="40"/>
      <c r="F3343" s="40"/>
      <c r="G3343" s="40"/>
    </row>
    <row r="3344" spans="4:7" x14ac:dyDescent="0.2">
      <c r="D3344" s="40"/>
      <c r="E3344" s="40"/>
      <c r="F3344" s="40"/>
      <c r="G3344" s="40"/>
    </row>
    <row r="3345" spans="4:7" x14ac:dyDescent="0.2">
      <c r="D3345" s="40"/>
      <c r="E3345" s="40"/>
      <c r="F3345" s="40"/>
      <c r="G3345" s="40"/>
    </row>
    <row r="3346" spans="4:7" x14ac:dyDescent="0.2">
      <c r="D3346" s="40"/>
      <c r="E3346" s="40"/>
      <c r="F3346" s="40"/>
      <c r="G3346" s="40"/>
    </row>
    <row r="3347" spans="4:7" x14ac:dyDescent="0.2">
      <c r="D3347" s="40"/>
      <c r="E3347" s="40"/>
      <c r="F3347" s="40"/>
      <c r="G3347" s="40"/>
    </row>
    <row r="3348" spans="4:7" x14ac:dyDescent="0.2">
      <c r="D3348" s="40"/>
      <c r="E3348" s="40"/>
      <c r="F3348" s="40"/>
      <c r="G3348" s="40"/>
    </row>
    <row r="3349" spans="4:7" x14ac:dyDescent="0.2">
      <c r="D3349" s="40"/>
      <c r="E3349" s="40"/>
      <c r="F3349" s="40"/>
      <c r="G3349" s="40"/>
    </row>
    <row r="3350" spans="4:7" x14ac:dyDescent="0.2">
      <c r="D3350" s="40"/>
      <c r="E3350" s="40"/>
      <c r="F3350" s="40"/>
      <c r="G3350" s="40"/>
    </row>
    <row r="3351" spans="4:7" x14ac:dyDescent="0.2">
      <c r="D3351" s="40"/>
      <c r="E3351" s="40"/>
      <c r="F3351" s="40"/>
      <c r="G3351" s="40"/>
    </row>
    <row r="3352" spans="4:7" x14ac:dyDescent="0.2">
      <c r="D3352" s="40"/>
      <c r="E3352" s="40"/>
      <c r="F3352" s="40"/>
      <c r="G3352" s="40"/>
    </row>
    <row r="3353" spans="4:7" x14ac:dyDescent="0.2">
      <c r="D3353" s="40"/>
      <c r="E3353" s="40"/>
      <c r="F3353" s="40"/>
      <c r="G3353" s="40"/>
    </row>
    <row r="3354" spans="4:7" x14ac:dyDescent="0.2">
      <c r="D3354" s="40"/>
      <c r="E3354" s="40"/>
      <c r="F3354" s="40"/>
      <c r="G3354" s="40"/>
    </row>
    <row r="3355" spans="4:7" x14ac:dyDescent="0.2">
      <c r="D3355" s="40"/>
      <c r="E3355" s="40"/>
      <c r="F3355" s="40"/>
      <c r="G3355" s="40"/>
    </row>
    <row r="3356" spans="4:7" x14ac:dyDescent="0.2">
      <c r="D3356" s="40"/>
      <c r="E3356" s="40"/>
      <c r="F3356" s="40"/>
      <c r="G3356" s="40"/>
    </row>
    <row r="3357" spans="4:7" x14ac:dyDescent="0.2">
      <c r="D3357" s="40"/>
      <c r="E3357" s="40"/>
      <c r="F3357" s="40"/>
      <c r="G3357" s="40"/>
    </row>
    <row r="3358" spans="4:7" x14ac:dyDescent="0.2">
      <c r="D3358" s="40"/>
      <c r="E3358" s="40"/>
      <c r="F3358" s="40"/>
      <c r="G3358" s="40"/>
    </row>
    <row r="3359" spans="4:7" x14ac:dyDescent="0.2">
      <c r="D3359" s="40"/>
      <c r="E3359" s="40"/>
      <c r="F3359" s="40"/>
      <c r="G3359" s="40"/>
    </row>
    <row r="3360" spans="4:7" x14ac:dyDescent="0.2">
      <c r="D3360" s="40"/>
      <c r="E3360" s="40"/>
      <c r="F3360" s="40"/>
      <c r="G3360" s="40"/>
    </row>
    <row r="3361" spans="4:7" x14ac:dyDescent="0.2">
      <c r="D3361" s="40"/>
      <c r="E3361" s="40"/>
      <c r="F3361" s="40"/>
      <c r="G3361" s="40"/>
    </row>
    <row r="3362" spans="4:7" x14ac:dyDescent="0.2">
      <c r="D3362" s="40"/>
      <c r="E3362" s="40"/>
      <c r="F3362" s="40"/>
      <c r="G3362" s="40"/>
    </row>
    <row r="3363" spans="4:7" x14ac:dyDescent="0.2">
      <c r="D3363" s="40"/>
      <c r="E3363" s="40"/>
      <c r="F3363" s="40"/>
      <c r="G3363" s="40"/>
    </row>
    <row r="3364" spans="4:7" x14ac:dyDescent="0.2">
      <c r="D3364" s="40"/>
      <c r="E3364" s="40"/>
      <c r="F3364" s="40"/>
      <c r="G3364" s="40"/>
    </row>
    <row r="3365" spans="4:7" x14ac:dyDescent="0.2">
      <c r="D3365" s="40"/>
      <c r="E3365" s="40"/>
      <c r="F3365" s="40"/>
      <c r="G3365" s="40"/>
    </row>
    <row r="3366" spans="4:7" x14ac:dyDescent="0.2">
      <c r="D3366" s="40"/>
      <c r="E3366" s="40"/>
      <c r="F3366" s="40"/>
      <c r="G3366" s="40"/>
    </row>
    <row r="3367" spans="4:7" x14ac:dyDescent="0.2">
      <c r="D3367" s="40"/>
      <c r="E3367" s="40"/>
      <c r="F3367" s="40"/>
      <c r="G3367" s="40"/>
    </row>
    <row r="3368" spans="4:7" x14ac:dyDescent="0.2">
      <c r="D3368" s="40"/>
      <c r="E3368" s="40"/>
      <c r="F3368" s="40"/>
      <c r="G3368" s="40"/>
    </row>
    <row r="3369" spans="4:7" x14ac:dyDescent="0.2">
      <c r="D3369" s="40"/>
      <c r="E3369" s="40"/>
      <c r="F3369" s="40"/>
      <c r="G3369" s="40"/>
    </row>
    <row r="3370" spans="4:7" x14ac:dyDescent="0.2">
      <c r="D3370" s="40"/>
      <c r="E3370" s="40"/>
      <c r="F3370" s="40"/>
      <c r="G3370" s="40"/>
    </row>
    <row r="3371" spans="4:7" x14ac:dyDescent="0.2">
      <c r="D3371" s="40"/>
      <c r="E3371" s="40"/>
      <c r="F3371" s="40"/>
      <c r="G3371" s="40"/>
    </row>
    <row r="3372" spans="4:7" x14ac:dyDescent="0.2">
      <c r="D3372" s="40"/>
      <c r="E3372" s="40"/>
      <c r="F3372" s="40"/>
      <c r="G3372" s="40"/>
    </row>
    <row r="3373" spans="4:7" x14ac:dyDescent="0.2">
      <c r="D3373" s="40"/>
      <c r="E3373" s="40"/>
      <c r="F3373" s="40"/>
      <c r="G3373" s="40"/>
    </row>
    <row r="3374" spans="4:7" x14ac:dyDescent="0.2">
      <c r="D3374" s="40"/>
      <c r="E3374" s="40"/>
      <c r="F3374" s="40"/>
      <c r="G3374" s="40"/>
    </row>
    <row r="3375" spans="4:7" x14ac:dyDescent="0.2">
      <c r="D3375" s="40"/>
      <c r="E3375" s="40"/>
      <c r="F3375" s="40"/>
      <c r="G3375" s="40"/>
    </row>
    <row r="3376" spans="4:7" x14ac:dyDescent="0.2">
      <c r="D3376" s="40"/>
      <c r="E3376" s="40"/>
      <c r="F3376" s="40"/>
      <c r="G3376" s="40"/>
    </row>
    <row r="3377" spans="4:7" x14ac:dyDescent="0.2">
      <c r="D3377" s="40"/>
      <c r="E3377" s="40"/>
      <c r="F3377" s="40"/>
      <c r="G3377" s="40"/>
    </row>
    <row r="3378" spans="4:7" x14ac:dyDescent="0.2">
      <c r="D3378" s="40"/>
      <c r="E3378" s="40"/>
      <c r="F3378" s="40"/>
      <c r="G3378" s="40"/>
    </row>
    <row r="3379" spans="4:7" x14ac:dyDescent="0.2">
      <c r="D3379" s="40"/>
      <c r="E3379" s="40"/>
      <c r="F3379" s="40"/>
      <c r="G3379" s="40"/>
    </row>
    <row r="3380" spans="4:7" x14ac:dyDescent="0.2">
      <c r="D3380" s="40"/>
      <c r="E3380" s="40"/>
      <c r="F3380" s="40"/>
      <c r="G3380" s="40"/>
    </row>
    <row r="3381" spans="4:7" x14ac:dyDescent="0.2">
      <c r="D3381" s="40"/>
      <c r="E3381" s="40"/>
      <c r="F3381" s="40"/>
      <c r="G3381" s="40"/>
    </row>
    <row r="3382" spans="4:7" x14ac:dyDescent="0.2">
      <c r="D3382" s="40"/>
      <c r="E3382" s="40"/>
      <c r="F3382" s="40"/>
      <c r="G3382" s="40"/>
    </row>
    <row r="3383" spans="4:7" x14ac:dyDescent="0.2">
      <c r="D3383" s="40"/>
      <c r="E3383" s="40"/>
      <c r="F3383" s="40"/>
      <c r="G3383" s="40"/>
    </row>
    <row r="3384" spans="4:7" x14ac:dyDescent="0.2">
      <c r="D3384" s="40"/>
      <c r="E3384" s="40"/>
      <c r="F3384" s="40"/>
      <c r="G3384" s="40"/>
    </row>
    <row r="3385" spans="4:7" x14ac:dyDescent="0.2">
      <c r="D3385" s="40"/>
      <c r="E3385" s="40"/>
      <c r="F3385" s="40"/>
      <c r="G3385" s="40"/>
    </row>
    <row r="3386" spans="4:7" x14ac:dyDescent="0.2">
      <c r="D3386" s="40"/>
      <c r="E3386" s="40"/>
      <c r="F3386" s="40"/>
      <c r="G3386" s="40"/>
    </row>
    <row r="3387" spans="4:7" x14ac:dyDescent="0.2">
      <c r="D3387" s="40"/>
      <c r="E3387" s="40"/>
      <c r="F3387" s="40"/>
      <c r="G3387" s="40"/>
    </row>
    <row r="3388" spans="4:7" x14ac:dyDescent="0.2">
      <c r="D3388" s="40"/>
      <c r="E3388" s="40"/>
      <c r="F3388" s="40"/>
      <c r="G3388" s="40"/>
    </row>
    <row r="3389" spans="4:7" x14ac:dyDescent="0.2">
      <c r="D3389" s="40"/>
      <c r="E3389" s="40"/>
      <c r="F3389" s="40"/>
      <c r="G3389" s="40"/>
    </row>
    <row r="3390" spans="4:7" x14ac:dyDescent="0.2">
      <c r="D3390" s="40"/>
      <c r="E3390" s="40"/>
      <c r="F3390" s="40"/>
      <c r="G3390" s="40"/>
    </row>
    <row r="3391" spans="4:7" x14ac:dyDescent="0.2">
      <c r="D3391" s="40"/>
      <c r="E3391" s="40"/>
      <c r="F3391" s="40"/>
      <c r="G3391" s="40"/>
    </row>
    <row r="3392" spans="4:7" x14ac:dyDescent="0.2">
      <c r="D3392" s="40"/>
      <c r="E3392" s="40"/>
      <c r="F3392" s="40"/>
      <c r="G3392" s="40"/>
    </row>
    <row r="3393" spans="4:7" x14ac:dyDescent="0.2">
      <c r="D3393" s="40"/>
      <c r="E3393" s="40"/>
      <c r="F3393" s="40"/>
      <c r="G3393" s="40"/>
    </row>
    <row r="3394" spans="4:7" x14ac:dyDescent="0.2">
      <c r="D3394" s="40"/>
      <c r="E3394" s="40"/>
      <c r="F3394" s="40"/>
      <c r="G3394" s="40"/>
    </row>
    <row r="3395" spans="4:7" x14ac:dyDescent="0.2">
      <c r="D3395" s="40"/>
      <c r="E3395" s="40"/>
      <c r="F3395" s="40"/>
      <c r="G3395" s="40"/>
    </row>
    <row r="3396" spans="4:7" x14ac:dyDescent="0.2">
      <c r="D3396" s="40"/>
      <c r="E3396" s="40"/>
      <c r="F3396" s="40"/>
      <c r="G3396" s="40"/>
    </row>
    <row r="3397" spans="4:7" x14ac:dyDescent="0.2">
      <c r="D3397" s="40"/>
      <c r="E3397" s="40"/>
      <c r="F3397" s="40"/>
      <c r="G3397" s="40"/>
    </row>
    <row r="3398" spans="4:7" x14ac:dyDescent="0.2">
      <c r="D3398" s="40"/>
      <c r="E3398" s="40"/>
      <c r="F3398" s="40"/>
      <c r="G3398" s="40"/>
    </row>
    <row r="3399" spans="4:7" x14ac:dyDescent="0.2">
      <c r="D3399" s="40"/>
      <c r="E3399" s="40"/>
      <c r="F3399" s="40"/>
      <c r="G3399" s="40"/>
    </row>
    <row r="3400" spans="4:7" x14ac:dyDescent="0.2">
      <c r="D3400" s="40"/>
      <c r="E3400" s="40"/>
      <c r="F3400" s="40"/>
      <c r="G3400" s="40"/>
    </row>
    <row r="3401" spans="4:7" x14ac:dyDescent="0.2">
      <c r="D3401" s="40"/>
      <c r="E3401" s="40"/>
      <c r="F3401" s="40"/>
      <c r="G3401" s="40"/>
    </row>
    <row r="3402" spans="4:7" x14ac:dyDescent="0.2">
      <c r="D3402" s="40"/>
      <c r="E3402" s="40"/>
      <c r="F3402" s="40"/>
      <c r="G3402" s="40"/>
    </row>
    <row r="3403" spans="4:7" x14ac:dyDescent="0.2">
      <c r="D3403" s="40"/>
      <c r="E3403" s="40"/>
      <c r="F3403" s="40"/>
      <c r="G3403" s="40"/>
    </row>
    <row r="3404" spans="4:7" x14ac:dyDescent="0.2">
      <c r="D3404" s="40"/>
      <c r="E3404" s="40"/>
      <c r="F3404" s="40"/>
      <c r="G3404" s="40"/>
    </row>
    <row r="3405" spans="4:7" x14ac:dyDescent="0.2">
      <c r="D3405" s="40"/>
      <c r="E3405" s="40"/>
      <c r="F3405" s="40"/>
      <c r="G3405" s="40"/>
    </row>
    <row r="3406" spans="4:7" x14ac:dyDescent="0.2">
      <c r="D3406" s="40"/>
      <c r="E3406" s="40"/>
      <c r="F3406" s="40"/>
      <c r="G3406" s="40"/>
    </row>
    <row r="3407" spans="4:7" x14ac:dyDescent="0.2">
      <c r="D3407" s="40"/>
      <c r="E3407" s="40"/>
      <c r="F3407" s="40"/>
      <c r="G3407" s="40"/>
    </row>
    <row r="3408" spans="4:7" x14ac:dyDescent="0.2">
      <c r="D3408" s="40"/>
      <c r="E3408" s="40"/>
      <c r="F3408" s="40"/>
      <c r="G3408" s="40"/>
    </row>
    <row r="3409" spans="4:7" x14ac:dyDescent="0.2">
      <c r="D3409" s="40"/>
      <c r="E3409" s="40"/>
      <c r="F3409" s="40"/>
      <c r="G3409" s="40"/>
    </row>
    <row r="3410" spans="4:7" x14ac:dyDescent="0.2">
      <c r="D3410" s="40"/>
      <c r="E3410" s="40"/>
      <c r="F3410" s="40"/>
      <c r="G3410" s="40"/>
    </row>
    <row r="3411" spans="4:7" x14ac:dyDescent="0.2">
      <c r="D3411" s="40"/>
      <c r="E3411" s="40"/>
      <c r="F3411" s="40"/>
      <c r="G3411" s="40"/>
    </row>
    <row r="3412" spans="4:7" x14ac:dyDescent="0.2">
      <c r="D3412" s="40"/>
      <c r="E3412" s="40"/>
      <c r="F3412" s="40"/>
      <c r="G3412" s="40"/>
    </row>
    <row r="3413" spans="4:7" x14ac:dyDescent="0.2">
      <c r="D3413" s="40"/>
      <c r="E3413" s="40"/>
      <c r="F3413" s="40"/>
      <c r="G3413" s="40"/>
    </row>
    <row r="3414" spans="4:7" x14ac:dyDescent="0.2">
      <c r="D3414" s="40"/>
      <c r="E3414" s="40"/>
      <c r="F3414" s="40"/>
      <c r="G3414" s="40"/>
    </row>
    <row r="3415" spans="4:7" x14ac:dyDescent="0.2">
      <c r="D3415" s="40"/>
      <c r="E3415" s="40"/>
      <c r="F3415" s="40"/>
      <c r="G3415" s="40"/>
    </row>
    <row r="3416" spans="4:7" x14ac:dyDescent="0.2">
      <c r="D3416" s="40"/>
      <c r="E3416" s="40"/>
      <c r="F3416" s="40"/>
      <c r="G3416" s="40"/>
    </row>
    <row r="3417" spans="4:7" x14ac:dyDescent="0.2">
      <c r="D3417" s="40"/>
      <c r="E3417" s="40"/>
      <c r="F3417" s="40"/>
      <c r="G3417" s="40"/>
    </row>
    <row r="3418" spans="4:7" x14ac:dyDescent="0.2">
      <c r="D3418" s="40"/>
      <c r="E3418" s="40"/>
      <c r="F3418" s="40"/>
      <c r="G3418" s="40"/>
    </row>
    <row r="3419" spans="4:7" x14ac:dyDescent="0.2">
      <c r="D3419" s="40"/>
      <c r="E3419" s="40"/>
      <c r="F3419" s="40"/>
      <c r="G3419" s="40"/>
    </row>
    <row r="3420" spans="4:7" x14ac:dyDescent="0.2">
      <c r="D3420" s="40"/>
      <c r="E3420" s="40"/>
      <c r="F3420" s="40"/>
      <c r="G3420" s="40"/>
    </row>
    <row r="3421" spans="4:7" x14ac:dyDescent="0.2">
      <c r="D3421" s="40"/>
      <c r="E3421" s="40"/>
      <c r="F3421" s="40"/>
      <c r="G3421" s="40"/>
    </row>
    <row r="3422" spans="4:7" x14ac:dyDescent="0.2">
      <c r="D3422" s="40"/>
      <c r="E3422" s="40"/>
      <c r="F3422" s="40"/>
      <c r="G3422" s="40"/>
    </row>
    <row r="3423" spans="4:7" x14ac:dyDescent="0.2">
      <c r="D3423" s="40"/>
      <c r="E3423" s="40"/>
      <c r="F3423" s="40"/>
      <c r="G3423" s="40"/>
    </row>
    <row r="3424" spans="4:7" x14ac:dyDescent="0.2">
      <c r="D3424" s="40"/>
      <c r="E3424" s="40"/>
      <c r="F3424" s="40"/>
      <c r="G3424" s="40"/>
    </row>
    <row r="3425" spans="4:7" x14ac:dyDescent="0.2">
      <c r="D3425" s="40"/>
      <c r="E3425" s="40"/>
      <c r="F3425" s="40"/>
      <c r="G3425" s="40"/>
    </row>
    <row r="3426" spans="4:7" x14ac:dyDescent="0.2">
      <c r="D3426" s="40"/>
      <c r="E3426" s="40"/>
      <c r="F3426" s="40"/>
      <c r="G3426" s="40"/>
    </row>
    <row r="3427" spans="4:7" x14ac:dyDescent="0.2">
      <c r="D3427" s="40"/>
      <c r="E3427" s="40"/>
      <c r="F3427" s="40"/>
      <c r="G3427" s="40"/>
    </row>
    <row r="3428" spans="4:7" x14ac:dyDescent="0.2">
      <c r="D3428" s="40"/>
      <c r="E3428" s="40"/>
      <c r="F3428" s="40"/>
      <c r="G3428" s="40"/>
    </row>
    <row r="3429" spans="4:7" x14ac:dyDescent="0.2">
      <c r="D3429" s="40"/>
      <c r="E3429" s="40"/>
      <c r="F3429" s="40"/>
      <c r="G3429" s="40"/>
    </row>
    <row r="3430" spans="4:7" x14ac:dyDescent="0.2">
      <c r="D3430" s="40"/>
      <c r="E3430" s="40"/>
      <c r="F3430" s="40"/>
      <c r="G3430" s="40"/>
    </row>
    <row r="3431" spans="4:7" x14ac:dyDescent="0.2">
      <c r="D3431" s="40"/>
      <c r="E3431" s="40"/>
      <c r="F3431" s="40"/>
      <c r="G3431" s="40"/>
    </row>
    <row r="3432" spans="4:7" x14ac:dyDescent="0.2">
      <c r="D3432" s="40"/>
      <c r="E3432" s="40"/>
      <c r="F3432" s="40"/>
      <c r="G3432" s="40"/>
    </row>
    <row r="3433" spans="4:7" x14ac:dyDescent="0.2">
      <c r="D3433" s="40"/>
      <c r="E3433" s="40"/>
      <c r="F3433" s="40"/>
      <c r="G3433" s="40"/>
    </row>
    <row r="3434" spans="4:7" x14ac:dyDescent="0.2">
      <c r="D3434" s="40"/>
      <c r="E3434" s="40"/>
      <c r="F3434" s="40"/>
      <c r="G3434" s="40"/>
    </row>
    <row r="3435" spans="4:7" x14ac:dyDescent="0.2">
      <c r="D3435" s="40"/>
      <c r="E3435" s="40"/>
      <c r="F3435" s="40"/>
      <c r="G3435" s="40"/>
    </row>
    <row r="3436" spans="4:7" x14ac:dyDescent="0.2">
      <c r="D3436" s="40"/>
      <c r="E3436" s="40"/>
      <c r="F3436" s="40"/>
      <c r="G3436" s="40"/>
    </row>
    <row r="3437" spans="4:7" x14ac:dyDescent="0.2">
      <c r="D3437" s="40"/>
      <c r="E3437" s="40"/>
      <c r="F3437" s="40"/>
      <c r="G3437" s="40"/>
    </row>
    <row r="3438" spans="4:7" x14ac:dyDescent="0.2">
      <c r="D3438" s="40"/>
      <c r="E3438" s="40"/>
      <c r="F3438" s="40"/>
      <c r="G3438" s="40"/>
    </row>
    <row r="3439" spans="4:7" x14ac:dyDescent="0.2">
      <c r="D3439" s="40"/>
      <c r="E3439" s="40"/>
      <c r="F3439" s="40"/>
      <c r="G3439" s="40"/>
    </row>
    <row r="3440" spans="4:7" x14ac:dyDescent="0.2">
      <c r="D3440" s="40"/>
      <c r="E3440" s="40"/>
      <c r="F3440" s="40"/>
      <c r="G3440" s="40"/>
    </row>
    <row r="3441" spans="4:7" x14ac:dyDescent="0.2">
      <c r="D3441" s="40"/>
      <c r="E3441" s="40"/>
      <c r="F3441" s="40"/>
      <c r="G3441" s="40"/>
    </row>
    <row r="3442" spans="4:7" x14ac:dyDescent="0.2">
      <c r="D3442" s="40"/>
      <c r="E3442" s="40"/>
      <c r="F3442" s="40"/>
      <c r="G3442" s="40"/>
    </row>
    <row r="3443" spans="4:7" x14ac:dyDescent="0.2">
      <c r="D3443" s="40"/>
      <c r="E3443" s="40"/>
      <c r="F3443" s="40"/>
      <c r="G3443" s="40"/>
    </row>
    <row r="3444" spans="4:7" x14ac:dyDescent="0.2">
      <c r="D3444" s="40"/>
      <c r="E3444" s="40"/>
      <c r="F3444" s="40"/>
      <c r="G3444" s="40"/>
    </row>
    <row r="3445" spans="4:7" x14ac:dyDescent="0.2">
      <c r="D3445" s="40"/>
      <c r="E3445" s="40"/>
      <c r="F3445" s="40"/>
      <c r="G3445" s="40"/>
    </row>
    <row r="3446" spans="4:7" x14ac:dyDescent="0.2">
      <c r="D3446" s="40"/>
      <c r="E3446" s="40"/>
      <c r="F3446" s="40"/>
      <c r="G3446" s="40"/>
    </row>
    <row r="3447" spans="4:7" x14ac:dyDescent="0.2">
      <c r="D3447" s="40"/>
      <c r="E3447" s="40"/>
      <c r="F3447" s="40"/>
      <c r="G3447" s="40"/>
    </row>
    <row r="3448" spans="4:7" x14ac:dyDescent="0.2">
      <c r="D3448" s="40"/>
      <c r="E3448" s="40"/>
      <c r="F3448" s="40"/>
      <c r="G3448" s="40"/>
    </row>
    <row r="3449" spans="4:7" x14ac:dyDescent="0.2">
      <c r="D3449" s="40"/>
      <c r="E3449" s="40"/>
      <c r="F3449" s="40"/>
      <c r="G3449" s="40"/>
    </row>
    <row r="3450" spans="4:7" x14ac:dyDescent="0.2">
      <c r="D3450" s="40"/>
      <c r="E3450" s="40"/>
      <c r="F3450" s="40"/>
      <c r="G3450" s="40"/>
    </row>
    <row r="3451" spans="4:7" x14ac:dyDescent="0.2">
      <c r="D3451" s="40"/>
      <c r="E3451" s="40"/>
      <c r="F3451" s="40"/>
      <c r="G3451" s="40"/>
    </row>
    <row r="3452" spans="4:7" x14ac:dyDescent="0.2">
      <c r="D3452" s="40"/>
      <c r="E3452" s="40"/>
      <c r="F3452" s="40"/>
      <c r="G3452" s="40"/>
    </row>
    <row r="3453" spans="4:7" x14ac:dyDescent="0.2">
      <c r="D3453" s="40"/>
      <c r="E3453" s="40"/>
      <c r="F3453" s="40"/>
      <c r="G3453" s="40"/>
    </row>
    <row r="3454" spans="4:7" x14ac:dyDescent="0.2">
      <c r="D3454" s="40"/>
      <c r="E3454" s="40"/>
      <c r="F3454" s="40"/>
      <c r="G3454" s="40"/>
    </row>
    <row r="3455" spans="4:7" x14ac:dyDescent="0.2">
      <c r="D3455" s="40"/>
      <c r="E3455" s="40"/>
      <c r="F3455" s="40"/>
      <c r="G3455" s="40"/>
    </row>
    <row r="3456" spans="4:7" x14ac:dyDescent="0.2">
      <c r="D3456" s="40"/>
      <c r="E3456" s="40"/>
      <c r="F3456" s="40"/>
      <c r="G3456" s="40"/>
    </row>
    <row r="3457" spans="4:7" x14ac:dyDescent="0.2">
      <c r="D3457" s="40"/>
      <c r="E3457" s="40"/>
      <c r="F3457" s="40"/>
      <c r="G3457" s="40"/>
    </row>
    <row r="3458" spans="4:7" x14ac:dyDescent="0.2">
      <c r="D3458" s="40"/>
      <c r="E3458" s="40"/>
      <c r="F3458" s="40"/>
      <c r="G3458" s="40"/>
    </row>
    <row r="3459" spans="4:7" x14ac:dyDescent="0.2">
      <c r="D3459" s="40"/>
      <c r="E3459" s="40"/>
      <c r="F3459" s="40"/>
      <c r="G3459" s="40"/>
    </row>
    <row r="3460" spans="4:7" x14ac:dyDescent="0.2">
      <c r="D3460" s="40"/>
      <c r="E3460" s="40"/>
      <c r="F3460" s="40"/>
      <c r="G3460" s="40"/>
    </row>
    <row r="3461" spans="4:7" x14ac:dyDescent="0.2">
      <c r="D3461" s="40"/>
      <c r="E3461" s="40"/>
      <c r="F3461" s="40"/>
      <c r="G3461" s="40"/>
    </row>
    <row r="3462" spans="4:7" x14ac:dyDescent="0.2">
      <c r="D3462" s="40"/>
      <c r="E3462" s="40"/>
      <c r="F3462" s="40"/>
      <c r="G3462" s="40"/>
    </row>
    <row r="3463" spans="4:7" x14ac:dyDescent="0.2">
      <c r="D3463" s="40"/>
      <c r="E3463" s="40"/>
      <c r="F3463" s="40"/>
      <c r="G3463" s="40"/>
    </row>
    <row r="3464" spans="4:7" x14ac:dyDescent="0.2">
      <c r="D3464" s="40"/>
      <c r="E3464" s="40"/>
      <c r="F3464" s="40"/>
      <c r="G3464" s="40"/>
    </row>
    <row r="3465" spans="4:7" x14ac:dyDescent="0.2">
      <c r="D3465" s="40"/>
      <c r="E3465" s="40"/>
      <c r="F3465" s="40"/>
      <c r="G3465" s="40"/>
    </row>
    <row r="3466" spans="4:7" x14ac:dyDescent="0.2">
      <c r="D3466" s="40"/>
      <c r="E3466" s="40"/>
      <c r="F3466" s="40"/>
      <c r="G3466" s="40"/>
    </row>
    <row r="3467" spans="4:7" x14ac:dyDescent="0.2">
      <c r="D3467" s="40"/>
      <c r="E3467" s="40"/>
      <c r="F3467" s="40"/>
      <c r="G3467" s="40"/>
    </row>
    <row r="3468" spans="4:7" x14ac:dyDescent="0.2">
      <c r="D3468" s="40"/>
      <c r="E3468" s="40"/>
      <c r="F3468" s="40"/>
      <c r="G3468" s="40"/>
    </row>
    <row r="3469" spans="4:7" x14ac:dyDescent="0.2">
      <c r="D3469" s="40"/>
      <c r="E3469" s="40"/>
      <c r="F3469" s="40"/>
      <c r="G3469" s="40"/>
    </row>
    <row r="3470" spans="4:7" x14ac:dyDescent="0.2">
      <c r="D3470" s="40"/>
      <c r="E3470" s="40"/>
      <c r="F3470" s="40"/>
      <c r="G3470" s="40"/>
    </row>
    <row r="3471" spans="4:7" x14ac:dyDescent="0.2">
      <c r="D3471" s="40"/>
      <c r="E3471" s="40"/>
      <c r="F3471" s="40"/>
      <c r="G3471" s="40"/>
    </row>
    <row r="3472" spans="4:7" x14ac:dyDescent="0.2">
      <c r="D3472" s="40"/>
      <c r="E3472" s="40"/>
      <c r="F3472" s="40"/>
      <c r="G3472" s="40"/>
    </row>
    <row r="3473" spans="4:7" x14ac:dyDescent="0.2">
      <c r="D3473" s="40"/>
      <c r="E3473" s="40"/>
      <c r="F3473" s="40"/>
      <c r="G3473" s="40"/>
    </row>
    <row r="3474" spans="4:7" x14ac:dyDescent="0.2">
      <c r="D3474" s="40"/>
      <c r="E3474" s="40"/>
      <c r="F3474" s="40"/>
      <c r="G3474" s="40"/>
    </row>
    <row r="3475" spans="4:7" x14ac:dyDescent="0.2">
      <c r="D3475" s="40"/>
      <c r="E3475" s="40"/>
      <c r="F3475" s="40"/>
      <c r="G3475" s="40"/>
    </row>
    <row r="3476" spans="4:7" x14ac:dyDescent="0.2">
      <c r="D3476" s="40"/>
      <c r="E3476" s="40"/>
      <c r="F3476" s="40"/>
      <c r="G3476" s="40"/>
    </row>
    <row r="3477" spans="4:7" x14ac:dyDescent="0.2">
      <c r="D3477" s="40"/>
      <c r="E3477" s="40"/>
      <c r="F3477" s="40"/>
      <c r="G3477" s="40"/>
    </row>
    <row r="3478" spans="4:7" x14ac:dyDescent="0.2">
      <c r="D3478" s="40"/>
      <c r="E3478" s="40"/>
      <c r="F3478" s="40"/>
      <c r="G3478" s="40"/>
    </row>
    <row r="3479" spans="4:7" x14ac:dyDescent="0.2">
      <c r="D3479" s="40"/>
      <c r="E3479" s="40"/>
      <c r="F3479" s="40"/>
      <c r="G3479" s="40"/>
    </row>
    <row r="3480" spans="4:7" x14ac:dyDescent="0.2">
      <c r="D3480" s="40"/>
      <c r="E3480" s="40"/>
      <c r="F3480" s="40"/>
      <c r="G3480" s="40"/>
    </row>
    <row r="3481" spans="4:7" x14ac:dyDescent="0.2">
      <c r="D3481" s="40"/>
      <c r="E3481" s="40"/>
      <c r="F3481" s="40"/>
      <c r="G3481" s="40"/>
    </row>
    <row r="3482" spans="4:7" x14ac:dyDescent="0.2">
      <c r="D3482" s="40"/>
      <c r="E3482" s="40"/>
      <c r="F3482" s="40"/>
      <c r="G3482" s="40"/>
    </row>
    <row r="3483" spans="4:7" x14ac:dyDescent="0.2">
      <c r="D3483" s="40"/>
      <c r="E3483" s="40"/>
      <c r="F3483" s="40"/>
      <c r="G3483" s="40"/>
    </row>
    <row r="3484" spans="4:7" x14ac:dyDescent="0.2">
      <c r="D3484" s="40"/>
      <c r="E3484" s="40"/>
      <c r="F3484" s="40"/>
      <c r="G3484" s="40"/>
    </row>
    <row r="3485" spans="4:7" x14ac:dyDescent="0.2">
      <c r="D3485" s="40"/>
      <c r="E3485" s="40"/>
      <c r="F3485" s="40"/>
      <c r="G3485" s="40"/>
    </row>
    <row r="3486" spans="4:7" x14ac:dyDescent="0.2">
      <c r="D3486" s="40"/>
      <c r="E3486" s="40"/>
      <c r="F3486" s="40"/>
      <c r="G3486" s="40"/>
    </row>
    <row r="3487" spans="4:7" x14ac:dyDescent="0.2">
      <c r="D3487" s="40"/>
      <c r="E3487" s="40"/>
      <c r="F3487" s="40"/>
      <c r="G3487" s="40"/>
    </row>
    <row r="3488" spans="4:7" x14ac:dyDescent="0.2">
      <c r="D3488" s="40"/>
      <c r="E3488" s="40"/>
      <c r="F3488" s="40"/>
      <c r="G3488" s="40"/>
    </row>
    <row r="3489" spans="4:7" x14ac:dyDescent="0.2">
      <c r="D3489" s="40"/>
      <c r="E3489" s="40"/>
      <c r="F3489" s="40"/>
      <c r="G3489" s="40"/>
    </row>
    <row r="3490" spans="4:7" x14ac:dyDescent="0.2">
      <c r="D3490" s="40"/>
      <c r="E3490" s="40"/>
      <c r="F3490" s="40"/>
      <c r="G3490" s="40"/>
    </row>
    <row r="3491" spans="4:7" x14ac:dyDescent="0.2">
      <c r="D3491" s="40"/>
      <c r="E3491" s="40"/>
      <c r="F3491" s="40"/>
      <c r="G3491" s="40"/>
    </row>
    <row r="3492" spans="4:7" x14ac:dyDescent="0.2">
      <c r="D3492" s="40"/>
      <c r="E3492" s="40"/>
      <c r="F3492" s="40"/>
      <c r="G3492" s="40"/>
    </row>
    <row r="3493" spans="4:7" x14ac:dyDescent="0.2">
      <c r="D3493" s="40"/>
      <c r="E3493" s="40"/>
      <c r="F3493" s="40"/>
      <c r="G3493" s="40"/>
    </row>
    <row r="3494" spans="4:7" x14ac:dyDescent="0.2">
      <c r="D3494" s="40"/>
      <c r="E3494" s="40"/>
      <c r="F3494" s="40"/>
      <c r="G3494" s="40"/>
    </row>
    <row r="3495" spans="4:7" x14ac:dyDescent="0.2">
      <c r="D3495" s="40"/>
      <c r="E3495" s="40"/>
      <c r="F3495" s="40"/>
      <c r="G3495" s="40"/>
    </row>
    <row r="3496" spans="4:7" x14ac:dyDescent="0.2">
      <c r="D3496" s="40"/>
      <c r="E3496" s="40"/>
      <c r="F3496" s="40"/>
      <c r="G3496" s="40"/>
    </row>
    <row r="3497" spans="4:7" x14ac:dyDescent="0.2">
      <c r="D3497" s="40"/>
      <c r="E3497" s="40"/>
      <c r="F3497" s="40"/>
      <c r="G3497" s="40"/>
    </row>
    <row r="3498" spans="4:7" x14ac:dyDescent="0.2">
      <c r="D3498" s="40"/>
      <c r="E3498" s="40"/>
      <c r="F3498" s="40"/>
      <c r="G3498" s="40"/>
    </row>
    <row r="3499" spans="4:7" x14ac:dyDescent="0.2">
      <c r="D3499" s="40"/>
      <c r="E3499" s="40"/>
      <c r="F3499" s="40"/>
      <c r="G3499" s="40"/>
    </row>
    <row r="3500" spans="4:7" x14ac:dyDescent="0.2">
      <c r="D3500" s="40"/>
      <c r="E3500" s="40"/>
      <c r="F3500" s="40"/>
      <c r="G3500" s="40"/>
    </row>
    <row r="3501" spans="4:7" x14ac:dyDescent="0.2">
      <c r="D3501" s="40"/>
      <c r="E3501" s="40"/>
      <c r="F3501" s="40"/>
      <c r="G3501" s="40"/>
    </row>
    <row r="3502" spans="4:7" x14ac:dyDescent="0.2">
      <c r="D3502" s="40"/>
      <c r="E3502" s="40"/>
      <c r="F3502" s="40"/>
      <c r="G3502" s="40"/>
    </row>
    <row r="3503" spans="4:7" x14ac:dyDescent="0.2">
      <c r="D3503" s="40"/>
      <c r="E3503" s="40"/>
      <c r="F3503" s="40"/>
      <c r="G3503" s="40"/>
    </row>
    <row r="3504" spans="4:7" x14ac:dyDescent="0.2">
      <c r="D3504" s="40"/>
      <c r="E3504" s="40"/>
      <c r="F3504" s="40"/>
      <c r="G3504" s="40"/>
    </row>
    <row r="3505" spans="4:7" x14ac:dyDescent="0.2">
      <c r="D3505" s="40"/>
      <c r="E3505" s="40"/>
      <c r="F3505" s="40"/>
      <c r="G3505" s="40"/>
    </row>
    <row r="3506" spans="4:7" x14ac:dyDescent="0.2">
      <c r="D3506" s="40"/>
      <c r="E3506" s="40"/>
      <c r="F3506" s="40"/>
      <c r="G3506" s="40"/>
    </row>
    <row r="3507" spans="4:7" x14ac:dyDescent="0.2">
      <c r="D3507" s="40"/>
      <c r="E3507" s="40"/>
      <c r="F3507" s="40"/>
      <c r="G3507" s="40"/>
    </row>
    <row r="3508" spans="4:7" x14ac:dyDescent="0.2">
      <c r="D3508" s="40"/>
      <c r="E3508" s="40"/>
      <c r="F3508" s="40"/>
      <c r="G3508" s="40"/>
    </row>
    <row r="3509" spans="4:7" x14ac:dyDescent="0.2">
      <c r="D3509" s="40"/>
      <c r="E3509" s="40"/>
      <c r="F3509" s="40"/>
      <c r="G3509" s="40"/>
    </row>
    <row r="3510" spans="4:7" x14ac:dyDescent="0.2">
      <c r="D3510" s="40"/>
      <c r="E3510" s="40"/>
      <c r="F3510" s="40"/>
      <c r="G3510" s="40"/>
    </row>
    <row r="3511" spans="4:7" x14ac:dyDescent="0.2">
      <c r="D3511" s="40"/>
      <c r="E3511" s="40"/>
      <c r="F3511" s="40"/>
      <c r="G3511" s="40"/>
    </row>
    <row r="3512" spans="4:7" x14ac:dyDescent="0.2">
      <c r="D3512" s="40"/>
      <c r="E3512" s="40"/>
      <c r="F3512" s="40"/>
      <c r="G3512" s="40"/>
    </row>
    <row r="3513" spans="4:7" x14ac:dyDescent="0.2">
      <c r="D3513" s="40"/>
      <c r="E3513" s="40"/>
      <c r="F3513" s="40"/>
      <c r="G3513" s="40"/>
    </row>
    <row r="3514" spans="4:7" x14ac:dyDescent="0.2">
      <c r="D3514" s="40"/>
      <c r="E3514" s="40"/>
      <c r="F3514" s="40"/>
      <c r="G3514" s="40"/>
    </row>
    <row r="3515" spans="4:7" x14ac:dyDescent="0.2">
      <c r="D3515" s="40"/>
      <c r="E3515" s="40"/>
      <c r="F3515" s="40"/>
      <c r="G3515" s="40"/>
    </row>
    <row r="3516" spans="4:7" x14ac:dyDescent="0.2">
      <c r="D3516" s="40"/>
      <c r="E3516" s="40"/>
      <c r="F3516" s="40"/>
      <c r="G3516" s="40"/>
    </row>
    <row r="3517" spans="4:7" x14ac:dyDescent="0.2">
      <c r="D3517" s="40"/>
      <c r="E3517" s="40"/>
      <c r="F3517" s="40"/>
      <c r="G3517" s="40"/>
    </row>
    <row r="3518" spans="4:7" x14ac:dyDescent="0.2">
      <c r="D3518" s="40"/>
      <c r="E3518" s="40"/>
      <c r="F3518" s="40"/>
      <c r="G3518" s="40"/>
    </row>
    <row r="3519" spans="4:7" x14ac:dyDescent="0.2">
      <c r="D3519" s="40"/>
      <c r="E3519" s="40"/>
      <c r="F3519" s="40"/>
      <c r="G3519" s="40"/>
    </row>
    <row r="3520" spans="4:7" x14ac:dyDescent="0.2">
      <c r="D3520" s="40"/>
      <c r="E3520" s="40"/>
      <c r="F3520" s="40"/>
      <c r="G3520" s="40"/>
    </row>
    <row r="3521" spans="4:7" x14ac:dyDescent="0.2">
      <c r="D3521" s="40"/>
      <c r="E3521" s="40"/>
      <c r="F3521" s="40"/>
      <c r="G3521" s="40"/>
    </row>
    <row r="3522" spans="4:7" x14ac:dyDescent="0.2">
      <c r="D3522" s="40"/>
      <c r="E3522" s="40"/>
      <c r="F3522" s="40"/>
      <c r="G3522" s="40"/>
    </row>
    <row r="3523" spans="4:7" x14ac:dyDescent="0.2">
      <c r="D3523" s="40"/>
      <c r="E3523" s="40"/>
      <c r="F3523" s="40"/>
      <c r="G3523" s="40"/>
    </row>
    <row r="3524" spans="4:7" x14ac:dyDescent="0.2">
      <c r="D3524" s="40"/>
      <c r="E3524" s="40"/>
      <c r="F3524" s="40"/>
      <c r="G3524" s="40"/>
    </row>
    <row r="3525" spans="4:7" x14ac:dyDescent="0.2">
      <c r="D3525" s="40"/>
      <c r="E3525" s="40"/>
      <c r="F3525" s="40"/>
      <c r="G3525" s="40"/>
    </row>
    <row r="3526" spans="4:7" x14ac:dyDescent="0.2">
      <c r="D3526" s="40"/>
      <c r="E3526" s="40"/>
      <c r="F3526" s="40"/>
      <c r="G3526" s="40"/>
    </row>
    <row r="3527" spans="4:7" x14ac:dyDescent="0.2">
      <c r="D3527" s="40"/>
      <c r="E3527" s="40"/>
      <c r="F3527" s="40"/>
      <c r="G3527" s="40"/>
    </row>
    <row r="3528" spans="4:7" x14ac:dyDescent="0.2">
      <c r="D3528" s="40"/>
      <c r="E3528" s="40"/>
      <c r="F3528" s="40"/>
      <c r="G3528" s="40"/>
    </row>
    <row r="3529" spans="4:7" x14ac:dyDescent="0.2">
      <c r="D3529" s="40"/>
      <c r="E3529" s="40"/>
      <c r="F3529" s="40"/>
      <c r="G3529" s="40"/>
    </row>
    <row r="3530" spans="4:7" x14ac:dyDescent="0.2">
      <c r="D3530" s="40"/>
      <c r="E3530" s="40"/>
      <c r="F3530" s="40"/>
      <c r="G3530" s="40"/>
    </row>
    <row r="3531" spans="4:7" x14ac:dyDescent="0.2">
      <c r="D3531" s="40"/>
      <c r="E3531" s="40"/>
      <c r="F3531" s="40"/>
      <c r="G3531" s="40"/>
    </row>
    <row r="3532" spans="4:7" x14ac:dyDescent="0.2">
      <c r="D3532" s="40"/>
      <c r="E3532" s="40"/>
      <c r="F3532" s="40"/>
      <c r="G3532" s="40"/>
    </row>
    <row r="3533" spans="4:7" x14ac:dyDescent="0.2">
      <c r="D3533" s="40"/>
      <c r="E3533" s="40"/>
      <c r="F3533" s="40"/>
      <c r="G3533" s="40"/>
    </row>
    <row r="3534" spans="4:7" x14ac:dyDescent="0.2">
      <c r="D3534" s="40"/>
      <c r="E3534" s="40"/>
      <c r="F3534" s="40"/>
      <c r="G3534" s="40"/>
    </row>
    <row r="3535" spans="4:7" x14ac:dyDescent="0.2">
      <c r="D3535" s="40"/>
      <c r="E3535" s="40"/>
      <c r="F3535" s="40"/>
      <c r="G3535" s="40"/>
    </row>
    <row r="3536" spans="4:7" x14ac:dyDescent="0.2">
      <c r="D3536" s="40"/>
      <c r="E3536" s="40"/>
      <c r="F3536" s="40"/>
      <c r="G3536" s="40"/>
    </row>
    <row r="3537" spans="4:7" x14ac:dyDescent="0.2">
      <c r="D3537" s="40"/>
      <c r="E3537" s="40"/>
      <c r="F3537" s="40"/>
      <c r="G3537" s="40"/>
    </row>
    <row r="3538" spans="4:7" x14ac:dyDescent="0.2">
      <c r="D3538" s="40"/>
      <c r="E3538" s="40"/>
      <c r="F3538" s="40"/>
      <c r="G3538" s="40"/>
    </row>
    <row r="3539" spans="4:7" x14ac:dyDescent="0.2">
      <c r="D3539" s="40"/>
      <c r="E3539" s="40"/>
      <c r="F3539" s="40"/>
      <c r="G3539" s="40"/>
    </row>
    <row r="3540" spans="4:7" x14ac:dyDescent="0.2">
      <c r="D3540" s="40"/>
      <c r="E3540" s="40"/>
      <c r="F3540" s="40"/>
      <c r="G3540" s="40"/>
    </row>
    <row r="3541" spans="4:7" x14ac:dyDescent="0.2">
      <c r="D3541" s="40"/>
      <c r="E3541" s="40"/>
      <c r="F3541" s="40"/>
      <c r="G3541" s="40"/>
    </row>
    <row r="3542" spans="4:7" x14ac:dyDescent="0.2">
      <c r="D3542" s="40"/>
      <c r="E3542" s="40"/>
      <c r="F3542" s="40"/>
      <c r="G3542" s="40"/>
    </row>
    <row r="3543" spans="4:7" x14ac:dyDescent="0.2">
      <c r="D3543" s="40"/>
      <c r="E3543" s="40"/>
      <c r="F3543" s="40"/>
      <c r="G3543" s="40"/>
    </row>
    <row r="3544" spans="4:7" x14ac:dyDescent="0.2">
      <c r="D3544" s="40"/>
      <c r="E3544" s="40"/>
      <c r="F3544" s="40"/>
      <c r="G3544" s="40"/>
    </row>
    <row r="3545" spans="4:7" x14ac:dyDescent="0.2">
      <c r="D3545" s="40"/>
      <c r="E3545" s="40"/>
      <c r="F3545" s="40"/>
      <c r="G3545" s="40"/>
    </row>
    <row r="3546" spans="4:7" x14ac:dyDescent="0.2">
      <c r="D3546" s="40"/>
      <c r="E3546" s="40"/>
      <c r="F3546" s="40"/>
      <c r="G3546" s="40"/>
    </row>
    <row r="3547" spans="4:7" x14ac:dyDescent="0.2">
      <c r="D3547" s="40"/>
      <c r="E3547" s="40"/>
      <c r="F3547" s="40"/>
      <c r="G3547" s="40"/>
    </row>
    <row r="3548" spans="4:7" x14ac:dyDescent="0.2">
      <c r="D3548" s="40"/>
      <c r="E3548" s="40"/>
      <c r="F3548" s="40"/>
      <c r="G3548" s="40"/>
    </row>
    <row r="3549" spans="4:7" x14ac:dyDescent="0.2">
      <c r="D3549" s="40"/>
      <c r="E3549" s="40"/>
      <c r="F3549" s="40"/>
      <c r="G3549" s="40"/>
    </row>
    <row r="3550" spans="4:7" x14ac:dyDescent="0.2">
      <c r="D3550" s="40"/>
      <c r="E3550" s="40"/>
      <c r="F3550" s="40"/>
      <c r="G3550" s="40"/>
    </row>
    <row r="3551" spans="4:7" x14ac:dyDescent="0.2">
      <c r="D3551" s="40"/>
      <c r="E3551" s="40"/>
      <c r="F3551" s="40"/>
      <c r="G3551" s="40"/>
    </row>
    <row r="3552" spans="4:7" x14ac:dyDescent="0.2">
      <c r="D3552" s="40"/>
      <c r="E3552" s="40"/>
      <c r="F3552" s="40"/>
      <c r="G3552" s="40"/>
    </row>
    <row r="3553" spans="4:7" x14ac:dyDescent="0.2">
      <c r="D3553" s="40"/>
      <c r="E3553" s="40"/>
      <c r="F3553" s="40"/>
      <c r="G3553" s="40"/>
    </row>
    <row r="3554" spans="4:7" x14ac:dyDescent="0.2">
      <c r="D3554" s="40"/>
      <c r="E3554" s="40"/>
      <c r="F3554" s="40"/>
      <c r="G3554" s="40"/>
    </row>
    <row r="3555" spans="4:7" x14ac:dyDescent="0.2">
      <c r="D3555" s="40"/>
      <c r="E3555" s="40"/>
      <c r="F3555" s="40"/>
      <c r="G3555" s="40"/>
    </row>
    <row r="3556" spans="4:7" x14ac:dyDescent="0.2">
      <c r="D3556" s="40"/>
      <c r="E3556" s="40"/>
      <c r="F3556" s="40"/>
      <c r="G3556" s="40"/>
    </row>
    <row r="3557" spans="4:7" x14ac:dyDescent="0.2">
      <c r="D3557" s="40"/>
      <c r="E3557" s="40"/>
      <c r="F3557" s="40"/>
      <c r="G3557" s="40"/>
    </row>
    <row r="3558" spans="4:7" x14ac:dyDescent="0.2">
      <c r="D3558" s="40"/>
      <c r="E3558" s="40"/>
      <c r="F3558" s="40"/>
      <c r="G3558" s="40"/>
    </row>
    <row r="3559" spans="4:7" x14ac:dyDescent="0.2">
      <c r="D3559" s="40"/>
      <c r="E3559" s="40"/>
      <c r="F3559" s="40"/>
      <c r="G3559" s="40"/>
    </row>
    <row r="3560" spans="4:7" x14ac:dyDescent="0.2">
      <c r="D3560" s="40"/>
      <c r="E3560" s="40"/>
      <c r="F3560" s="40"/>
      <c r="G3560" s="40"/>
    </row>
    <row r="3561" spans="4:7" x14ac:dyDescent="0.2">
      <c r="D3561" s="40"/>
      <c r="E3561" s="40"/>
      <c r="F3561" s="40"/>
      <c r="G3561" s="40"/>
    </row>
    <row r="3562" spans="4:7" x14ac:dyDescent="0.2">
      <c r="D3562" s="40"/>
      <c r="E3562" s="40"/>
      <c r="F3562" s="40"/>
      <c r="G3562" s="40"/>
    </row>
    <row r="3563" spans="4:7" x14ac:dyDescent="0.2">
      <c r="D3563" s="40"/>
      <c r="E3563" s="40"/>
      <c r="F3563" s="40"/>
      <c r="G3563" s="40"/>
    </row>
    <row r="3564" spans="4:7" x14ac:dyDescent="0.2">
      <c r="D3564" s="40"/>
      <c r="E3564" s="40"/>
      <c r="F3564" s="40"/>
      <c r="G3564" s="40"/>
    </row>
    <row r="3565" spans="4:7" x14ac:dyDescent="0.2">
      <c r="D3565" s="40"/>
      <c r="E3565" s="40"/>
      <c r="F3565" s="40"/>
      <c r="G3565" s="40"/>
    </row>
    <row r="3566" spans="4:7" x14ac:dyDescent="0.2">
      <c r="D3566" s="40"/>
      <c r="E3566" s="40"/>
      <c r="F3566" s="40"/>
      <c r="G3566" s="40"/>
    </row>
    <row r="3567" spans="4:7" x14ac:dyDescent="0.2">
      <c r="D3567" s="40"/>
      <c r="E3567" s="40"/>
      <c r="F3567" s="40"/>
      <c r="G3567" s="40"/>
    </row>
    <row r="3568" spans="4:7" x14ac:dyDescent="0.2">
      <c r="D3568" s="40"/>
      <c r="E3568" s="40"/>
      <c r="F3568" s="40"/>
      <c r="G3568" s="40"/>
    </row>
    <row r="3569" spans="4:7" x14ac:dyDescent="0.2">
      <c r="D3569" s="40"/>
      <c r="E3569" s="40"/>
      <c r="F3569" s="40"/>
      <c r="G3569" s="40"/>
    </row>
    <row r="3570" spans="4:7" x14ac:dyDescent="0.2">
      <c r="D3570" s="40"/>
      <c r="E3570" s="40"/>
      <c r="F3570" s="40"/>
      <c r="G3570" s="40"/>
    </row>
    <row r="3571" spans="4:7" x14ac:dyDescent="0.2">
      <c r="D3571" s="40"/>
      <c r="E3571" s="40"/>
      <c r="F3571" s="40"/>
      <c r="G3571" s="40"/>
    </row>
    <row r="3572" spans="4:7" x14ac:dyDescent="0.2">
      <c r="D3572" s="40"/>
      <c r="E3572" s="40"/>
      <c r="F3572" s="40"/>
      <c r="G3572" s="40"/>
    </row>
    <row r="3573" spans="4:7" x14ac:dyDescent="0.2">
      <c r="D3573" s="40"/>
      <c r="E3573" s="40"/>
      <c r="F3573" s="40"/>
      <c r="G3573" s="40"/>
    </row>
    <row r="3574" spans="4:7" x14ac:dyDescent="0.2">
      <c r="D3574" s="40"/>
      <c r="E3574" s="40"/>
      <c r="F3574" s="40"/>
      <c r="G3574" s="40"/>
    </row>
    <row r="3575" spans="4:7" x14ac:dyDescent="0.2">
      <c r="D3575" s="40"/>
      <c r="E3575" s="40"/>
      <c r="F3575" s="40"/>
      <c r="G3575" s="40"/>
    </row>
    <row r="3576" spans="4:7" x14ac:dyDescent="0.2">
      <c r="D3576" s="40"/>
      <c r="E3576" s="40"/>
      <c r="F3576" s="40"/>
      <c r="G3576" s="40"/>
    </row>
    <row r="3577" spans="4:7" x14ac:dyDescent="0.2">
      <c r="D3577" s="40"/>
      <c r="E3577" s="40"/>
      <c r="F3577" s="40"/>
      <c r="G3577" s="40"/>
    </row>
    <row r="3578" spans="4:7" x14ac:dyDescent="0.2">
      <c r="D3578" s="40"/>
      <c r="E3578" s="40"/>
      <c r="F3578" s="40"/>
      <c r="G3578" s="40"/>
    </row>
    <row r="3579" spans="4:7" x14ac:dyDescent="0.2">
      <c r="D3579" s="40"/>
      <c r="E3579" s="40"/>
      <c r="F3579" s="40"/>
      <c r="G3579" s="40"/>
    </row>
    <row r="3580" spans="4:7" x14ac:dyDescent="0.2">
      <c r="D3580" s="40"/>
      <c r="E3580" s="40"/>
      <c r="F3580" s="40"/>
      <c r="G3580" s="40"/>
    </row>
    <row r="3581" spans="4:7" x14ac:dyDescent="0.2">
      <c r="D3581" s="40"/>
      <c r="E3581" s="40"/>
      <c r="F3581" s="40"/>
      <c r="G3581" s="40"/>
    </row>
    <row r="3582" spans="4:7" x14ac:dyDescent="0.2">
      <c r="D3582" s="40"/>
      <c r="E3582" s="40"/>
      <c r="F3582" s="40"/>
      <c r="G3582" s="40"/>
    </row>
    <row r="3583" spans="4:7" x14ac:dyDescent="0.2">
      <c r="D3583" s="40"/>
      <c r="E3583" s="40"/>
      <c r="F3583" s="40"/>
      <c r="G3583" s="40"/>
    </row>
    <row r="3584" spans="4:7" x14ac:dyDescent="0.2">
      <c r="D3584" s="40"/>
      <c r="E3584" s="40"/>
      <c r="F3584" s="40"/>
      <c r="G3584" s="40"/>
    </row>
    <row r="3585" spans="4:7" x14ac:dyDescent="0.2">
      <c r="D3585" s="40"/>
      <c r="E3585" s="40"/>
      <c r="F3585" s="40"/>
      <c r="G3585" s="40"/>
    </row>
    <row r="3586" spans="4:7" x14ac:dyDescent="0.2">
      <c r="D3586" s="40"/>
      <c r="E3586" s="40"/>
      <c r="F3586" s="40"/>
      <c r="G3586" s="40"/>
    </row>
    <row r="3587" spans="4:7" x14ac:dyDescent="0.2">
      <c r="D3587" s="40"/>
      <c r="E3587" s="40"/>
      <c r="F3587" s="40"/>
      <c r="G3587" s="40"/>
    </row>
    <row r="3588" spans="4:7" x14ac:dyDescent="0.2">
      <c r="D3588" s="40"/>
      <c r="E3588" s="40"/>
      <c r="F3588" s="40"/>
      <c r="G3588" s="40"/>
    </row>
    <row r="3589" spans="4:7" x14ac:dyDescent="0.2">
      <c r="D3589" s="40"/>
      <c r="E3589" s="40"/>
      <c r="F3589" s="40"/>
      <c r="G3589" s="40"/>
    </row>
    <row r="3590" spans="4:7" x14ac:dyDescent="0.2">
      <c r="D3590" s="40"/>
      <c r="E3590" s="40"/>
      <c r="F3590" s="40"/>
      <c r="G3590" s="40"/>
    </row>
    <row r="3591" spans="4:7" x14ac:dyDescent="0.2">
      <c r="D3591" s="40"/>
      <c r="E3591" s="40"/>
      <c r="F3591" s="40"/>
      <c r="G3591" s="40"/>
    </row>
    <row r="3592" spans="4:7" x14ac:dyDescent="0.2">
      <c r="D3592" s="40"/>
      <c r="E3592" s="40"/>
      <c r="F3592" s="40"/>
      <c r="G3592" s="40"/>
    </row>
    <row r="3593" spans="4:7" x14ac:dyDescent="0.2">
      <c r="D3593" s="40"/>
      <c r="E3593" s="40"/>
      <c r="F3593" s="40"/>
      <c r="G3593" s="40"/>
    </row>
    <row r="3594" spans="4:7" x14ac:dyDescent="0.2">
      <c r="D3594" s="40"/>
      <c r="E3594" s="40"/>
      <c r="F3594" s="40"/>
      <c r="G3594" s="40"/>
    </row>
    <row r="3595" spans="4:7" x14ac:dyDescent="0.2">
      <c r="D3595" s="40"/>
      <c r="E3595" s="40"/>
      <c r="F3595" s="40"/>
      <c r="G3595" s="40"/>
    </row>
    <row r="3596" spans="4:7" x14ac:dyDescent="0.2">
      <c r="D3596" s="40"/>
      <c r="E3596" s="40"/>
      <c r="F3596" s="40"/>
      <c r="G3596" s="40"/>
    </row>
    <row r="3597" spans="4:7" x14ac:dyDescent="0.2">
      <c r="D3597" s="40"/>
      <c r="E3597" s="40"/>
      <c r="F3597" s="40"/>
      <c r="G3597" s="40"/>
    </row>
    <row r="3598" spans="4:7" x14ac:dyDescent="0.2">
      <c r="D3598" s="40"/>
      <c r="E3598" s="40"/>
      <c r="F3598" s="40"/>
      <c r="G3598" s="40"/>
    </row>
    <row r="3599" spans="4:7" x14ac:dyDescent="0.2">
      <c r="D3599" s="40"/>
      <c r="E3599" s="40"/>
      <c r="F3599" s="40"/>
      <c r="G3599" s="40"/>
    </row>
    <row r="3600" spans="4:7" x14ac:dyDescent="0.2">
      <c r="D3600" s="40"/>
      <c r="E3600" s="40"/>
      <c r="F3600" s="40"/>
      <c r="G3600" s="40"/>
    </row>
    <row r="3601" spans="4:7" x14ac:dyDescent="0.2">
      <c r="D3601" s="40"/>
      <c r="E3601" s="40"/>
      <c r="F3601" s="40"/>
      <c r="G3601" s="40"/>
    </row>
    <row r="3602" spans="4:7" x14ac:dyDescent="0.2">
      <c r="D3602" s="40"/>
      <c r="E3602" s="40"/>
      <c r="F3602" s="40"/>
      <c r="G3602" s="40"/>
    </row>
    <row r="3603" spans="4:7" x14ac:dyDescent="0.2">
      <c r="D3603" s="40"/>
      <c r="E3603" s="40"/>
      <c r="F3603" s="40"/>
      <c r="G3603" s="40"/>
    </row>
    <row r="3604" spans="4:7" x14ac:dyDescent="0.2">
      <c r="D3604" s="40"/>
      <c r="E3604" s="40"/>
      <c r="F3604" s="40"/>
      <c r="G3604" s="40"/>
    </row>
    <row r="3605" spans="4:7" x14ac:dyDescent="0.2">
      <c r="D3605" s="40"/>
      <c r="E3605" s="40"/>
      <c r="F3605" s="40"/>
      <c r="G3605" s="40"/>
    </row>
    <row r="3606" spans="4:7" x14ac:dyDescent="0.2">
      <c r="D3606" s="40"/>
      <c r="E3606" s="40"/>
      <c r="F3606" s="40"/>
      <c r="G3606" s="40"/>
    </row>
    <row r="3607" spans="4:7" x14ac:dyDescent="0.2">
      <c r="D3607" s="40"/>
      <c r="E3607" s="40"/>
      <c r="F3607" s="40"/>
      <c r="G3607" s="40"/>
    </row>
    <row r="3608" spans="4:7" x14ac:dyDescent="0.2">
      <c r="D3608" s="40"/>
      <c r="E3608" s="40"/>
      <c r="F3608" s="40"/>
      <c r="G3608" s="40"/>
    </row>
    <row r="3609" spans="4:7" x14ac:dyDescent="0.2">
      <c r="D3609" s="40"/>
      <c r="E3609" s="40"/>
      <c r="F3609" s="40"/>
      <c r="G3609" s="40"/>
    </row>
    <row r="3610" spans="4:7" x14ac:dyDescent="0.2">
      <c r="D3610" s="40"/>
      <c r="E3610" s="40"/>
      <c r="F3610" s="40"/>
      <c r="G3610" s="40"/>
    </row>
    <row r="3611" spans="4:7" x14ac:dyDescent="0.2">
      <c r="D3611" s="40"/>
      <c r="E3611" s="40"/>
      <c r="F3611" s="40"/>
      <c r="G3611" s="40"/>
    </row>
    <row r="3612" spans="4:7" x14ac:dyDescent="0.2">
      <c r="D3612" s="40"/>
      <c r="E3612" s="40"/>
      <c r="F3612" s="40"/>
      <c r="G3612" s="40"/>
    </row>
    <row r="3613" spans="4:7" x14ac:dyDescent="0.2">
      <c r="D3613" s="40"/>
      <c r="E3613" s="40"/>
      <c r="F3613" s="40"/>
      <c r="G3613" s="40"/>
    </row>
    <row r="3614" spans="4:7" x14ac:dyDescent="0.2">
      <c r="D3614" s="40"/>
      <c r="E3614" s="40"/>
      <c r="F3614" s="40"/>
      <c r="G3614" s="40"/>
    </row>
    <row r="3615" spans="4:7" x14ac:dyDescent="0.2">
      <c r="D3615" s="40"/>
      <c r="E3615" s="40"/>
      <c r="F3615" s="40"/>
      <c r="G3615" s="40"/>
    </row>
    <row r="3616" spans="4:7" x14ac:dyDescent="0.2">
      <c r="D3616" s="40"/>
      <c r="E3616" s="40"/>
      <c r="F3616" s="40"/>
      <c r="G3616" s="40"/>
    </row>
    <row r="3617" spans="4:7" x14ac:dyDescent="0.2">
      <c r="D3617" s="40"/>
      <c r="E3617" s="40"/>
      <c r="F3617" s="40"/>
      <c r="G3617" s="40"/>
    </row>
    <row r="3618" spans="4:7" x14ac:dyDescent="0.2">
      <c r="D3618" s="40"/>
      <c r="E3618" s="40"/>
      <c r="F3618" s="40"/>
      <c r="G3618" s="40"/>
    </row>
    <row r="3619" spans="4:7" x14ac:dyDescent="0.2">
      <c r="D3619" s="40"/>
      <c r="E3619" s="40"/>
      <c r="F3619" s="40"/>
      <c r="G3619" s="40"/>
    </row>
    <row r="3620" spans="4:7" x14ac:dyDescent="0.2">
      <c r="D3620" s="40"/>
      <c r="E3620" s="40"/>
      <c r="F3620" s="40"/>
      <c r="G3620" s="40"/>
    </row>
    <row r="3621" spans="4:7" x14ac:dyDescent="0.2">
      <c r="D3621" s="40"/>
      <c r="E3621" s="40"/>
      <c r="F3621" s="40"/>
      <c r="G3621" s="40"/>
    </row>
    <row r="3622" spans="4:7" x14ac:dyDescent="0.2">
      <c r="D3622" s="40"/>
      <c r="E3622" s="40"/>
      <c r="F3622" s="40"/>
      <c r="G3622" s="40"/>
    </row>
    <row r="3623" spans="4:7" x14ac:dyDescent="0.2">
      <c r="D3623" s="40"/>
      <c r="E3623" s="40"/>
      <c r="F3623" s="40"/>
      <c r="G3623" s="40"/>
    </row>
    <row r="3624" spans="4:7" x14ac:dyDescent="0.2">
      <c r="D3624" s="40"/>
      <c r="E3624" s="40"/>
      <c r="F3624" s="40"/>
      <c r="G3624" s="40"/>
    </row>
    <row r="3625" spans="4:7" x14ac:dyDescent="0.2">
      <c r="D3625" s="40"/>
      <c r="E3625" s="40"/>
      <c r="F3625" s="40"/>
      <c r="G3625" s="40"/>
    </row>
    <row r="3626" spans="4:7" x14ac:dyDescent="0.2">
      <c r="D3626" s="40"/>
      <c r="E3626" s="40"/>
      <c r="F3626" s="40"/>
      <c r="G3626" s="40"/>
    </row>
    <row r="3627" spans="4:7" x14ac:dyDescent="0.2">
      <c r="D3627" s="40"/>
      <c r="E3627" s="40"/>
      <c r="F3627" s="40"/>
      <c r="G3627" s="40"/>
    </row>
    <row r="3628" spans="4:7" x14ac:dyDescent="0.2">
      <c r="D3628" s="40"/>
      <c r="E3628" s="40"/>
      <c r="F3628" s="40"/>
      <c r="G3628" s="40"/>
    </row>
    <row r="3629" spans="4:7" x14ac:dyDescent="0.2">
      <c r="D3629" s="40"/>
      <c r="E3629" s="40"/>
      <c r="F3629" s="40"/>
      <c r="G3629" s="40"/>
    </row>
    <row r="3630" spans="4:7" x14ac:dyDescent="0.2">
      <c r="D3630" s="40"/>
      <c r="E3630" s="40"/>
      <c r="F3630" s="40"/>
      <c r="G3630" s="40"/>
    </row>
    <row r="3631" spans="4:7" x14ac:dyDescent="0.2">
      <c r="D3631" s="40"/>
      <c r="E3631" s="40"/>
      <c r="F3631" s="40"/>
      <c r="G3631" s="40"/>
    </row>
    <row r="3632" spans="4:7" x14ac:dyDescent="0.2">
      <c r="D3632" s="40"/>
      <c r="E3632" s="40"/>
      <c r="F3632" s="40"/>
      <c r="G3632" s="40"/>
    </row>
    <row r="3633" spans="4:7" x14ac:dyDescent="0.2">
      <c r="D3633" s="40"/>
      <c r="E3633" s="40"/>
      <c r="F3633" s="40"/>
      <c r="G3633" s="40"/>
    </row>
    <row r="3634" spans="4:7" x14ac:dyDescent="0.2">
      <c r="D3634" s="40"/>
      <c r="E3634" s="40"/>
      <c r="F3634" s="40"/>
      <c r="G3634" s="40"/>
    </row>
    <row r="3635" spans="4:7" x14ac:dyDescent="0.2">
      <c r="D3635" s="40"/>
      <c r="E3635" s="40"/>
      <c r="F3635" s="40"/>
      <c r="G3635" s="40"/>
    </row>
    <row r="3636" spans="4:7" x14ac:dyDescent="0.2">
      <c r="D3636" s="40"/>
      <c r="E3636" s="40"/>
      <c r="F3636" s="40"/>
      <c r="G3636" s="40"/>
    </row>
    <row r="3637" spans="4:7" x14ac:dyDescent="0.2">
      <c r="D3637" s="40"/>
      <c r="E3637" s="40"/>
      <c r="F3637" s="40"/>
      <c r="G3637" s="40"/>
    </row>
    <row r="3638" spans="4:7" x14ac:dyDescent="0.2">
      <c r="D3638" s="40"/>
      <c r="E3638" s="40"/>
      <c r="F3638" s="40"/>
      <c r="G3638" s="40"/>
    </row>
    <row r="3639" spans="4:7" x14ac:dyDescent="0.2">
      <c r="D3639" s="40"/>
      <c r="E3639" s="40"/>
      <c r="F3639" s="40"/>
      <c r="G3639" s="40"/>
    </row>
    <row r="3640" spans="4:7" x14ac:dyDescent="0.2">
      <c r="D3640" s="40"/>
      <c r="E3640" s="40"/>
      <c r="F3640" s="40"/>
      <c r="G3640" s="40"/>
    </row>
    <row r="3641" spans="4:7" x14ac:dyDescent="0.2">
      <c r="D3641" s="40"/>
      <c r="E3641" s="40"/>
      <c r="F3641" s="40"/>
      <c r="G3641" s="40"/>
    </row>
    <row r="3642" spans="4:7" x14ac:dyDescent="0.2">
      <c r="D3642" s="40"/>
      <c r="E3642" s="40"/>
      <c r="F3642" s="40"/>
      <c r="G3642" s="40"/>
    </row>
    <row r="3643" spans="4:7" x14ac:dyDescent="0.2">
      <c r="D3643" s="40"/>
      <c r="E3643" s="40"/>
      <c r="F3643" s="40"/>
      <c r="G3643" s="40"/>
    </row>
    <row r="3644" spans="4:7" x14ac:dyDescent="0.2">
      <c r="D3644" s="40"/>
      <c r="E3644" s="40"/>
      <c r="F3644" s="40"/>
      <c r="G3644" s="40"/>
    </row>
    <row r="3645" spans="4:7" x14ac:dyDescent="0.2">
      <c r="D3645" s="40"/>
      <c r="E3645" s="40"/>
      <c r="F3645" s="40"/>
      <c r="G3645" s="40"/>
    </row>
    <row r="3646" spans="4:7" x14ac:dyDescent="0.2">
      <c r="D3646" s="40"/>
      <c r="E3646" s="40"/>
      <c r="F3646" s="40"/>
      <c r="G3646" s="40"/>
    </row>
    <row r="3647" spans="4:7" x14ac:dyDescent="0.2">
      <c r="D3647" s="40"/>
      <c r="E3647" s="40"/>
      <c r="F3647" s="40"/>
      <c r="G3647" s="40"/>
    </row>
    <row r="3648" spans="4:7" x14ac:dyDescent="0.2">
      <c r="D3648" s="40"/>
      <c r="E3648" s="40"/>
      <c r="F3648" s="40"/>
      <c r="G3648" s="40"/>
    </row>
    <row r="3649" spans="4:7" x14ac:dyDescent="0.2">
      <c r="D3649" s="40"/>
      <c r="E3649" s="40"/>
      <c r="F3649" s="40"/>
      <c r="G3649" s="40"/>
    </row>
    <row r="3650" spans="4:7" x14ac:dyDescent="0.2">
      <c r="D3650" s="40"/>
      <c r="E3650" s="40"/>
      <c r="F3650" s="40"/>
      <c r="G3650" s="40"/>
    </row>
    <row r="3651" spans="4:7" x14ac:dyDescent="0.2">
      <c r="D3651" s="40"/>
      <c r="E3651" s="40"/>
      <c r="F3651" s="40"/>
      <c r="G3651" s="40"/>
    </row>
    <row r="3652" spans="4:7" x14ac:dyDescent="0.2">
      <c r="D3652" s="40"/>
      <c r="E3652" s="40"/>
      <c r="F3652" s="40"/>
      <c r="G3652" s="40"/>
    </row>
    <row r="3653" spans="4:7" x14ac:dyDescent="0.2">
      <c r="D3653" s="40"/>
      <c r="E3653" s="40"/>
      <c r="F3653" s="40"/>
      <c r="G3653" s="40"/>
    </row>
    <row r="3654" spans="4:7" x14ac:dyDescent="0.2">
      <c r="D3654" s="40"/>
      <c r="E3654" s="40"/>
      <c r="F3654" s="40"/>
      <c r="G3654" s="40"/>
    </row>
    <row r="3655" spans="4:7" x14ac:dyDescent="0.2">
      <c r="D3655" s="40"/>
      <c r="E3655" s="40"/>
      <c r="F3655" s="40"/>
      <c r="G3655" s="40"/>
    </row>
    <row r="3656" spans="4:7" x14ac:dyDescent="0.2">
      <c r="D3656" s="40"/>
      <c r="E3656" s="40"/>
      <c r="F3656" s="40"/>
      <c r="G3656" s="40"/>
    </row>
    <row r="3657" spans="4:7" x14ac:dyDescent="0.2">
      <c r="D3657" s="40"/>
      <c r="E3657" s="40"/>
      <c r="F3657" s="40"/>
      <c r="G3657" s="40"/>
    </row>
    <row r="3658" spans="4:7" x14ac:dyDescent="0.2">
      <c r="D3658" s="40"/>
      <c r="E3658" s="40"/>
      <c r="F3658" s="40"/>
      <c r="G3658" s="40"/>
    </row>
    <row r="3659" spans="4:7" x14ac:dyDescent="0.2">
      <c r="D3659" s="40"/>
      <c r="E3659" s="40"/>
      <c r="F3659" s="40"/>
      <c r="G3659" s="40"/>
    </row>
    <row r="3660" spans="4:7" x14ac:dyDescent="0.2">
      <c r="D3660" s="40"/>
      <c r="E3660" s="40"/>
      <c r="F3660" s="40"/>
      <c r="G3660" s="40"/>
    </row>
    <row r="3661" spans="4:7" x14ac:dyDescent="0.2">
      <c r="D3661" s="40"/>
      <c r="E3661" s="40"/>
      <c r="F3661" s="40"/>
      <c r="G3661" s="40"/>
    </row>
    <row r="3662" spans="4:7" x14ac:dyDescent="0.2">
      <c r="D3662" s="40"/>
      <c r="E3662" s="40"/>
      <c r="F3662" s="40"/>
      <c r="G3662" s="40"/>
    </row>
    <row r="3663" spans="4:7" x14ac:dyDescent="0.2">
      <c r="D3663" s="40"/>
      <c r="E3663" s="40"/>
      <c r="F3663" s="40"/>
      <c r="G3663" s="40"/>
    </row>
    <row r="3664" spans="4:7" x14ac:dyDescent="0.2">
      <c r="D3664" s="40"/>
      <c r="E3664" s="40"/>
      <c r="F3664" s="40"/>
      <c r="G3664" s="40"/>
    </row>
    <row r="3665" spans="4:7" x14ac:dyDescent="0.2">
      <c r="D3665" s="40"/>
      <c r="E3665" s="40"/>
      <c r="F3665" s="40"/>
      <c r="G3665" s="40"/>
    </row>
    <row r="3666" spans="4:7" x14ac:dyDescent="0.2">
      <c r="D3666" s="40"/>
      <c r="E3666" s="40"/>
      <c r="F3666" s="40"/>
      <c r="G3666" s="40"/>
    </row>
    <row r="3667" spans="4:7" x14ac:dyDescent="0.2">
      <c r="D3667" s="40"/>
      <c r="E3667" s="40"/>
      <c r="F3667" s="40"/>
      <c r="G3667" s="40"/>
    </row>
    <row r="3668" spans="4:7" x14ac:dyDescent="0.2">
      <c r="D3668" s="40"/>
      <c r="E3668" s="40"/>
      <c r="F3668" s="40"/>
      <c r="G3668" s="40"/>
    </row>
    <row r="3669" spans="4:7" x14ac:dyDescent="0.2">
      <c r="D3669" s="40"/>
      <c r="E3669" s="40"/>
      <c r="F3669" s="40"/>
      <c r="G3669" s="40"/>
    </row>
    <row r="3670" spans="4:7" x14ac:dyDescent="0.2">
      <c r="D3670" s="40"/>
      <c r="E3670" s="40"/>
      <c r="F3670" s="40"/>
      <c r="G3670" s="40"/>
    </row>
    <row r="3671" spans="4:7" x14ac:dyDescent="0.2">
      <c r="D3671" s="40"/>
      <c r="E3671" s="40"/>
      <c r="F3671" s="40"/>
      <c r="G3671" s="40"/>
    </row>
    <row r="3672" spans="4:7" x14ac:dyDescent="0.2">
      <c r="D3672" s="40"/>
      <c r="E3672" s="40"/>
      <c r="F3672" s="40"/>
      <c r="G3672" s="40"/>
    </row>
    <row r="3673" spans="4:7" x14ac:dyDescent="0.2">
      <c r="D3673" s="40"/>
      <c r="E3673" s="40"/>
      <c r="F3673" s="40"/>
      <c r="G3673" s="40"/>
    </row>
    <row r="3674" spans="4:7" x14ac:dyDescent="0.2">
      <c r="D3674" s="40"/>
      <c r="E3674" s="40"/>
      <c r="F3674" s="40"/>
      <c r="G3674" s="40"/>
    </row>
    <row r="3675" spans="4:7" x14ac:dyDescent="0.2">
      <c r="D3675" s="40"/>
      <c r="E3675" s="40"/>
      <c r="F3675" s="40"/>
      <c r="G3675" s="40"/>
    </row>
    <row r="3676" spans="4:7" x14ac:dyDescent="0.2">
      <c r="D3676" s="40"/>
      <c r="E3676" s="40"/>
      <c r="F3676" s="40"/>
      <c r="G3676" s="40"/>
    </row>
    <row r="3677" spans="4:7" x14ac:dyDescent="0.2">
      <c r="D3677" s="40"/>
      <c r="E3677" s="40"/>
      <c r="F3677" s="40"/>
      <c r="G3677" s="40"/>
    </row>
    <row r="3678" spans="4:7" x14ac:dyDescent="0.2">
      <c r="D3678" s="40"/>
      <c r="E3678" s="40"/>
      <c r="F3678" s="40"/>
      <c r="G3678" s="40"/>
    </row>
    <row r="3679" spans="4:7" x14ac:dyDescent="0.2">
      <c r="D3679" s="40"/>
      <c r="E3679" s="40"/>
      <c r="F3679" s="40"/>
      <c r="G3679" s="40"/>
    </row>
    <row r="3680" spans="4:7" x14ac:dyDescent="0.2">
      <c r="D3680" s="40"/>
      <c r="E3680" s="40"/>
      <c r="F3680" s="40"/>
      <c r="G3680" s="40"/>
    </row>
    <row r="3681" spans="4:7" x14ac:dyDescent="0.2">
      <c r="D3681" s="40"/>
      <c r="E3681" s="40"/>
      <c r="F3681" s="40"/>
      <c r="G3681" s="40"/>
    </row>
    <row r="3682" spans="4:7" x14ac:dyDescent="0.2">
      <c r="D3682" s="40"/>
      <c r="E3682" s="40"/>
      <c r="F3682" s="40"/>
      <c r="G3682" s="40"/>
    </row>
    <row r="3683" spans="4:7" x14ac:dyDescent="0.2">
      <c r="D3683" s="40"/>
      <c r="E3683" s="40"/>
      <c r="F3683" s="40"/>
      <c r="G3683" s="40"/>
    </row>
    <row r="3684" spans="4:7" x14ac:dyDescent="0.2">
      <c r="D3684" s="40"/>
      <c r="E3684" s="40"/>
      <c r="F3684" s="40"/>
      <c r="G3684" s="40"/>
    </row>
    <row r="3685" spans="4:7" x14ac:dyDescent="0.2">
      <c r="D3685" s="40"/>
      <c r="E3685" s="40"/>
      <c r="F3685" s="40"/>
      <c r="G3685" s="40"/>
    </row>
    <row r="3686" spans="4:7" x14ac:dyDescent="0.2">
      <c r="D3686" s="40"/>
      <c r="E3686" s="40"/>
      <c r="F3686" s="40"/>
      <c r="G3686" s="40"/>
    </row>
    <row r="3687" spans="4:7" x14ac:dyDescent="0.2">
      <c r="D3687" s="40"/>
      <c r="E3687" s="40"/>
      <c r="F3687" s="40"/>
      <c r="G3687" s="40"/>
    </row>
    <row r="3688" spans="4:7" x14ac:dyDescent="0.2">
      <c r="D3688" s="40"/>
      <c r="E3688" s="40"/>
      <c r="F3688" s="40"/>
      <c r="G3688" s="40"/>
    </row>
    <row r="3689" spans="4:7" x14ac:dyDescent="0.2">
      <c r="D3689" s="40"/>
      <c r="E3689" s="40"/>
      <c r="F3689" s="40"/>
      <c r="G3689" s="40"/>
    </row>
    <row r="3690" spans="4:7" x14ac:dyDescent="0.2">
      <c r="D3690" s="40"/>
      <c r="E3690" s="40"/>
      <c r="F3690" s="40"/>
      <c r="G3690" s="40"/>
    </row>
    <row r="3691" spans="4:7" x14ac:dyDescent="0.2">
      <c r="D3691" s="40"/>
      <c r="E3691" s="40"/>
      <c r="F3691" s="40"/>
      <c r="G3691" s="40"/>
    </row>
    <row r="3692" spans="4:7" x14ac:dyDescent="0.2">
      <c r="D3692" s="40"/>
      <c r="E3692" s="40"/>
      <c r="F3692" s="40"/>
      <c r="G3692" s="40"/>
    </row>
    <row r="3693" spans="4:7" x14ac:dyDescent="0.2">
      <c r="D3693" s="40"/>
      <c r="E3693" s="40"/>
      <c r="F3693" s="40"/>
      <c r="G3693" s="40"/>
    </row>
    <row r="3694" spans="4:7" x14ac:dyDescent="0.2">
      <c r="D3694" s="40"/>
      <c r="E3694" s="40"/>
      <c r="F3694" s="40"/>
      <c r="G3694" s="40"/>
    </row>
    <row r="3695" spans="4:7" x14ac:dyDescent="0.2">
      <c r="D3695" s="40"/>
      <c r="E3695" s="40"/>
      <c r="F3695" s="40"/>
      <c r="G3695" s="40"/>
    </row>
    <row r="3696" spans="4:7" x14ac:dyDescent="0.2">
      <c r="D3696" s="40"/>
      <c r="E3696" s="40"/>
      <c r="F3696" s="40"/>
      <c r="G3696" s="40"/>
    </row>
    <row r="3697" spans="4:7" x14ac:dyDescent="0.2">
      <c r="D3697" s="40"/>
      <c r="E3697" s="40"/>
      <c r="F3697" s="40"/>
      <c r="G3697" s="40"/>
    </row>
    <row r="3698" spans="4:7" x14ac:dyDescent="0.2">
      <c r="D3698" s="40"/>
      <c r="E3698" s="40"/>
      <c r="F3698" s="40"/>
      <c r="G3698" s="40"/>
    </row>
    <row r="3699" spans="4:7" x14ac:dyDescent="0.2">
      <c r="D3699" s="40"/>
      <c r="E3699" s="40"/>
      <c r="F3699" s="40"/>
      <c r="G3699" s="40"/>
    </row>
    <row r="3700" spans="4:7" x14ac:dyDescent="0.2">
      <c r="D3700" s="40"/>
      <c r="E3700" s="40"/>
      <c r="F3700" s="40"/>
      <c r="G3700" s="40"/>
    </row>
    <row r="3701" spans="4:7" x14ac:dyDescent="0.2">
      <c r="D3701" s="40"/>
      <c r="E3701" s="40"/>
      <c r="F3701" s="40"/>
      <c r="G3701" s="40"/>
    </row>
    <row r="3702" spans="4:7" x14ac:dyDescent="0.2">
      <c r="D3702" s="40"/>
      <c r="E3702" s="40"/>
      <c r="F3702" s="40"/>
      <c r="G3702" s="40"/>
    </row>
    <row r="3703" spans="4:7" x14ac:dyDescent="0.2">
      <c r="D3703" s="40"/>
      <c r="E3703" s="40"/>
      <c r="F3703" s="40"/>
      <c r="G3703" s="40"/>
    </row>
    <row r="3704" spans="4:7" x14ac:dyDescent="0.2">
      <c r="D3704" s="40"/>
      <c r="E3704" s="40"/>
      <c r="F3704" s="40"/>
      <c r="G3704" s="40"/>
    </row>
    <row r="3705" spans="4:7" x14ac:dyDescent="0.2">
      <c r="D3705" s="40"/>
      <c r="E3705" s="40"/>
      <c r="F3705" s="40"/>
      <c r="G3705" s="40"/>
    </row>
    <row r="3706" spans="4:7" x14ac:dyDescent="0.2">
      <c r="D3706" s="40"/>
      <c r="E3706" s="40"/>
      <c r="F3706" s="40"/>
      <c r="G3706" s="40"/>
    </row>
    <row r="3707" spans="4:7" x14ac:dyDescent="0.2">
      <c r="D3707" s="40"/>
      <c r="E3707" s="40"/>
      <c r="F3707" s="40"/>
      <c r="G3707" s="40"/>
    </row>
    <row r="3708" spans="4:7" x14ac:dyDescent="0.2">
      <c r="D3708" s="40"/>
      <c r="E3708" s="40"/>
      <c r="F3708" s="40"/>
      <c r="G3708" s="40"/>
    </row>
    <row r="3709" spans="4:7" x14ac:dyDescent="0.2">
      <c r="D3709" s="40"/>
      <c r="E3709" s="40"/>
      <c r="F3709" s="40"/>
      <c r="G3709" s="40"/>
    </row>
    <row r="3710" spans="4:7" x14ac:dyDescent="0.2">
      <c r="D3710" s="40"/>
      <c r="E3710" s="40"/>
      <c r="F3710" s="40"/>
      <c r="G3710" s="40"/>
    </row>
    <row r="3711" spans="4:7" x14ac:dyDescent="0.2">
      <c r="D3711" s="40"/>
      <c r="E3711" s="40"/>
      <c r="F3711" s="40"/>
      <c r="G3711" s="40"/>
    </row>
    <row r="3712" spans="4:7" x14ac:dyDescent="0.2">
      <c r="D3712" s="40"/>
      <c r="E3712" s="40"/>
      <c r="F3712" s="40"/>
      <c r="G3712" s="40"/>
    </row>
    <row r="3713" spans="4:7" x14ac:dyDescent="0.2">
      <c r="D3713" s="40"/>
      <c r="E3713" s="40"/>
      <c r="F3713" s="40"/>
      <c r="G3713" s="40"/>
    </row>
    <row r="3714" spans="4:7" x14ac:dyDescent="0.2">
      <c r="D3714" s="40"/>
      <c r="E3714" s="40"/>
      <c r="F3714" s="40"/>
      <c r="G3714" s="40"/>
    </row>
    <row r="3715" spans="4:7" x14ac:dyDescent="0.2">
      <c r="D3715" s="40"/>
      <c r="E3715" s="40"/>
      <c r="F3715" s="40"/>
      <c r="G3715" s="40"/>
    </row>
    <row r="3716" spans="4:7" x14ac:dyDescent="0.2">
      <c r="D3716" s="40"/>
      <c r="E3716" s="40"/>
      <c r="F3716" s="40"/>
      <c r="G3716" s="40"/>
    </row>
    <row r="3717" spans="4:7" x14ac:dyDescent="0.2">
      <c r="D3717" s="40"/>
      <c r="E3717" s="40"/>
      <c r="F3717" s="40"/>
      <c r="G3717" s="40"/>
    </row>
    <row r="3718" spans="4:7" x14ac:dyDescent="0.2">
      <c r="D3718" s="40"/>
      <c r="E3718" s="40"/>
      <c r="F3718" s="40"/>
      <c r="G3718" s="40"/>
    </row>
    <row r="3719" spans="4:7" x14ac:dyDescent="0.2">
      <c r="D3719" s="40"/>
      <c r="E3719" s="40"/>
      <c r="F3719" s="40"/>
      <c r="G3719" s="40"/>
    </row>
    <row r="3720" spans="4:7" x14ac:dyDescent="0.2">
      <c r="D3720" s="40"/>
      <c r="E3720" s="40"/>
      <c r="F3720" s="40"/>
      <c r="G3720" s="40"/>
    </row>
    <row r="3721" spans="4:7" x14ac:dyDescent="0.2">
      <c r="D3721" s="40"/>
      <c r="E3721" s="40"/>
      <c r="F3721" s="40"/>
      <c r="G3721" s="40"/>
    </row>
    <row r="3722" spans="4:7" x14ac:dyDescent="0.2">
      <c r="D3722" s="40"/>
      <c r="E3722" s="40"/>
      <c r="F3722" s="40"/>
      <c r="G3722" s="40"/>
    </row>
    <row r="3723" spans="4:7" x14ac:dyDescent="0.2">
      <c r="D3723" s="40"/>
      <c r="E3723" s="40"/>
      <c r="F3723" s="40"/>
      <c r="G3723" s="40"/>
    </row>
    <row r="3724" spans="4:7" x14ac:dyDescent="0.2">
      <c r="D3724" s="40"/>
      <c r="E3724" s="40"/>
      <c r="F3724" s="40"/>
      <c r="G3724" s="40"/>
    </row>
    <row r="3725" spans="4:7" x14ac:dyDescent="0.2">
      <c r="D3725" s="40"/>
      <c r="E3725" s="40"/>
      <c r="F3725" s="40"/>
      <c r="G3725" s="40"/>
    </row>
    <row r="3726" spans="4:7" x14ac:dyDescent="0.2">
      <c r="D3726" s="40"/>
      <c r="E3726" s="40"/>
      <c r="F3726" s="40"/>
      <c r="G3726" s="40"/>
    </row>
    <row r="3727" spans="4:7" x14ac:dyDescent="0.2">
      <c r="D3727" s="40"/>
      <c r="E3727" s="40"/>
      <c r="F3727" s="40"/>
      <c r="G3727" s="40"/>
    </row>
    <row r="3728" spans="4:7" x14ac:dyDescent="0.2">
      <c r="D3728" s="40"/>
      <c r="E3728" s="40"/>
      <c r="F3728" s="40"/>
      <c r="G3728" s="40"/>
    </row>
    <row r="3729" spans="4:7" x14ac:dyDescent="0.2">
      <c r="D3729" s="40"/>
      <c r="E3729" s="40"/>
      <c r="F3729" s="40"/>
      <c r="G3729" s="40"/>
    </row>
    <row r="3730" spans="4:7" x14ac:dyDescent="0.2">
      <c r="D3730" s="40"/>
      <c r="E3730" s="40"/>
      <c r="F3730" s="40"/>
      <c r="G3730" s="40"/>
    </row>
    <row r="3731" spans="4:7" x14ac:dyDescent="0.2">
      <c r="D3731" s="40"/>
      <c r="E3731" s="40"/>
      <c r="F3731" s="40"/>
      <c r="G3731" s="40"/>
    </row>
    <row r="3732" spans="4:7" x14ac:dyDescent="0.2">
      <c r="D3732" s="40"/>
      <c r="E3732" s="40"/>
      <c r="F3732" s="40"/>
      <c r="G3732" s="40"/>
    </row>
    <row r="3733" spans="4:7" x14ac:dyDescent="0.2">
      <c r="D3733" s="40"/>
      <c r="E3733" s="40"/>
      <c r="F3733" s="40"/>
      <c r="G3733" s="40"/>
    </row>
    <row r="3734" spans="4:7" x14ac:dyDescent="0.2">
      <c r="D3734" s="40"/>
      <c r="E3734" s="40"/>
      <c r="F3734" s="40"/>
      <c r="G3734" s="40"/>
    </row>
    <row r="3735" spans="4:7" x14ac:dyDescent="0.2">
      <c r="D3735" s="40"/>
      <c r="E3735" s="40"/>
      <c r="F3735" s="40"/>
      <c r="G3735" s="40"/>
    </row>
    <row r="3736" spans="4:7" x14ac:dyDescent="0.2">
      <c r="D3736" s="40"/>
      <c r="E3736" s="40"/>
      <c r="F3736" s="40"/>
      <c r="G3736" s="40"/>
    </row>
    <row r="3737" spans="4:7" x14ac:dyDescent="0.2">
      <c r="D3737" s="40"/>
      <c r="E3737" s="40"/>
      <c r="F3737" s="40"/>
      <c r="G3737" s="40"/>
    </row>
    <row r="3738" spans="4:7" x14ac:dyDescent="0.2">
      <c r="D3738" s="40"/>
      <c r="E3738" s="40"/>
      <c r="F3738" s="40"/>
      <c r="G3738" s="40"/>
    </row>
    <row r="3739" spans="4:7" x14ac:dyDescent="0.2">
      <c r="D3739" s="40"/>
      <c r="E3739" s="40"/>
      <c r="F3739" s="40"/>
      <c r="G3739" s="40"/>
    </row>
    <row r="3740" spans="4:7" x14ac:dyDescent="0.2">
      <c r="D3740" s="40"/>
      <c r="E3740" s="40"/>
      <c r="F3740" s="40"/>
      <c r="G3740" s="40"/>
    </row>
    <row r="3741" spans="4:7" x14ac:dyDescent="0.2">
      <c r="D3741" s="40"/>
      <c r="E3741" s="40"/>
      <c r="F3741" s="40"/>
      <c r="G3741" s="40"/>
    </row>
    <row r="3742" spans="4:7" x14ac:dyDescent="0.2">
      <c r="D3742" s="40"/>
      <c r="E3742" s="40"/>
      <c r="F3742" s="40"/>
      <c r="G3742" s="40"/>
    </row>
    <row r="3743" spans="4:7" x14ac:dyDescent="0.2">
      <c r="D3743" s="40"/>
      <c r="E3743" s="40"/>
      <c r="F3743" s="40"/>
      <c r="G3743" s="40"/>
    </row>
    <row r="3744" spans="4:7" x14ac:dyDescent="0.2">
      <c r="D3744" s="40"/>
      <c r="E3744" s="40"/>
      <c r="F3744" s="40"/>
      <c r="G3744" s="40"/>
    </row>
    <row r="3745" spans="4:7" x14ac:dyDescent="0.2">
      <c r="D3745" s="40"/>
      <c r="E3745" s="40"/>
      <c r="F3745" s="40"/>
      <c r="G3745" s="40"/>
    </row>
    <row r="3746" spans="4:7" x14ac:dyDescent="0.2">
      <c r="D3746" s="40"/>
      <c r="E3746" s="40"/>
      <c r="F3746" s="40"/>
      <c r="G3746" s="40"/>
    </row>
    <row r="3747" spans="4:7" x14ac:dyDescent="0.2">
      <c r="D3747" s="40"/>
      <c r="E3747" s="40"/>
      <c r="F3747" s="40"/>
      <c r="G3747" s="40"/>
    </row>
    <row r="3748" spans="4:7" x14ac:dyDescent="0.2">
      <c r="D3748" s="40"/>
      <c r="E3748" s="40"/>
      <c r="F3748" s="40"/>
      <c r="G3748" s="40"/>
    </row>
    <row r="3749" spans="4:7" x14ac:dyDescent="0.2">
      <c r="D3749" s="40"/>
      <c r="E3749" s="40"/>
      <c r="F3749" s="40"/>
      <c r="G3749" s="40"/>
    </row>
    <row r="3750" spans="4:7" x14ac:dyDescent="0.2">
      <c r="D3750" s="40"/>
      <c r="E3750" s="40"/>
      <c r="F3750" s="40"/>
      <c r="G3750" s="40"/>
    </row>
    <row r="3751" spans="4:7" x14ac:dyDescent="0.2">
      <c r="D3751" s="40"/>
      <c r="E3751" s="40"/>
      <c r="F3751" s="40"/>
      <c r="G3751" s="40"/>
    </row>
    <row r="3752" spans="4:7" x14ac:dyDescent="0.2">
      <c r="D3752" s="40"/>
      <c r="E3752" s="40"/>
      <c r="F3752" s="40"/>
      <c r="G3752" s="40"/>
    </row>
    <row r="3753" spans="4:7" x14ac:dyDescent="0.2">
      <c r="D3753" s="40"/>
      <c r="E3753" s="40"/>
      <c r="F3753" s="40"/>
      <c r="G3753" s="40"/>
    </row>
    <row r="3754" spans="4:7" x14ac:dyDescent="0.2">
      <c r="D3754" s="40"/>
      <c r="E3754" s="40"/>
      <c r="F3754" s="40"/>
      <c r="G3754" s="40"/>
    </row>
    <row r="3755" spans="4:7" x14ac:dyDescent="0.2">
      <c r="D3755" s="40"/>
      <c r="E3755" s="40"/>
      <c r="F3755" s="40"/>
      <c r="G3755" s="40"/>
    </row>
    <row r="3756" spans="4:7" x14ac:dyDescent="0.2">
      <c r="D3756" s="40"/>
      <c r="E3756" s="40"/>
      <c r="F3756" s="40"/>
      <c r="G3756" s="40"/>
    </row>
    <row r="3757" spans="4:7" x14ac:dyDescent="0.2">
      <c r="D3757" s="40"/>
      <c r="E3757" s="40"/>
      <c r="F3757" s="40"/>
      <c r="G3757" s="40"/>
    </row>
    <row r="3758" spans="4:7" x14ac:dyDescent="0.2">
      <c r="D3758" s="40"/>
      <c r="E3758" s="40"/>
      <c r="F3758" s="40"/>
      <c r="G3758" s="40"/>
    </row>
    <row r="3759" spans="4:7" x14ac:dyDescent="0.2">
      <c r="D3759" s="40"/>
      <c r="E3759" s="40"/>
      <c r="F3759" s="40"/>
      <c r="G3759" s="40"/>
    </row>
    <row r="3760" spans="4:7" x14ac:dyDescent="0.2">
      <c r="D3760" s="40"/>
      <c r="E3760" s="40"/>
      <c r="F3760" s="40"/>
      <c r="G3760" s="40"/>
    </row>
    <row r="3761" spans="4:7" x14ac:dyDescent="0.2">
      <c r="D3761" s="40"/>
      <c r="E3761" s="40"/>
      <c r="F3761" s="40"/>
      <c r="G3761" s="40"/>
    </row>
    <row r="3762" spans="4:7" x14ac:dyDescent="0.2">
      <c r="D3762" s="40"/>
      <c r="E3762" s="40"/>
      <c r="F3762" s="40"/>
      <c r="G3762" s="40"/>
    </row>
    <row r="3763" spans="4:7" x14ac:dyDescent="0.2">
      <c r="D3763" s="40"/>
      <c r="E3763" s="40"/>
      <c r="F3763" s="40"/>
      <c r="G3763" s="40"/>
    </row>
    <row r="3764" spans="4:7" x14ac:dyDescent="0.2">
      <c r="D3764" s="40"/>
      <c r="E3764" s="40"/>
      <c r="F3764" s="40"/>
      <c r="G3764" s="40"/>
    </row>
    <row r="3765" spans="4:7" x14ac:dyDescent="0.2">
      <c r="D3765" s="40"/>
      <c r="E3765" s="40"/>
      <c r="F3765" s="40"/>
      <c r="G3765" s="40"/>
    </row>
    <row r="3766" spans="4:7" x14ac:dyDescent="0.2">
      <c r="D3766" s="40"/>
      <c r="E3766" s="40"/>
      <c r="F3766" s="40"/>
      <c r="G3766" s="40"/>
    </row>
    <row r="3767" spans="4:7" x14ac:dyDescent="0.2">
      <c r="D3767" s="40"/>
      <c r="E3767" s="40"/>
      <c r="F3767" s="40"/>
      <c r="G3767" s="40"/>
    </row>
    <row r="3768" spans="4:7" x14ac:dyDescent="0.2">
      <c r="D3768" s="40"/>
      <c r="E3768" s="40"/>
      <c r="F3768" s="40"/>
      <c r="G3768" s="40"/>
    </row>
    <row r="3769" spans="4:7" x14ac:dyDescent="0.2">
      <c r="D3769" s="40"/>
      <c r="E3769" s="40"/>
      <c r="F3769" s="40"/>
      <c r="G3769" s="40"/>
    </row>
    <row r="3770" spans="4:7" x14ac:dyDescent="0.2">
      <c r="D3770" s="40"/>
      <c r="E3770" s="40"/>
      <c r="F3770" s="40"/>
      <c r="G3770" s="40"/>
    </row>
    <row r="3771" spans="4:7" x14ac:dyDescent="0.2">
      <c r="D3771" s="40"/>
      <c r="E3771" s="40"/>
      <c r="F3771" s="40"/>
      <c r="G3771" s="40"/>
    </row>
    <row r="3772" spans="4:7" x14ac:dyDescent="0.2">
      <c r="D3772" s="40"/>
      <c r="E3772" s="40"/>
      <c r="F3772" s="40"/>
      <c r="G3772" s="40"/>
    </row>
    <row r="3773" spans="4:7" x14ac:dyDescent="0.2">
      <c r="D3773" s="40"/>
      <c r="E3773" s="40"/>
      <c r="F3773" s="40"/>
      <c r="G3773" s="40"/>
    </row>
    <row r="3774" spans="4:7" x14ac:dyDescent="0.2">
      <c r="D3774" s="40"/>
      <c r="E3774" s="40"/>
      <c r="F3774" s="40"/>
      <c r="G3774" s="40"/>
    </row>
    <row r="3775" spans="4:7" x14ac:dyDescent="0.2">
      <c r="D3775" s="40"/>
      <c r="E3775" s="40"/>
      <c r="F3775" s="40"/>
      <c r="G3775" s="40"/>
    </row>
    <row r="3776" spans="4:7" x14ac:dyDescent="0.2">
      <c r="D3776" s="40"/>
      <c r="E3776" s="40"/>
      <c r="F3776" s="40"/>
      <c r="G3776" s="40"/>
    </row>
    <row r="3777" spans="4:7" x14ac:dyDescent="0.2">
      <c r="D3777" s="40"/>
      <c r="E3777" s="40"/>
      <c r="F3777" s="40"/>
      <c r="G3777" s="40"/>
    </row>
    <row r="3778" spans="4:7" x14ac:dyDescent="0.2">
      <c r="D3778" s="40"/>
      <c r="E3778" s="40"/>
      <c r="F3778" s="40"/>
      <c r="G3778" s="40"/>
    </row>
    <row r="3779" spans="4:7" x14ac:dyDescent="0.2">
      <c r="D3779" s="40"/>
      <c r="E3779" s="40"/>
      <c r="F3779" s="40"/>
      <c r="G3779" s="40"/>
    </row>
    <row r="3780" spans="4:7" x14ac:dyDescent="0.2">
      <c r="D3780" s="40"/>
      <c r="E3780" s="40"/>
      <c r="F3780" s="40"/>
      <c r="G3780" s="40"/>
    </row>
    <row r="3781" spans="4:7" x14ac:dyDescent="0.2">
      <c r="D3781" s="40"/>
      <c r="E3781" s="40"/>
      <c r="F3781" s="40"/>
      <c r="G3781" s="40"/>
    </row>
    <row r="3782" spans="4:7" x14ac:dyDescent="0.2">
      <c r="D3782" s="40"/>
      <c r="E3782" s="40"/>
      <c r="F3782" s="40"/>
      <c r="G3782" s="40"/>
    </row>
    <row r="3783" spans="4:7" x14ac:dyDescent="0.2">
      <c r="D3783" s="40"/>
      <c r="E3783" s="40"/>
      <c r="F3783" s="40"/>
      <c r="G3783" s="40"/>
    </row>
    <row r="3784" spans="4:7" x14ac:dyDescent="0.2">
      <c r="D3784" s="40"/>
      <c r="E3784" s="40"/>
      <c r="F3784" s="40"/>
      <c r="G3784" s="40"/>
    </row>
    <row r="3785" spans="4:7" x14ac:dyDescent="0.2">
      <c r="D3785" s="40"/>
      <c r="E3785" s="40"/>
      <c r="F3785" s="40"/>
      <c r="G3785" s="40"/>
    </row>
    <row r="3786" spans="4:7" x14ac:dyDescent="0.2">
      <c r="D3786" s="40"/>
      <c r="E3786" s="40"/>
      <c r="F3786" s="40"/>
      <c r="G3786" s="40"/>
    </row>
    <row r="3787" spans="4:7" x14ac:dyDescent="0.2">
      <c r="D3787" s="40"/>
      <c r="E3787" s="40"/>
      <c r="F3787" s="40"/>
      <c r="G3787" s="40"/>
    </row>
    <row r="3788" spans="4:7" x14ac:dyDescent="0.2">
      <c r="D3788" s="40"/>
      <c r="E3788" s="40"/>
      <c r="F3788" s="40"/>
      <c r="G3788" s="40"/>
    </row>
    <row r="3789" spans="4:7" x14ac:dyDescent="0.2">
      <c r="D3789" s="40"/>
      <c r="E3789" s="40"/>
      <c r="F3789" s="40"/>
      <c r="G3789" s="40"/>
    </row>
    <row r="3790" spans="4:7" x14ac:dyDescent="0.2">
      <c r="D3790" s="40"/>
      <c r="E3790" s="40"/>
      <c r="F3790" s="40"/>
      <c r="G3790" s="40"/>
    </row>
    <row r="3791" spans="4:7" x14ac:dyDescent="0.2">
      <c r="D3791" s="40"/>
      <c r="E3791" s="40"/>
      <c r="F3791" s="40"/>
      <c r="G3791" s="40"/>
    </row>
    <row r="3792" spans="4:7" x14ac:dyDescent="0.2">
      <c r="D3792" s="40"/>
      <c r="E3792" s="40"/>
      <c r="F3792" s="40"/>
      <c r="G3792" s="40"/>
    </row>
    <row r="3793" spans="4:7" x14ac:dyDescent="0.2">
      <c r="D3793" s="40"/>
      <c r="E3793" s="40"/>
      <c r="F3793" s="40"/>
      <c r="G3793" s="40"/>
    </row>
    <row r="3794" spans="4:7" x14ac:dyDescent="0.2">
      <c r="D3794" s="40"/>
      <c r="E3794" s="40"/>
      <c r="F3794" s="40"/>
      <c r="G3794" s="40"/>
    </row>
    <row r="3795" spans="4:7" x14ac:dyDescent="0.2">
      <c r="D3795" s="40"/>
      <c r="E3795" s="40"/>
      <c r="F3795" s="40"/>
      <c r="G3795" s="40"/>
    </row>
    <row r="3796" spans="4:7" x14ac:dyDescent="0.2">
      <c r="D3796" s="40"/>
      <c r="E3796" s="40"/>
      <c r="F3796" s="40"/>
      <c r="G3796" s="40"/>
    </row>
    <row r="3797" spans="4:7" x14ac:dyDescent="0.2">
      <c r="D3797" s="40"/>
      <c r="E3797" s="40"/>
      <c r="F3797" s="40"/>
      <c r="G3797" s="40"/>
    </row>
    <row r="3798" spans="4:7" x14ac:dyDescent="0.2">
      <c r="D3798" s="40"/>
      <c r="E3798" s="40"/>
      <c r="F3798" s="40"/>
      <c r="G3798" s="40"/>
    </row>
    <row r="3799" spans="4:7" x14ac:dyDescent="0.2">
      <c r="D3799" s="40"/>
      <c r="E3799" s="40"/>
      <c r="F3799" s="40"/>
      <c r="G3799" s="40"/>
    </row>
    <row r="3800" spans="4:7" x14ac:dyDescent="0.2">
      <c r="D3800" s="40"/>
      <c r="E3800" s="40"/>
      <c r="F3800" s="40"/>
      <c r="G3800" s="40"/>
    </row>
    <row r="3801" spans="4:7" x14ac:dyDescent="0.2">
      <c r="D3801" s="40"/>
      <c r="E3801" s="40"/>
      <c r="F3801" s="40"/>
      <c r="G3801" s="40"/>
    </row>
    <row r="3802" spans="4:7" x14ac:dyDescent="0.2">
      <c r="D3802" s="40"/>
      <c r="E3802" s="40"/>
      <c r="F3802" s="40"/>
      <c r="G3802" s="40"/>
    </row>
    <row r="3803" spans="4:7" x14ac:dyDescent="0.2">
      <c r="D3803" s="40"/>
      <c r="E3803" s="40"/>
      <c r="F3803" s="40"/>
      <c r="G3803" s="40"/>
    </row>
    <row r="3804" spans="4:7" x14ac:dyDescent="0.2">
      <c r="D3804" s="40"/>
      <c r="E3804" s="40"/>
      <c r="F3804" s="40"/>
      <c r="G3804" s="40"/>
    </row>
    <row r="3805" spans="4:7" x14ac:dyDescent="0.2">
      <c r="D3805" s="40"/>
      <c r="E3805" s="40"/>
      <c r="F3805" s="40"/>
      <c r="G3805" s="40"/>
    </row>
    <row r="3806" spans="4:7" x14ac:dyDescent="0.2">
      <c r="D3806" s="40"/>
      <c r="E3806" s="40"/>
      <c r="F3806" s="40"/>
      <c r="G3806" s="40"/>
    </row>
    <row r="3807" spans="4:7" x14ac:dyDescent="0.2">
      <c r="D3807" s="40"/>
      <c r="E3807" s="40"/>
      <c r="F3807" s="40"/>
      <c r="G3807" s="40"/>
    </row>
    <row r="3808" spans="4:7" x14ac:dyDescent="0.2">
      <c r="D3808" s="40"/>
      <c r="E3808" s="40"/>
      <c r="F3808" s="40"/>
      <c r="G3808" s="40"/>
    </row>
    <row r="3809" spans="4:7" x14ac:dyDescent="0.2">
      <c r="D3809" s="40"/>
      <c r="E3809" s="40"/>
      <c r="F3809" s="40"/>
      <c r="G3809" s="40"/>
    </row>
    <row r="3810" spans="4:7" x14ac:dyDescent="0.2">
      <c r="D3810" s="40"/>
      <c r="E3810" s="40"/>
      <c r="F3810" s="40"/>
      <c r="G3810" s="40"/>
    </row>
    <row r="3811" spans="4:7" x14ac:dyDescent="0.2">
      <c r="D3811" s="40"/>
      <c r="E3811" s="40"/>
      <c r="F3811" s="40"/>
      <c r="G3811" s="40"/>
    </row>
    <row r="3812" spans="4:7" x14ac:dyDescent="0.2">
      <c r="D3812" s="40"/>
      <c r="E3812" s="40"/>
      <c r="F3812" s="40"/>
      <c r="G3812" s="40"/>
    </row>
    <row r="3813" spans="4:7" x14ac:dyDescent="0.2">
      <c r="D3813" s="40"/>
      <c r="E3813" s="40"/>
      <c r="F3813" s="40"/>
      <c r="G3813" s="40"/>
    </row>
    <row r="3814" spans="4:7" x14ac:dyDescent="0.2">
      <c r="D3814" s="40"/>
      <c r="E3814" s="40"/>
      <c r="F3814" s="40"/>
      <c r="G3814" s="40"/>
    </row>
    <row r="3815" spans="4:7" x14ac:dyDescent="0.2">
      <c r="D3815" s="40"/>
      <c r="E3815" s="40"/>
      <c r="F3815" s="40"/>
      <c r="G3815" s="40"/>
    </row>
    <row r="3816" spans="4:7" x14ac:dyDescent="0.2">
      <c r="D3816" s="40"/>
      <c r="E3816" s="40"/>
      <c r="F3816" s="40"/>
      <c r="G3816" s="40"/>
    </row>
    <row r="3817" spans="4:7" x14ac:dyDescent="0.2">
      <c r="D3817" s="40"/>
      <c r="E3817" s="40"/>
      <c r="F3817" s="40"/>
      <c r="G3817" s="40"/>
    </row>
    <row r="3818" spans="4:7" x14ac:dyDescent="0.2">
      <c r="D3818" s="40"/>
      <c r="E3818" s="40"/>
      <c r="F3818" s="40"/>
      <c r="G3818" s="40"/>
    </row>
    <row r="3819" spans="4:7" x14ac:dyDescent="0.2">
      <c r="D3819" s="40"/>
      <c r="E3819" s="40"/>
      <c r="F3819" s="40"/>
      <c r="G3819" s="40"/>
    </row>
    <row r="3820" spans="4:7" x14ac:dyDescent="0.2">
      <c r="D3820" s="40"/>
      <c r="E3820" s="40"/>
      <c r="F3820" s="40"/>
      <c r="G3820" s="40"/>
    </row>
    <row r="3821" spans="4:7" x14ac:dyDescent="0.2">
      <c r="D3821" s="40"/>
      <c r="E3821" s="40"/>
      <c r="F3821" s="40"/>
      <c r="G3821" s="40"/>
    </row>
    <row r="3822" spans="4:7" x14ac:dyDescent="0.2">
      <c r="D3822" s="40"/>
      <c r="E3822" s="40"/>
      <c r="F3822" s="40"/>
      <c r="G3822" s="40"/>
    </row>
    <row r="3823" spans="4:7" x14ac:dyDescent="0.2">
      <c r="D3823" s="40"/>
      <c r="E3823" s="40"/>
      <c r="F3823" s="40"/>
      <c r="G3823" s="40"/>
    </row>
    <row r="3824" spans="4:7" x14ac:dyDescent="0.2">
      <c r="D3824" s="40"/>
      <c r="E3824" s="40"/>
      <c r="F3824" s="40"/>
      <c r="G3824" s="40"/>
    </row>
    <row r="3825" spans="4:7" x14ac:dyDescent="0.2">
      <c r="D3825" s="40"/>
      <c r="E3825" s="40"/>
      <c r="F3825" s="40"/>
      <c r="G3825" s="40"/>
    </row>
    <row r="3826" spans="4:7" x14ac:dyDescent="0.2">
      <c r="D3826" s="40"/>
      <c r="E3826" s="40"/>
      <c r="F3826" s="40"/>
      <c r="G3826" s="40"/>
    </row>
    <row r="3827" spans="4:7" x14ac:dyDescent="0.2">
      <c r="D3827" s="40"/>
      <c r="E3827" s="40"/>
      <c r="F3827" s="40"/>
      <c r="G3827" s="40"/>
    </row>
    <row r="3828" spans="4:7" x14ac:dyDescent="0.2">
      <c r="D3828" s="40"/>
      <c r="E3828" s="40"/>
      <c r="F3828" s="40"/>
      <c r="G3828" s="40"/>
    </row>
    <row r="3829" spans="4:7" x14ac:dyDescent="0.2">
      <c r="D3829" s="40"/>
      <c r="E3829" s="40"/>
      <c r="F3829" s="40"/>
      <c r="G3829" s="40"/>
    </row>
    <row r="3830" spans="4:7" x14ac:dyDescent="0.2">
      <c r="D3830" s="40"/>
      <c r="E3830" s="40"/>
      <c r="F3830" s="40"/>
      <c r="G3830" s="40"/>
    </row>
    <row r="3831" spans="4:7" x14ac:dyDescent="0.2">
      <c r="D3831" s="40"/>
      <c r="E3831" s="40"/>
      <c r="F3831" s="40"/>
      <c r="G3831" s="40"/>
    </row>
    <row r="3832" spans="4:7" x14ac:dyDescent="0.2">
      <c r="D3832" s="40"/>
      <c r="E3832" s="40"/>
      <c r="F3832" s="40"/>
      <c r="G3832" s="40"/>
    </row>
    <row r="3833" spans="4:7" x14ac:dyDescent="0.2">
      <c r="D3833" s="40"/>
      <c r="E3833" s="40"/>
      <c r="F3833" s="40"/>
      <c r="G3833" s="40"/>
    </row>
    <row r="3834" spans="4:7" x14ac:dyDescent="0.2">
      <c r="D3834" s="40"/>
      <c r="E3834" s="40"/>
      <c r="F3834" s="40"/>
      <c r="G3834" s="40"/>
    </row>
    <row r="3835" spans="4:7" x14ac:dyDescent="0.2">
      <c r="D3835" s="40"/>
      <c r="E3835" s="40"/>
      <c r="F3835" s="40"/>
      <c r="G3835" s="40"/>
    </row>
    <row r="3836" spans="4:7" x14ac:dyDescent="0.2">
      <c r="D3836" s="40"/>
      <c r="E3836" s="40"/>
      <c r="F3836" s="40"/>
      <c r="G3836" s="40"/>
    </row>
    <row r="3837" spans="4:7" x14ac:dyDescent="0.2">
      <c r="D3837" s="40"/>
      <c r="E3837" s="40"/>
      <c r="F3837" s="40"/>
      <c r="G3837" s="40"/>
    </row>
    <row r="3838" spans="4:7" x14ac:dyDescent="0.2">
      <c r="D3838" s="40"/>
      <c r="E3838" s="40"/>
      <c r="F3838" s="40"/>
      <c r="G3838" s="40"/>
    </row>
    <row r="3839" spans="4:7" x14ac:dyDescent="0.2">
      <c r="D3839" s="40"/>
      <c r="E3839" s="40"/>
      <c r="F3839" s="40"/>
      <c r="G3839" s="40"/>
    </row>
    <row r="3840" spans="4:7" x14ac:dyDescent="0.2">
      <c r="D3840" s="40"/>
      <c r="E3840" s="40"/>
      <c r="F3840" s="40"/>
      <c r="G3840" s="40"/>
    </row>
    <row r="3841" spans="4:7" x14ac:dyDescent="0.2">
      <c r="D3841" s="40"/>
      <c r="E3841" s="40"/>
      <c r="F3841" s="40"/>
      <c r="G3841" s="40"/>
    </row>
    <row r="3842" spans="4:7" x14ac:dyDescent="0.2">
      <c r="D3842" s="40"/>
      <c r="E3842" s="40"/>
      <c r="F3842" s="40"/>
      <c r="G3842" s="40"/>
    </row>
    <row r="3843" spans="4:7" x14ac:dyDescent="0.2">
      <c r="D3843" s="40"/>
      <c r="E3843" s="40"/>
      <c r="F3843" s="40"/>
      <c r="G3843" s="40"/>
    </row>
    <row r="3844" spans="4:7" x14ac:dyDescent="0.2">
      <c r="D3844" s="40"/>
      <c r="E3844" s="40"/>
      <c r="F3844" s="40"/>
      <c r="G3844" s="40"/>
    </row>
    <row r="3845" spans="4:7" x14ac:dyDescent="0.2">
      <c r="D3845" s="40"/>
      <c r="E3845" s="40"/>
      <c r="F3845" s="40"/>
      <c r="G3845" s="40"/>
    </row>
    <row r="3846" spans="4:7" x14ac:dyDescent="0.2">
      <c r="D3846" s="40"/>
      <c r="E3846" s="40"/>
      <c r="F3846" s="40"/>
      <c r="G3846" s="40"/>
    </row>
    <row r="3847" spans="4:7" x14ac:dyDescent="0.2">
      <c r="D3847" s="40"/>
      <c r="E3847" s="40"/>
      <c r="F3847" s="40"/>
      <c r="G3847" s="40"/>
    </row>
    <row r="3848" spans="4:7" x14ac:dyDescent="0.2">
      <c r="D3848" s="40"/>
      <c r="E3848" s="40"/>
      <c r="F3848" s="40"/>
      <c r="G3848" s="40"/>
    </row>
    <row r="3849" spans="4:7" x14ac:dyDescent="0.2">
      <c r="D3849" s="40"/>
      <c r="E3849" s="40"/>
      <c r="F3849" s="40"/>
      <c r="G3849" s="40"/>
    </row>
    <row r="3850" spans="4:7" x14ac:dyDescent="0.2">
      <c r="D3850" s="40"/>
      <c r="E3850" s="40"/>
      <c r="F3850" s="40"/>
      <c r="G3850" s="40"/>
    </row>
    <row r="3851" spans="4:7" x14ac:dyDescent="0.2">
      <c r="D3851" s="40"/>
      <c r="E3851" s="40"/>
      <c r="F3851" s="40"/>
      <c r="G3851" s="40"/>
    </row>
    <row r="3852" spans="4:7" x14ac:dyDescent="0.2">
      <c r="D3852" s="40"/>
      <c r="E3852" s="40"/>
      <c r="F3852" s="40"/>
      <c r="G3852" s="40"/>
    </row>
    <row r="3853" spans="4:7" x14ac:dyDescent="0.2">
      <c r="D3853" s="40"/>
      <c r="E3853" s="40"/>
      <c r="F3853" s="40"/>
      <c r="G3853" s="40"/>
    </row>
    <row r="3854" spans="4:7" x14ac:dyDescent="0.2">
      <c r="D3854" s="40"/>
      <c r="E3854" s="40"/>
      <c r="F3854" s="40"/>
      <c r="G3854" s="40"/>
    </row>
    <row r="3855" spans="4:7" x14ac:dyDescent="0.2">
      <c r="D3855" s="40"/>
      <c r="E3855" s="40"/>
      <c r="F3855" s="40"/>
      <c r="G3855" s="40"/>
    </row>
    <row r="3856" spans="4:7" x14ac:dyDescent="0.2">
      <c r="D3856" s="40"/>
      <c r="E3856" s="40"/>
      <c r="F3856" s="40"/>
      <c r="G3856" s="40"/>
    </row>
    <row r="3857" spans="4:7" x14ac:dyDescent="0.2">
      <c r="D3857" s="40"/>
      <c r="E3857" s="40"/>
      <c r="F3857" s="40"/>
      <c r="G3857" s="40"/>
    </row>
    <row r="3858" spans="4:7" x14ac:dyDescent="0.2">
      <c r="D3858" s="40"/>
      <c r="E3858" s="40"/>
      <c r="F3858" s="40"/>
      <c r="G3858" s="40"/>
    </row>
    <row r="3859" spans="4:7" x14ac:dyDescent="0.2">
      <c r="D3859" s="40"/>
      <c r="E3859" s="40"/>
      <c r="F3859" s="40"/>
      <c r="G3859" s="40"/>
    </row>
    <row r="3860" spans="4:7" x14ac:dyDescent="0.2">
      <c r="D3860" s="40"/>
      <c r="E3860" s="40"/>
      <c r="F3860" s="40"/>
      <c r="G3860" s="40"/>
    </row>
    <row r="3861" spans="4:7" x14ac:dyDescent="0.2">
      <c r="D3861" s="40"/>
      <c r="E3861" s="40"/>
      <c r="F3861" s="40"/>
      <c r="G3861" s="40"/>
    </row>
    <row r="3862" spans="4:7" x14ac:dyDescent="0.2">
      <c r="D3862" s="40"/>
      <c r="E3862" s="40"/>
      <c r="F3862" s="40"/>
      <c r="G3862" s="40"/>
    </row>
    <row r="3863" spans="4:7" x14ac:dyDescent="0.2">
      <c r="D3863" s="40"/>
      <c r="E3863" s="40"/>
      <c r="F3863" s="40"/>
      <c r="G3863" s="40"/>
    </row>
    <row r="3864" spans="4:7" x14ac:dyDescent="0.2">
      <c r="D3864" s="40"/>
      <c r="E3864" s="40"/>
      <c r="F3864" s="40"/>
      <c r="G3864" s="40"/>
    </row>
    <row r="3865" spans="4:7" x14ac:dyDescent="0.2">
      <c r="D3865" s="40"/>
      <c r="E3865" s="40"/>
      <c r="F3865" s="40"/>
      <c r="G3865" s="40"/>
    </row>
    <row r="3866" spans="4:7" x14ac:dyDescent="0.2">
      <c r="D3866" s="40"/>
      <c r="E3866" s="40"/>
      <c r="F3866" s="40"/>
      <c r="G3866" s="40"/>
    </row>
    <row r="3867" spans="4:7" x14ac:dyDescent="0.2">
      <c r="D3867" s="40"/>
      <c r="E3867" s="40"/>
      <c r="F3867" s="40"/>
      <c r="G3867" s="40"/>
    </row>
    <row r="3868" spans="4:7" x14ac:dyDescent="0.2">
      <c r="D3868" s="40"/>
      <c r="E3868" s="40"/>
      <c r="F3868" s="40"/>
      <c r="G3868" s="40"/>
    </row>
    <row r="3869" spans="4:7" x14ac:dyDescent="0.2">
      <c r="D3869" s="40"/>
      <c r="E3869" s="40"/>
      <c r="F3869" s="40"/>
      <c r="G3869" s="40"/>
    </row>
    <row r="3870" spans="4:7" x14ac:dyDescent="0.2">
      <c r="D3870" s="40"/>
      <c r="E3870" s="40"/>
      <c r="F3870" s="40"/>
      <c r="G3870" s="40"/>
    </row>
    <row r="3871" spans="4:7" x14ac:dyDescent="0.2">
      <c r="D3871" s="40"/>
      <c r="E3871" s="40"/>
      <c r="F3871" s="40"/>
      <c r="G3871" s="40"/>
    </row>
    <row r="3872" spans="4:7" x14ac:dyDescent="0.2">
      <c r="D3872" s="40"/>
      <c r="E3872" s="40"/>
      <c r="F3872" s="40"/>
      <c r="G3872" s="40"/>
    </row>
    <row r="3873" spans="4:7" x14ac:dyDescent="0.2">
      <c r="D3873" s="40"/>
      <c r="E3873" s="40"/>
      <c r="F3873" s="40"/>
      <c r="G3873" s="40"/>
    </row>
    <row r="3874" spans="4:7" x14ac:dyDescent="0.2">
      <c r="D3874" s="40"/>
      <c r="E3874" s="40"/>
      <c r="F3874" s="40"/>
      <c r="G3874" s="40"/>
    </row>
    <row r="3875" spans="4:7" x14ac:dyDescent="0.2">
      <c r="D3875" s="40"/>
      <c r="E3875" s="40"/>
      <c r="F3875" s="40"/>
      <c r="G3875" s="40"/>
    </row>
    <row r="3876" spans="4:7" x14ac:dyDescent="0.2">
      <c r="D3876" s="40"/>
      <c r="E3876" s="40"/>
      <c r="F3876" s="40"/>
      <c r="G3876" s="40"/>
    </row>
    <row r="3877" spans="4:7" x14ac:dyDescent="0.2">
      <c r="D3877" s="40"/>
      <c r="E3877" s="40"/>
      <c r="F3877" s="40"/>
      <c r="G3877" s="40"/>
    </row>
    <row r="3878" spans="4:7" x14ac:dyDescent="0.2">
      <c r="D3878" s="40"/>
      <c r="E3878" s="40"/>
      <c r="F3878" s="40"/>
      <c r="G3878" s="40"/>
    </row>
    <row r="3879" spans="4:7" x14ac:dyDescent="0.2">
      <c r="D3879" s="40"/>
      <c r="E3879" s="40"/>
      <c r="F3879" s="40"/>
      <c r="G3879" s="40"/>
    </row>
    <row r="3880" spans="4:7" x14ac:dyDescent="0.2">
      <c r="D3880" s="40"/>
      <c r="E3880" s="40"/>
      <c r="F3880" s="40"/>
      <c r="G3880" s="40"/>
    </row>
    <row r="3881" spans="4:7" x14ac:dyDescent="0.2">
      <c r="D3881" s="40"/>
      <c r="E3881" s="40"/>
      <c r="F3881" s="40"/>
      <c r="G3881" s="40"/>
    </row>
    <row r="3882" spans="4:7" x14ac:dyDescent="0.2">
      <c r="D3882" s="40"/>
      <c r="E3882" s="40"/>
      <c r="F3882" s="40"/>
      <c r="G3882" s="40"/>
    </row>
    <row r="3883" spans="4:7" x14ac:dyDescent="0.2">
      <c r="D3883" s="40"/>
      <c r="E3883" s="40"/>
      <c r="F3883" s="40"/>
      <c r="G3883" s="40"/>
    </row>
    <row r="3884" spans="4:7" x14ac:dyDescent="0.2">
      <c r="D3884" s="40"/>
      <c r="E3884" s="40"/>
      <c r="F3884" s="40"/>
      <c r="G3884" s="40"/>
    </row>
    <row r="3885" spans="4:7" x14ac:dyDescent="0.2">
      <c r="D3885" s="40"/>
      <c r="E3885" s="40"/>
      <c r="F3885" s="40"/>
      <c r="G3885" s="40"/>
    </row>
    <row r="3886" spans="4:7" x14ac:dyDescent="0.2">
      <c r="D3886" s="40"/>
      <c r="E3886" s="40"/>
      <c r="F3886" s="40"/>
      <c r="G3886" s="40"/>
    </row>
    <row r="3887" spans="4:7" x14ac:dyDescent="0.2">
      <c r="D3887" s="40"/>
      <c r="E3887" s="40"/>
      <c r="F3887" s="40"/>
      <c r="G3887" s="40"/>
    </row>
    <row r="3888" spans="4:7" x14ac:dyDescent="0.2">
      <c r="D3888" s="40"/>
      <c r="E3888" s="40"/>
      <c r="F3888" s="40"/>
      <c r="G3888" s="40"/>
    </row>
    <row r="3889" spans="4:7" x14ac:dyDescent="0.2">
      <c r="D3889" s="40"/>
      <c r="E3889" s="40"/>
      <c r="F3889" s="40"/>
      <c r="G3889" s="40"/>
    </row>
    <row r="3890" spans="4:7" x14ac:dyDescent="0.2">
      <c r="D3890" s="40"/>
      <c r="E3890" s="40"/>
      <c r="F3890" s="40"/>
      <c r="G3890" s="40"/>
    </row>
    <row r="3891" spans="4:7" x14ac:dyDescent="0.2">
      <c r="D3891" s="40"/>
      <c r="E3891" s="40"/>
      <c r="F3891" s="40"/>
      <c r="G3891" s="40"/>
    </row>
    <row r="3892" spans="4:7" x14ac:dyDescent="0.2">
      <c r="D3892" s="40"/>
      <c r="E3892" s="40"/>
      <c r="F3892" s="40"/>
      <c r="G3892" s="40"/>
    </row>
    <row r="3893" spans="4:7" x14ac:dyDescent="0.2">
      <c r="D3893" s="40"/>
      <c r="E3893" s="40"/>
      <c r="F3893" s="40"/>
      <c r="G3893" s="40"/>
    </row>
    <row r="3894" spans="4:7" x14ac:dyDescent="0.2">
      <c r="D3894" s="40"/>
      <c r="E3894" s="40"/>
      <c r="F3894" s="40"/>
      <c r="G3894" s="40"/>
    </row>
    <row r="3895" spans="4:7" x14ac:dyDescent="0.2">
      <c r="D3895" s="40"/>
      <c r="E3895" s="40"/>
      <c r="F3895" s="40"/>
      <c r="G3895" s="40"/>
    </row>
    <row r="3896" spans="4:7" x14ac:dyDescent="0.2">
      <c r="D3896" s="40"/>
      <c r="E3896" s="40"/>
      <c r="F3896" s="40"/>
      <c r="G3896" s="40"/>
    </row>
    <row r="3897" spans="4:7" x14ac:dyDescent="0.2">
      <c r="D3897" s="40"/>
      <c r="E3897" s="40"/>
      <c r="F3897" s="40"/>
      <c r="G3897" s="40"/>
    </row>
    <row r="3898" spans="4:7" x14ac:dyDescent="0.2">
      <c r="D3898" s="40"/>
      <c r="E3898" s="40"/>
      <c r="F3898" s="40"/>
      <c r="G3898" s="40"/>
    </row>
    <row r="3899" spans="4:7" x14ac:dyDescent="0.2">
      <c r="D3899" s="40"/>
      <c r="E3899" s="40"/>
      <c r="F3899" s="40"/>
      <c r="G3899" s="40"/>
    </row>
    <row r="3900" spans="4:7" x14ac:dyDescent="0.2">
      <c r="D3900" s="40"/>
      <c r="E3900" s="40"/>
      <c r="F3900" s="40"/>
      <c r="G3900" s="40"/>
    </row>
    <row r="3901" spans="4:7" x14ac:dyDescent="0.2">
      <c r="D3901" s="40"/>
      <c r="E3901" s="40"/>
      <c r="F3901" s="40"/>
      <c r="G3901" s="40"/>
    </row>
    <row r="3902" spans="4:7" x14ac:dyDescent="0.2">
      <c r="D3902" s="40"/>
      <c r="E3902" s="40"/>
      <c r="F3902" s="40"/>
      <c r="G3902" s="40"/>
    </row>
    <row r="3903" spans="4:7" x14ac:dyDescent="0.2">
      <c r="D3903" s="40"/>
      <c r="E3903" s="40"/>
      <c r="F3903" s="40"/>
      <c r="G3903" s="40"/>
    </row>
    <row r="3904" spans="4:7" x14ac:dyDescent="0.2">
      <c r="D3904" s="40"/>
      <c r="E3904" s="40"/>
      <c r="F3904" s="40"/>
      <c r="G3904" s="40"/>
    </row>
    <row r="3905" spans="4:7" x14ac:dyDescent="0.2">
      <c r="D3905" s="40"/>
      <c r="E3905" s="40"/>
      <c r="F3905" s="40"/>
      <c r="G3905" s="40"/>
    </row>
    <row r="3906" spans="4:7" x14ac:dyDescent="0.2">
      <c r="D3906" s="40"/>
      <c r="E3906" s="40"/>
      <c r="F3906" s="40"/>
      <c r="G3906" s="40"/>
    </row>
    <row r="3907" spans="4:7" x14ac:dyDescent="0.2">
      <c r="D3907" s="40"/>
      <c r="E3907" s="40"/>
      <c r="F3907" s="40"/>
      <c r="G3907" s="40"/>
    </row>
    <row r="3908" spans="4:7" x14ac:dyDescent="0.2">
      <c r="D3908" s="40"/>
      <c r="E3908" s="40"/>
      <c r="F3908" s="40"/>
      <c r="G3908" s="40"/>
    </row>
    <row r="3909" spans="4:7" x14ac:dyDescent="0.2">
      <c r="D3909" s="40"/>
      <c r="E3909" s="40"/>
      <c r="F3909" s="40"/>
      <c r="G3909" s="40"/>
    </row>
    <row r="3910" spans="4:7" x14ac:dyDescent="0.2">
      <c r="D3910" s="40"/>
      <c r="E3910" s="40"/>
      <c r="F3910" s="40"/>
      <c r="G3910" s="40"/>
    </row>
    <row r="3911" spans="4:7" x14ac:dyDescent="0.2">
      <c r="D3911" s="40"/>
      <c r="E3911" s="40"/>
      <c r="F3911" s="40"/>
      <c r="G3911" s="40"/>
    </row>
    <row r="3912" spans="4:7" x14ac:dyDescent="0.2">
      <c r="D3912" s="40"/>
      <c r="E3912" s="40"/>
      <c r="F3912" s="40"/>
      <c r="G3912" s="40"/>
    </row>
    <row r="3913" spans="4:7" x14ac:dyDescent="0.2">
      <c r="D3913" s="40"/>
      <c r="E3913" s="40"/>
      <c r="F3913" s="40"/>
      <c r="G3913" s="40"/>
    </row>
    <row r="3914" spans="4:7" x14ac:dyDescent="0.2">
      <c r="D3914" s="40"/>
      <c r="E3914" s="40"/>
      <c r="F3914" s="40"/>
      <c r="G3914" s="40"/>
    </row>
    <row r="3915" spans="4:7" x14ac:dyDescent="0.2">
      <c r="D3915" s="40"/>
      <c r="E3915" s="40"/>
      <c r="F3915" s="40"/>
      <c r="G3915" s="40"/>
    </row>
    <row r="3916" spans="4:7" x14ac:dyDescent="0.2">
      <c r="D3916" s="40"/>
      <c r="E3916" s="40"/>
      <c r="F3916" s="40"/>
      <c r="G3916" s="40"/>
    </row>
    <row r="3917" spans="4:7" x14ac:dyDescent="0.2">
      <c r="D3917" s="40"/>
      <c r="E3917" s="40"/>
      <c r="F3917" s="40"/>
      <c r="G3917" s="40"/>
    </row>
    <row r="3918" spans="4:7" x14ac:dyDescent="0.2">
      <c r="D3918" s="40"/>
      <c r="E3918" s="40"/>
      <c r="F3918" s="40"/>
      <c r="G3918" s="40"/>
    </row>
    <row r="3919" spans="4:7" x14ac:dyDescent="0.2">
      <c r="D3919" s="40"/>
      <c r="E3919" s="40"/>
      <c r="F3919" s="40"/>
      <c r="G3919" s="40"/>
    </row>
    <row r="3920" spans="4:7" x14ac:dyDescent="0.2">
      <c r="D3920" s="40"/>
      <c r="E3920" s="40"/>
      <c r="F3920" s="40"/>
      <c r="G3920" s="40"/>
    </row>
    <row r="3921" spans="4:7" x14ac:dyDescent="0.2">
      <c r="D3921" s="40"/>
      <c r="E3921" s="40"/>
      <c r="F3921" s="40"/>
      <c r="G3921" s="40"/>
    </row>
    <row r="3922" spans="4:7" x14ac:dyDescent="0.2">
      <c r="D3922" s="40"/>
      <c r="E3922" s="40"/>
      <c r="F3922" s="40"/>
      <c r="G3922" s="40"/>
    </row>
    <row r="3923" spans="4:7" x14ac:dyDescent="0.2">
      <c r="D3923" s="40"/>
      <c r="E3923" s="40"/>
      <c r="F3923" s="40"/>
      <c r="G3923" s="40"/>
    </row>
    <row r="3924" spans="4:7" x14ac:dyDescent="0.2">
      <c r="D3924" s="40"/>
      <c r="E3924" s="40"/>
      <c r="F3924" s="40"/>
      <c r="G3924" s="40"/>
    </row>
    <row r="3925" spans="4:7" x14ac:dyDescent="0.2">
      <c r="D3925" s="40"/>
      <c r="E3925" s="40"/>
      <c r="F3925" s="40"/>
      <c r="G3925" s="40"/>
    </row>
    <row r="3926" spans="4:7" x14ac:dyDescent="0.2">
      <c r="D3926" s="40"/>
      <c r="E3926" s="40"/>
      <c r="F3926" s="40"/>
      <c r="G3926" s="40"/>
    </row>
    <row r="3927" spans="4:7" x14ac:dyDescent="0.2">
      <c r="D3927" s="40"/>
      <c r="E3927" s="40"/>
      <c r="F3927" s="40"/>
      <c r="G3927" s="40"/>
    </row>
    <row r="3928" spans="4:7" x14ac:dyDescent="0.2">
      <c r="D3928" s="40"/>
      <c r="E3928" s="40"/>
      <c r="F3928" s="40"/>
      <c r="G3928" s="40"/>
    </row>
    <row r="3929" spans="4:7" x14ac:dyDescent="0.2">
      <c r="D3929" s="40"/>
      <c r="E3929" s="40"/>
      <c r="F3929" s="40"/>
      <c r="G3929" s="40"/>
    </row>
    <row r="3930" spans="4:7" x14ac:dyDescent="0.2">
      <c r="D3930" s="40"/>
      <c r="E3930" s="40"/>
      <c r="F3930" s="40"/>
      <c r="G3930" s="40"/>
    </row>
    <row r="3931" spans="4:7" x14ac:dyDescent="0.2">
      <c r="D3931" s="40"/>
      <c r="E3931" s="40"/>
      <c r="F3931" s="40"/>
      <c r="G3931" s="40"/>
    </row>
    <row r="3932" spans="4:7" x14ac:dyDescent="0.2">
      <c r="D3932" s="40"/>
      <c r="E3932" s="40"/>
      <c r="F3932" s="40"/>
      <c r="G3932" s="40"/>
    </row>
    <row r="3933" spans="4:7" x14ac:dyDescent="0.2">
      <c r="D3933" s="40"/>
      <c r="E3933" s="40"/>
      <c r="F3933" s="40"/>
      <c r="G3933" s="40"/>
    </row>
    <row r="3934" spans="4:7" x14ac:dyDescent="0.2">
      <c r="D3934" s="40"/>
      <c r="E3934" s="40"/>
      <c r="F3934" s="40"/>
      <c r="G3934" s="40"/>
    </row>
    <row r="3935" spans="4:7" x14ac:dyDescent="0.2">
      <c r="D3935" s="40"/>
      <c r="E3935" s="40"/>
      <c r="F3935" s="40"/>
      <c r="G3935" s="40"/>
    </row>
    <row r="3936" spans="4:7" x14ac:dyDescent="0.2">
      <c r="D3936" s="40"/>
      <c r="E3936" s="40"/>
      <c r="F3936" s="40"/>
      <c r="G3936" s="40"/>
    </row>
    <row r="3937" spans="4:7" x14ac:dyDescent="0.2">
      <c r="D3937" s="40"/>
      <c r="E3937" s="40"/>
      <c r="F3937" s="40"/>
      <c r="G3937" s="40"/>
    </row>
    <row r="3938" spans="4:7" x14ac:dyDescent="0.2">
      <c r="D3938" s="40"/>
      <c r="E3938" s="40"/>
      <c r="F3938" s="40"/>
      <c r="G3938" s="40"/>
    </row>
    <row r="3939" spans="4:7" x14ac:dyDescent="0.2">
      <c r="D3939" s="40"/>
      <c r="E3939" s="40"/>
      <c r="F3939" s="40"/>
      <c r="G3939" s="40"/>
    </row>
    <row r="3940" spans="4:7" x14ac:dyDescent="0.2">
      <c r="D3940" s="40"/>
      <c r="E3940" s="40"/>
      <c r="F3940" s="40"/>
      <c r="G3940" s="40"/>
    </row>
    <row r="3941" spans="4:7" x14ac:dyDescent="0.2">
      <c r="D3941" s="40"/>
      <c r="E3941" s="40"/>
      <c r="F3941" s="40"/>
      <c r="G3941" s="40"/>
    </row>
    <row r="3942" spans="4:7" x14ac:dyDescent="0.2">
      <c r="D3942" s="40"/>
      <c r="E3942" s="40"/>
      <c r="F3942" s="40"/>
      <c r="G3942" s="40"/>
    </row>
    <row r="3943" spans="4:7" x14ac:dyDescent="0.2">
      <c r="D3943" s="40"/>
      <c r="E3943" s="40"/>
      <c r="F3943" s="40"/>
      <c r="G3943" s="40"/>
    </row>
    <row r="3944" spans="4:7" x14ac:dyDescent="0.2">
      <c r="D3944" s="40"/>
      <c r="E3944" s="40"/>
      <c r="F3944" s="40"/>
      <c r="G3944" s="40"/>
    </row>
    <row r="3945" spans="4:7" x14ac:dyDescent="0.2">
      <c r="D3945" s="40"/>
      <c r="E3945" s="40"/>
      <c r="F3945" s="40"/>
      <c r="G3945" s="40"/>
    </row>
    <row r="3946" spans="4:7" x14ac:dyDescent="0.2">
      <c r="D3946" s="40"/>
      <c r="E3946" s="40"/>
      <c r="F3946" s="40"/>
      <c r="G3946" s="40"/>
    </row>
    <row r="3947" spans="4:7" x14ac:dyDescent="0.2">
      <c r="D3947" s="40"/>
      <c r="E3947" s="40"/>
      <c r="F3947" s="40"/>
      <c r="G3947" s="40"/>
    </row>
    <row r="3948" spans="4:7" x14ac:dyDescent="0.2">
      <c r="D3948" s="40"/>
      <c r="E3948" s="40"/>
      <c r="F3948" s="40"/>
      <c r="G3948" s="40"/>
    </row>
    <row r="3949" spans="4:7" x14ac:dyDescent="0.2">
      <c r="D3949" s="40"/>
      <c r="E3949" s="40"/>
      <c r="F3949" s="40"/>
      <c r="G3949" s="40"/>
    </row>
    <row r="3950" spans="4:7" x14ac:dyDescent="0.2">
      <c r="D3950" s="40"/>
      <c r="E3950" s="40"/>
      <c r="F3950" s="40"/>
      <c r="G3950" s="40"/>
    </row>
    <row r="3951" spans="4:7" x14ac:dyDescent="0.2">
      <c r="D3951" s="40"/>
      <c r="E3951" s="40"/>
      <c r="F3951" s="40"/>
      <c r="G3951" s="40"/>
    </row>
    <row r="3952" spans="4:7" x14ac:dyDescent="0.2">
      <c r="D3952" s="40"/>
      <c r="E3952" s="40"/>
      <c r="F3952" s="40"/>
      <c r="G3952" s="40"/>
    </row>
    <row r="3953" spans="4:7" x14ac:dyDescent="0.2">
      <c r="D3953" s="40"/>
      <c r="E3953" s="40"/>
      <c r="F3953" s="40"/>
      <c r="G3953" s="40"/>
    </row>
    <row r="3954" spans="4:7" x14ac:dyDescent="0.2">
      <c r="D3954" s="40"/>
      <c r="E3954" s="40"/>
      <c r="F3954" s="40"/>
      <c r="G3954" s="40"/>
    </row>
    <row r="3955" spans="4:7" x14ac:dyDescent="0.2">
      <c r="D3955" s="40"/>
      <c r="E3955" s="40"/>
      <c r="F3955" s="40"/>
      <c r="G3955" s="40"/>
    </row>
    <row r="3956" spans="4:7" x14ac:dyDescent="0.2">
      <c r="D3956" s="40"/>
      <c r="E3956" s="40"/>
      <c r="F3956" s="40"/>
      <c r="G3956" s="40"/>
    </row>
    <row r="3957" spans="4:7" x14ac:dyDescent="0.2">
      <c r="D3957" s="40"/>
      <c r="E3957" s="40"/>
      <c r="F3957" s="40"/>
      <c r="G3957" s="40"/>
    </row>
    <row r="3958" spans="4:7" x14ac:dyDescent="0.2">
      <c r="D3958" s="40"/>
      <c r="E3958" s="40"/>
      <c r="F3958" s="40"/>
      <c r="G3958" s="40"/>
    </row>
    <row r="3959" spans="4:7" x14ac:dyDescent="0.2">
      <c r="D3959" s="40"/>
      <c r="E3959" s="40"/>
      <c r="F3959" s="40"/>
      <c r="G3959" s="40"/>
    </row>
    <row r="3960" spans="4:7" x14ac:dyDescent="0.2">
      <c r="D3960" s="40"/>
      <c r="E3960" s="40"/>
      <c r="F3960" s="40"/>
      <c r="G3960" s="40"/>
    </row>
    <row r="3961" spans="4:7" x14ac:dyDescent="0.2">
      <c r="D3961" s="40"/>
      <c r="E3961" s="40"/>
      <c r="F3961" s="40"/>
      <c r="G3961" s="40"/>
    </row>
    <row r="3962" spans="4:7" x14ac:dyDescent="0.2">
      <c r="D3962" s="40"/>
      <c r="E3962" s="40"/>
      <c r="F3962" s="40"/>
      <c r="G3962" s="40"/>
    </row>
    <row r="3963" spans="4:7" x14ac:dyDescent="0.2">
      <c r="D3963" s="40"/>
      <c r="E3963" s="40"/>
      <c r="F3963" s="40"/>
      <c r="G3963" s="40"/>
    </row>
    <row r="3964" spans="4:7" x14ac:dyDescent="0.2">
      <c r="D3964" s="40"/>
      <c r="E3964" s="40"/>
      <c r="F3964" s="40"/>
      <c r="G3964" s="40"/>
    </row>
    <row r="3965" spans="4:7" x14ac:dyDescent="0.2">
      <c r="D3965" s="40"/>
      <c r="E3965" s="40"/>
      <c r="F3965" s="40"/>
      <c r="G3965" s="40"/>
    </row>
    <row r="3966" spans="4:7" x14ac:dyDescent="0.2">
      <c r="D3966" s="40"/>
      <c r="E3966" s="40"/>
      <c r="F3966" s="40"/>
      <c r="G3966" s="40"/>
    </row>
    <row r="3967" spans="4:7" x14ac:dyDescent="0.2">
      <c r="D3967" s="40"/>
      <c r="E3967" s="40"/>
      <c r="F3967" s="40"/>
      <c r="G3967" s="40"/>
    </row>
    <row r="3968" spans="4:7" x14ac:dyDescent="0.2">
      <c r="D3968" s="40"/>
      <c r="E3968" s="40"/>
      <c r="F3968" s="40"/>
      <c r="G3968" s="40"/>
    </row>
    <row r="3969" spans="4:7" x14ac:dyDescent="0.2">
      <c r="D3969" s="40"/>
      <c r="E3969" s="40"/>
      <c r="F3969" s="40"/>
      <c r="G3969" s="40"/>
    </row>
    <row r="3970" spans="4:7" x14ac:dyDescent="0.2">
      <c r="D3970" s="40"/>
      <c r="E3970" s="40"/>
      <c r="F3970" s="40"/>
      <c r="G3970" s="40"/>
    </row>
    <row r="3971" spans="4:7" x14ac:dyDescent="0.2">
      <c r="D3971" s="40"/>
      <c r="E3971" s="40"/>
      <c r="F3971" s="40"/>
      <c r="G3971" s="40"/>
    </row>
    <row r="3972" spans="4:7" x14ac:dyDescent="0.2">
      <c r="D3972" s="40"/>
      <c r="E3972" s="40"/>
      <c r="F3972" s="40"/>
      <c r="G3972" s="40"/>
    </row>
    <row r="3973" spans="4:7" x14ac:dyDescent="0.2">
      <c r="D3973" s="40"/>
      <c r="E3973" s="40"/>
      <c r="F3973" s="40"/>
      <c r="G3973" s="40"/>
    </row>
    <row r="3974" spans="4:7" x14ac:dyDescent="0.2">
      <c r="D3974" s="40"/>
      <c r="E3974" s="40"/>
      <c r="F3974" s="40"/>
      <c r="G3974" s="40"/>
    </row>
    <row r="3975" spans="4:7" x14ac:dyDescent="0.2">
      <c r="D3975" s="40"/>
      <c r="E3975" s="40"/>
      <c r="F3975" s="40"/>
      <c r="G3975" s="40"/>
    </row>
    <row r="3976" spans="4:7" x14ac:dyDescent="0.2">
      <c r="D3976" s="40"/>
      <c r="E3976" s="40"/>
      <c r="F3976" s="40"/>
      <c r="G3976" s="40"/>
    </row>
    <row r="3977" spans="4:7" x14ac:dyDescent="0.2">
      <c r="D3977" s="40"/>
      <c r="E3977" s="40"/>
      <c r="F3977" s="40"/>
      <c r="G3977" s="40"/>
    </row>
    <row r="3978" spans="4:7" x14ac:dyDescent="0.2">
      <c r="D3978" s="40"/>
      <c r="E3978" s="40"/>
      <c r="F3978" s="40"/>
      <c r="G3978" s="40"/>
    </row>
    <row r="3979" spans="4:7" x14ac:dyDescent="0.2">
      <c r="D3979" s="40"/>
      <c r="E3979" s="40"/>
      <c r="F3979" s="40"/>
      <c r="G3979" s="40"/>
    </row>
    <row r="3980" spans="4:7" x14ac:dyDescent="0.2">
      <c r="D3980" s="40"/>
      <c r="E3980" s="40"/>
      <c r="F3980" s="40"/>
      <c r="G3980" s="40"/>
    </row>
    <row r="3981" spans="4:7" x14ac:dyDescent="0.2">
      <c r="D3981" s="40"/>
      <c r="E3981" s="40"/>
      <c r="F3981" s="40"/>
      <c r="G3981" s="40"/>
    </row>
    <row r="3982" spans="4:7" x14ac:dyDescent="0.2">
      <c r="D3982" s="40"/>
      <c r="E3982" s="40"/>
      <c r="F3982" s="40"/>
      <c r="G3982" s="40"/>
    </row>
    <row r="3983" spans="4:7" x14ac:dyDescent="0.2">
      <c r="D3983" s="40"/>
      <c r="E3983" s="40"/>
      <c r="F3983" s="40"/>
      <c r="G3983" s="40"/>
    </row>
    <row r="3984" spans="4:7" x14ac:dyDescent="0.2">
      <c r="D3984" s="40"/>
      <c r="E3984" s="40"/>
      <c r="F3984" s="40"/>
      <c r="G3984" s="40"/>
    </row>
    <row r="3985" spans="4:7" x14ac:dyDescent="0.2">
      <c r="D3985" s="40"/>
      <c r="E3985" s="40"/>
      <c r="F3985" s="40"/>
      <c r="G3985" s="40"/>
    </row>
    <row r="3986" spans="4:7" x14ac:dyDescent="0.2">
      <c r="D3986" s="40"/>
      <c r="E3986" s="40"/>
      <c r="F3986" s="40"/>
      <c r="G3986" s="40"/>
    </row>
    <row r="3987" spans="4:7" x14ac:dyDescent="0.2">
      <c r="D3987" s="40"/>
      <c r="E3987" s="40"/>
      <c r="F3987" s="40"/>
      <c r="G3987" s="40"/>
    </row>
    <row r="3988" spans="4:7" x14ac:dyDescent="0.2">
      <c r="D3988" s="40"/>
      <c r="E3988" s="40"/>
      <c r="F3988" s="40"/>
      <c r="G3988" s="40"/>
    </row>
    <row r="3989" spans="4:7" x14ac:dyDescent="0.2">
      <c r="D3989" s="40"/>
      <c r="E3989" s="40"/>
      <c r="F3989" s="40"/>
      <c r="G3989" s="40"/>
    </row>
    <row r="3990" spans="4:7" x14ac:dyDescent="0.2">
      <c r="D3990" s="40"/>
      <c r="E3990" s="40"/>
      <c r="F3990" s="40"/>
      <c r="G3990" s="40"/>
    </row>
    <row r="3991" spans="4:7" x14ac:dyDescent="0.2">
      <c r="D3991" s="40"/>
      <c r="E3991" s="40"/>
      <c r="F3991" s="40"/>
      <c r="G3991" s="40"/>
    </row>
    <row r="3992" spans="4:7" x14ac:dyDescent="0.2">
      <c r="D3992" s="40"/>
      <c r="E3992" s="40"/>
      <c r="F3992" s="40"/>
      <c r="G3992" s="40"/>
    </row>
    <row r="3993" spans="4:7" x14ac:dyDescent="0.2">
      <c r="D3993" s="40"/>
      <c r="E3993" s="40"/>
      <c r="F3993" s="40"/>
      <c r="G3993" s="40"/>
    </row>
    <row r="3994" spans="4:7" x14ac:dyDescent="0.2">
      <c r="D3994" s="40"/>
      <c r="E3994" s="40"/>
      <c r="F3994" s="40"/>
      <c r="G3994" s="40"/>
    </row>
    <row r="3995" spans="4:7" x14ac:dyDescent="0.2">
      <c r="D3995" s="40"/>
      <c r="E3995" s="40"/>
      <c r="F3995" s="40"/>
      <c r="G3995" s="40"/>
    </row>
    <row r="3996" spans="4:7" x14ac:dyDescent="0.2">
      <c r="D3996" s="40"/>
      <c r="E3996" s="40"/>
      <c r="F3996" s="40"/>
      <c r="G3996" s="40"/>
    </row>
    <row r="3997" spans="4:7" x14ac:dyDescent="0.2">
      <c r="D3997" s="40"/>
      <c r="E3997" s="40"/>
      <c r="F3997" s="40"/>
      <c r="G3997" s="40"/>
    </row>
    <row r="3998" spans="4:7" x14ac:dyDescent="0.2">
      <c r="D3998" s="40"/>
      <c r="E3998" s="40"/>
      <c r="F3998" s="40"/>
      <c r="G3998" s="40"/>
    </row>
    <row r="3999" spans="4:7" x14ac:dyDescent="0.2">
      <c r="D3999" s="40"/>
      <c r="E3999" s="40"/>
      <c r="F3999" s="40"/>
      <c r="G3999" s="40"/>
    </row>
    <row r="4000" spans="4:7" x14ac:dyDescent="0.2">
      <c r="D4000" s="40"/>
      <c r="E4000" s="40"/>
      <c r="F4000" s="40"/>
      <c r="G4000" s="40"/>
    </row>
    <row r="4001" spans="4:7" x14ac:dyDescent="0.2">
      <c r="D4001" s="40"/>
      <c r="E4001" s="40"/>
      <c r="F4001" s="40"/>
      <c r="G4001" s="40"/>
    </row>
    <row r="4002" spans="4:7" x14ac:dyDescent="0.2">
      <c r="D4002" s="40"/>
      <c r="E4002" s="40"/>
      <c r="F4002" s="40"/>
      <c r="G4002" s="40"/>
    </row>
    <row r="4003" spans="4:7" x14ac:dyDescent="0.2">
      <c r="D4003" s="40"/>
      <c r="E4003" s="40"/>
      <c r="F4003" s="40"/>
      <c r="G4003" s="40"/>
    </row>
    <row r="4004" spans="4:7" x14ac:dyDescent="0.2">
      <c r="D4004" s="40"/>
      <c r="E4004" s="40"/>
      <c r="F4004" s="40"/>
      <c r="G4004" s="40"/>
    </row>
    <row r="4005" spans="4:7" x14ac:dyDescent="0.2">
      <c r="D4005" s="40"/>
      <c r="E4005" s="40"/>
      <c r="F4005" s="40"/>
      <c r="G4005" s="40"/>
    </row>
    <row r="4006" spans="4:7" x14ac:dyDescent="0.2">
      <c r="D4006" s="40"/>
      <c r="E4006" s="40"/>
      <c r="F4006" s="40"/>
      <c r="G4006" s="40"/>
    </row>
    <row r="4007" spans="4:7" x14ac:dyDescent="0.2">
      <c r="D4007" s="40"/>
      <c r="E4007" s="40"/>
      <c r="F4007" s="40"/>
      <c r="G4007" s="40"/>
    </row>
    <row r="4008" spans="4:7" x14ac:dyDescent="0.2">
      <c r="D4008" s="40"/>
      <c r="E4008" s="40"/>
      <c r="F4008" s="40"/>
      <c r="G4008" s="40"/>
    </row>
    <row r="4009" spans="4:7" x14ac:dyDescent="0.2">
      <c r="D4009" s="40"/>
      <c r="E4009" s="40"/>
      <c r="F4009" s="40"/>
      <c r="G4009" s="40"/>
    </row>
    <row r="4010" spans="4:7" x14ac:dyDescent="0.2">
      <c r="D4010" s="40"/>
      <c r="E4010" s="40"/>
      <c r="F4010" s="40"/>
      <c r="G4010" s="40"/>
    </row>
    <row r="4011" spans="4:7" x14ac:dyDescent="0.2">
      <c r="D4011" s="40"/>
      <c r="E4011" s="40"/>
      <c r="F4011" s="40"/>
      <c r="G4011" s="40"/>
    </row>
    <row r="4012" spans="4:7" x14ac:dyDescent="0.2">
      <c r="D4012" s="40"/>
      <c r="E4012" s="40"/>
      <c r="F4012" s="40"/>
      <c r="G4012" s="40"/>
    </row>
    <row r="4013" spans="4:7" x14ac:dyDescent="0.2">
      <c r="D4013" s="40"/>
      <c r="E4013" s="40"/>
      <c r="F4013" s="40"/>
      <c r="G4013" s="40"/>
    </row>
    <row r="4014" spans="4:7" x14ac:dyDescent="0.2">
      <c r="D4014" s="40"/>
      <c r="E4014" s="40"/>
      <c r="F4014" s="40"/>
      <c r="G4014" s="40"/>
    </row>
    <row r="4015" spans="4:7" x14ac:dyDescent="0.2">
      <c r="D4015" s="40"/>
      <c r="E4015" s="40"/>
      <c r="F4015" s="40"/>
      <c r="G4015" s="40"/>
    </row>
    <row r="4016" spans="4:7" x14ac:dyDescent="0.2">
      <c r="D4016" s="40"/>
      <c r="E4016" s="40"/>
      <c r="F4016" s="40"/>
      <c r="G4016" s="40"/>
    </row>
    <row r="4017" spans="4:7" x14ac:dyDescent="0.2">
      <c r="D4017" s="40"/>
      <c r="E4017" s="40"/>
      <c r="F4017" s="40"/>
      <c r="G4017" s="40"/>
    </row>
    <row r="4018" spans="4:7" x14ac:dyDescent="0.2">
      <c r="D4018" s="40"/>
      <c r="E4018" s="40"/>
      <c r="F4018" s="40"/>
      <c r="G4018" s="40"/>
    </row>
    <row r="4019" spans="4:7" x14ac:dyDescent="0.2">
      <c r="D4019" s="40"/>
      <c r="E4019" s="40"/>
      <c r="F4019" s="40"/>
      <c r="G4019" s="40"/>
    </row>
    <row r="4020" spans="4:7" x14ac:dyDescent="0.2">
      <c r="D4020" s="40"/>
      <c r="E4020" s="40"/>
      <c r="F4020" s="40"/>
      <c r="G4020" s="40"/>
    </row>
    <row r="4021" spans="4:7" x14ac:dyDescent="0.2">
      <c r="D4021" s="40"/>
      <c r="E4021" s="40"/>
      <c r="F4021" s="40"/>
      <c r="G4021" s="40"/>
    </row>
    <row r="4022" spans="4:7" x14ac:dyDescent="0.2">
      <c r="D4022" s="40"/>
      <c r="E4022" s="40"/>
      <c r="F4022" s="40"/>
      <c r="G4022" s="40"/>
    </row>
    <row r="4023" spans="4:7" x14ac:dyDescent="0.2">
      <c r="D4023" s="40"/>
      <c r="E4023" s="40"/>
      <c r="F4023" s="40"/>
      <c r="G4023" s="40"/>
    </row>
    <row r="4024" spans="4:7" x14ac:dyDescent="0.2">
      <c r="D4024" s="40"/>
      <c r="E4024" s="40"/>
      <c r="F4024" s="40"/>
      <c r="G4024" s="40"/>
    </row>
    <row r="4025" spans="4:7" x14ac:dyDescent="0.2">
      <c r="D4025" s="40"/>
      <c r="E4025" s="40"/>
      <c r="F4025" s="40"/>
      <c r="G4025" s="40"/>
    </row>
    <row r="4026" spans="4:7" x14ac:dyDescent="0.2">
      <c r="D4026" s="40"/>
      <c r="E4026" s="40"/>
      <c r="F4026" s="40"/>
      <c r="G4026" s="40"/>
    </row>
    <row r="4027" spans="4:7" x14ac:dyDescent="0.2">
      <c r="D4027" s="40"/>
      <c r="E4027" s="40"/>
      <c r="F4027" s="40"/>
      <c r="G4027" s="40"/>
    </row>
    <row r="4028" spans="4:7" x14ac:dyDescent="0.2">
      <c r="D4028" s="40"/>
      <c r="E4028" s="40"/>
      <c r="F4028" s="40"/>
      <c r="G4028" s="40"/>
    </row>
    <row r="4029" spans="4:7" x14ac:dyDescent="0.2">
      <c r="D4029" s="40"/>
      <c r="E4029" s="40"/>
      <c r="F4029" s="40"/>
      <c r="G4029" s="40"/>
    </row>
    <row r="4030" spans="4:7" x14ac:dyDescent="0.2">
      <c r="D4030" s="40"/>
      <c r="E4030" s="40"/>
      <c r="F4030" s="40"/>
      <c r="G4030" s="40"/>
    </row>
    <row r="4031" spans="4:7" x14ac:dyDescent="0.2">
      <c r="D4031" s="40"/>
      <c r="E4031" s="40"/>
      <c r="F4031" s="40"/>
      <c r="G4031" s="40"/>
    </row>
    <row r="4032" spans="4:7" x14ac:dyDescent="0.2">
      <c r="D4032" s="40"/>
      <c r="E4032" s="40"/>
      <c r="F4032" s="40"/>
      <c r="G4032" s="40"/>
    </row>
    <row r="4033" spans="4:7" x14ac:dyDescent="0.2">
      <c r="D4033" s="40"/>
      <c r="E4033" s="40"/>
      <c r="F4033" s="40"/>
      <c r="G4033" s="40"/>
    </row>
    <row r="4034" spans="4:7" x14ac:dyDescent="0.2">
      <c r="D4034" s="40"/>
      <c r="E4034" s="40"/>
      <c r="F4034" s="40"/>
      <c r="G4034" s="40"/>
    </row>
    <row r="4035" spans="4:7" x14ac:dyDescent="0.2">
      <c r="D4035" s="40"/>
      <c r="E4035" s="40"/>
      <c r="F4035" s="40"/>
      <c r="G4035" s="40"/>
    </row>
    <row r="4036" spans="4:7" x14ac:dyDescent="0.2">
      <c r="D4036" s="40"/>
      <c r="E4036" s="40"/>
      <c r="F4036" s="40"/>
      <c r="G4036" s="40"/>
    </row>
    <row r="4037" spans="4:7" x14ac:dyDescent="0.2">
      <c r="D4037" s="40"/>
      <c r="E4037" s="40"/>
      <c r="F4037" s="40"/>
      <c r="G4037" s="40"/>
    </row>
    <row r="4038" spans="4:7" x14ac:dyDescent="0.2">
      <c r="D4038" s="40"/>
      <c r="E4038" s="40"/>
      <c r="F4038" s="40"/>
      <c r="G4038" s="40"/>
    </row>
    <row r="4039" spans="4:7" x14ac:dyDescent="0.2">
      <c r="D4039" s="40"/>
      <c r="E4039" s="40"/>
      <c r="F4039" s="40"/>
      <c r="G4039" s="40"/>
    </row>
    <row r="4040" spans="4:7" x14ac:dyDescent="0.2">
      <c r="D4040" s="40"/>
      <c r="E4040" s="40"/>
      <c r="F4040" s="40"/>
      <c r="G4040" s="40"/>
    </row>
    <row r="4041" spans="4:7" x14ac:dyDescent="0.2">
      <c r="D4041" s="40"/>
      <c r="E4041" s="40"/>
      <c r="F4041" s="40"/>
      <c r="G4041" s="40"/>
    </row>
    <row r="4042" spans="4:7" x14ac:dyDescent="0.2">
      <c r="D4042" s="40"/>
      <c r="E4042" s="40"/>
      <c r="F4042" s="40"/>
      <c r="G4042" s="40"/>
    </row>
    <row r="4043" spans="4:7" x14ac:dyDescent="0.2">
      <c r="D4043" s="40"/>
      <c r="E4043" s="40"/>
      <c r="F4043" s="40"/>
      <c r="G4043" s="40"/>
    </row>
    <row r="4044" spans="4:7" x14ac:dyDescent="0.2">
      <c r="D4044" s="40"/>
      <c r="E4044" s="40"/>
      <c r="F4044" s="40"/>
      <c r="G4044" s="40"/>
    </row>
    <row r="4045" spans="4:7" x14ac:dyDescent="0.2">
      <c r="D4045" s="40"/>
      <c r="E4045" s="40"/>
      <c r="F4045" s="40"/>
      <c r="G4045" s="40"/>
    </row>
    <row r="4046" spans="4:7" x14ac:dyDescent="0.2">
      <c r="D4046" s="40"/>
      <c r="E4046" s="40"/>
      <c r="F4046" s="40"/>
      <c r="G4046" s="40"/>
    </row>
    <row r="4047" spans="4:7" x14ac:dyDescent="0.2">
      <c r="D4047" s="40"/>
      <c r="E4047" s="40"/>
      <c r="F4047" s="40"/>
      <c r="G4047" s="40"/>
    </row>
    <row r="4048" spans="4:7" x14ac:dyDescent="0.2">
      <c r="D4048" s="40"/>
      <c r="E4048" s="40"/>
      <c r="F4048" s="40"/>
      <c r="G4048" s="40"/>
    </row>
    <row r="4049" spans="4:7" x14ac:dyDescent="0.2">
      <c r="D4049" s="40"/>
      <c r="E4049" s="40"/>
      <c r="F4049" s="40"/>
      <c r="G4049" s="40"/>
    </row>
    <row r="4050" spans="4:7" x14ac:dyDescent="0.2">
      <c r="D4050" s="40"/>
      <c r="E4050" s="40"/>
      <c r="F4050" s="40"/>
      <c r="G4050" s="40"/>
    </row>
    <row r="4051" spans="4:7" x14ac:dyDescent="0.2">
      <c r="D4051" s="40"/>
      <c r="E4051" s="40"/>
      <c r="F4051" s="40"/>
      <c r="G4051" s="40"/>
    </row>
    <row r="4052" spans="4:7" x14ac:dyDescent="0.2">
      <c r="D4052" s="40"/>
      <c r="E4052" s="40"/>
      <c r="F4052" s="40"/>
      <c r="G4052" s="40"/>
    </row>
    <row r="4053" spans="4:7" x14ac:dyDescent="0.2">
      <c r="D4053" s="40"/>
      <c r="E4053" s="40"/>
      <c r="F4053" s="40"/>
      <c r="G4053" s="40"/>
    </row>
    <row r="4054" spans="4:7" x14ac:dyDescent="0.2">
      <c r="D4054" s="40"/>
      <c r="E4054" s="40"/>
      <c r="F4054" s="40"/>
      <c r="G4054" s="40"/>
    </row>
    <row r="4055" spans="4:7" x14ac:dyDescent="0.2">
      <c r="D4055" s="40"/>
      <c r="E4055" s="40"/>
      <c r="F4055" s="40"/>
      <c r="G4055" s="40"/>
    </row>
    <row r="4056" spans="4:7" x14ac:dyDescent="0.2">
      <c r="D4056" s="40"/>
      <c r="E4056" s="40"/>
      <c r="F4056" s="40"/>
      <c r="G4056" s="40"/>
    </row>
    <row r="4057" spans="4:7" x14ac:dyDescent="0.2">
      <c r="D4057" s="40"/>
      <c r="E4057" s="40"/>
      <c r="F4057" s="40"/>
      <c r="G4057" s="40"/>
    </row>
    <row r="4058" spans="4:7" x14ac:dyDescent="0.2">
      <c r="D4058" s="40"/>
      <c r="E4058" s="40"/>
      <c r="F4058" s="40"/>
      <c r="G4058" s="40"/>
    </row>
    <row r="4059" spans="4:7" x14ac:dyDescent="0.2">
      <c r="D4059" s="40"/>
      <c r="E4059" s="40"/>
      <c r="F4059" s="40"/>
      <c r="G4059" s="40"/>
    </row>
    <row r="4060" spans="4:7" x14ac:dyDescent="0.2">
      <c r="D4060" s="40"/>
      <c r="E4060" s="40"/>
      <c r="F4060" s="40"/>
      <c r="G4060" s="40"/>
    </row>
    <row r="4061" spans="4:7" x14ac:dyDescent="0.2">
      <c r="D4061" s="40"/>
      <c r="E4061" s="40"/>
      <c r="F4061" s="40"/>
      <c r="G4061" s="40"/>
    </row>
    <row r="4062" spans="4:7" x14ac:dyDescent="0.2">
      <c r="D4062" s="40"/>
      <c r="E4062" s="40"/>
      <c r="F4062" s="40"/>
      <c r="G4062" s="40"/>
    </row>
    <row r="4063" spans="4:7" x14ac:dyDescent="0.2">
      <c r="D4063" s="40"/>
      <c r="E4063" s="40"/>
      <c r="F4063" s="40"/>
      <c r="G4063" s="40"/>
    </row>
    <row r="4064" spans="4:7" x14ac:dyDescent="0.2">
      <c r="D4064" s="40"/>
      <c r="E4064" s="40"/>
      <c r="F4064" s="40"/>
      <c r="G4064" s="40"/>
    </row>
    <row r="4065" spans="4:7" x14ac:dyDescent="0.2">
      <c r="D4065" s="40"/>
      <c r="E4065" s="40"/>
      <c r="F4065" s="40"/>
      <c r="G4065" s="40"/>
    </row>
    <row r="4066" spans="4:7" x14ac:dyDescent="0.2">
      <c r="D4066" s="40"/>
      <c r="E4066" s="40"/>
      <c r="F4066" s="40"/>
      <c r="G4066" s="40"/>
    </row>
    <row r="4067" spans="4:7" x14ac:dyDescent="0.2">
      <c r="D4067" s="40"/>
      <c r="E4067" s="40"/>
      <c r="F4067" s="40"/>
      <c r="G4067" s="40"/>
    </row>
    <row r="4068" spans="4:7" x14ac:dyDescent="0.2">
      <c r="D4068" s="40"/>
      <c r="E4068" s="40"/>
      <c r="F4068" s="40"/>
      <c r="G4068" s="40"/>
    </row>
    <row r="4069" spans="4:7" x14ac:dyDescent="0.2">
      <c r="D4069" s="40"/>
      <c r="E4069" s="40"/>
      <c r="F4069" s="40"/>
      <c r="G4069" s="40"/>
    </row>
    <row r="4070" spans="4:7" x14ac:dyDescent="0.2">
      <c r="D4070" s="40"/>
      <c r="E4070" s="40"/>
      <c r="F4070" s="40"/>
      <c r="G4070" s="40"/>
    </row>
    <row r="4071" spans="4:7" x14ac:dyDescent="0.2">
      <c r="D4071" s="40"/>
      <c r="E4071" s="40"/>
      <c r="F4071" s="40"/>
      <c r="G4071" s="40"/>
    </row>
    <row r="4072" spans="4:7" x14ac:dyDescent="0.2">
      <c r="D4072" s="40"/>
      <c r="E4072" s="40"/>
      <c r="F4072" s="40"/>
      <c r="G4072" s="40"/>
    </row>
    <row r="4073" spans="4:7" x14ac:dyDescent="0.2">
      <c r="D4073" s="40"/>
      <c r="E4073" s="40"/>
      <c r="F4073" s="40"/>
      <c r="G4073" s="40"/>
    </row>
    <row r="4074" spans="4:7" x14ac:dyDescent="0.2">
      <c r="D4074" s="40"/>
      <c r="E4074" s="40"/>
      <c r="F4074" s="40"/>
      <c r="G4074" s="40"/>
    </row>
    <row r="4075" spans="4:7" x14ac:dyDescent="0.2">
      <c r="D4075" s="40"/>
      <c r="E4075" s="40"/>
      <c r="F4075" s="40"/>
      <c r="G4075" s="40"/>
    </row>
    <row r="4076" spans="4:7" x14ac:dyDescent="0.2">
      <c r="D4076" s="40"/>
      <c r="E4076" s="40"/>
      <c r="F4076" s="40"/>
      <c r="G4076" s="40"/>
    </row>
    <row r="4077" spans="4:7" x14ac:dyDescent="0.2">
      <c r="D4077" s="40"/>
      <c r="E4077" s="40"/>
      <c r="F4077" s="40"/>
      <c r="G4077" s="40"/>
    </row>
    <row r="4078" spans="4:7" x14ac:dyDescent="0.2">
      <c r="D4078" s="40"/>
      <c r="E4078" s="40"/>
      <c r="F4078" s="40"/>
      <c r="G4078" s="40"/>
    </row>
    <row r="4079" spans="4:7" x14ac:dyDescent="0.2">
      <c r="D4079" s="40"/>
      <c r="E4079" s="40"/>
      <c r="F4079" s="40"/>
      <c r="G4079" s="40"/>
    </row>
    <row r="4080" spans="4:7" x14ac:dyDescent="0.2">
      <c r="D4080" s="40"/>
      <c r="E4080" s="40"/>
      <c r="F4080" s="40"/>
      <c r="G4080" s="40"/>
    </row>
    <row r="4081" spans="4:7" x14ac:dyDescent="0.2">
      <c r="D4081" s="40"/>
      <c r="E4081" s="40"/>
      <c r="F4081" s="40"/>
      <c r="G4081" s="40"/>
    </row>
    <row r="4082" spans="4:7" x14ac:dyDescent="0.2">
      <c r="D4082" s="40"/>
      <c r="E4082" s="40"/>
      <c r="F4082" s="40"/>
      <c r="G4082" s="40"/>
    </row>
    <row r="4083" spans="4:7" x14ac:dyDescent="0.2">
      <c r="D4083" s="40"/>
      <c r="E4083" s="40"/>
      <c r="F4083" s="40"/>
      <c r="G4083" s="40"/>
    </row>
    <row r="4084" spans="4:7" x14ac:dyDescent="0.2">
      <c r="D4084" s="40"/>
      <c r="E4084" s="40"/>
      <c r="F4084" s="40"/>
      <c r="G4084" s="40"/>
    </row>
    <row r="4085" spans="4:7" x14ac:dyDescent="0.2">
      <c r="D4085" s="40"/>
      <c r="E4085" s="40"/>
      <c r="F4085" s="40"/>
      <c r="G4085" s="40"/>
    </row>
    <row r="4086" spans="4:7" x14ac:dyDescent="0.2">
      <c r="D4086" s="40"/>
      <c r="E4086" s="40"/>
      <c r="F4086" s="40"/>
      <c r="G4086" s="40"/>
    </row>
    <row r="4087" spans="4:7" x14ac:dyDescent="0.2">
      <c r="D4087" s="40"/>
      <c r="E4087" s="40"/>
      <c r="F4087" s="40"/>
      <c r="G4087" s="40"/>
    </row>
    <row r="4088" spans="4:7" x14ac:dyDescent="0.2">
      <c r="D4088" s="40"/>
      <c r="E4088" s="40"/>
      <c r="F4088" s="40"/>
      <c r="G4088" s="40"/>
    </row>
    <row r="4089" spans="4:7" x14ac:dyDescent="0.2">
      <c r="D4089" s="40"/>
      <c r="E4089" s="40"/>
      <c r="F4089" s="40"/>
      <c r="G4089" s="40"/>
    </row>
    <row r="4090" spans="4:7" x14ac:dyDescent="0.2">
      <c r="D4090" s="40"/>
      <c r="E4090" s="40"/>
      <c r="F4090" s="40"/>
      <c r="G4090" s="40"/>
    </row>
    <row r="4091" spans="4:7" x14ac:dyDescent="0.2">
      <c r="D4091" s="40"/>
      <c r="E4091" s="40"/>
      <c r="F4091" s="40"/>
      <c r="G4091" s="40"/>
    </row>
    <row r="4092" spans="4:7" x14ac:dyDescent="0.2">
      <c r="D4092" s="40"/>
      <c r="E4092" s="40"/>
      <c r="F4092" s="40"/>
      <c r="G4092" s="40"/>
    </row>
    <row r="4093" spans="4:7" x14ac:dyDescent="0.2">
      <c r="D4093" s="40"/>
      <c r="E4093" s="40"/>
      <c r="F4093" s="40"/>
      <c r="G4093" s="40"/>
    </row>
    <row r="4094" spans="4:7" x14ac:dyDescent="0.2">
      <c r="D4094" s="40"/>
      <c r="E4094" s="40"/>
      <c r="F4094" s="40"/>
      <c r="G4094" s="40"/>
    </row>
    <row r="4095" spans="4:7" x14ac:dyDescent="0.2">
      <c r="D4095" s="40"/>
      <c r="E4095" s="40"/>
      <c r="F4095" s="40"/>
      <c r="G4095" s="40"/>
    </row>
    <row r="4096" spans="4:7" x14ac:dyDescent="0.2">
      <c r="D4096" s="40"/>
      <c r="E4096" s="40"/>
      <c r="F4096" s="40"/>
      <c r="G4096" s="40"/>
    </row>
    <row r="4097" spans="4:7" x14ac:dyDescent="0.2">
      <c r="D4097" s="40"/>
      <c r="E4097" s="40"/>
      <c r="F4097" s="40"/>
      <c r="G4097" s="40"/>
    </row>
    <row r="4098" spans="4:7" x14ac:dyDescent="0.2">
      <c r="D4098" s="40"/>
      <c r="E4098" s="40"/>
      <c r="F4098" s="40"/>
      <c r="G4098" s="40"/>
    </row>
    <row r="4099" spans="4:7" x14ac:dyDescent="0.2">
      <c r="D4099" s="40"/>
      <c r="E4099" s="40"/>
      <c r="F4099" s="40"/>
      <c r="G4099" s="40"/>
    </row>
    <row r="4100" spans="4:7" x14ac:dyDescent="0.2">
      <c r="D4100" s="40"/>
      <c r="E4100" s="40"/>
      <c r="F4100" s="40"/>
      <c r="G4100" s="40"/>
    </row>
    <row r="4101" spans="4:7" x14ac:dyDescent="0.2">
      <c r="D4101" s="40"/>
      <c r="E4101" s="40"/>
      <c r="F4101" s="40"/>
      <c r="G4101" s="40"/>
    </row>
    <row r="4102" spans="4:7" x14ac:dyDescent="0.2">
      <c r="D4102" s="40"/>
      <c r="E4102" s="40"/>
      <c r="F4102" s="40"/>
      <c r="G4102" s="40"/>
    </row>
    <row r="4103" spans="4:7" x14ac:dyDescent="0.2">
      <c r="D4103" s="40"/>
      <c r="E4103" s="40"/>
      <c r="F4103" s="40"/>
      <c r="G4103" s="40"/>
    </row>
    <row r="4104" spans="4:7" x14ac:dyDescent="0.2">
      <c r="D4104" s="40"/>
      <c r="E4104" s="40"/>
      <c r="F4104" s="40"/>
      <c r="G4104" s="40"/>
    </row>
    <row r="4105" spans="4:7" x14ac:dyDescent="0.2">
      <c r="D4105" s="40"/>
      <c r="E4105" s="40"/>
      <c r="F4105" s="40"/>
      <c r="G4105" s="40"/>
    </row>
    <row r="4106" spans="4:7" x14ac:dyDescent="0.2">
      <c r="D4106" s="40"/>
      <c r="E4106" s="40"/>
      <c r="F4106" s="40"/>
      <c r="G4106" s="40"/>
    </row>
    <row r="4107" spans="4:7" x14ac:dyDescent="0.2">
      <c r="D4107" s="40"/>
      <c r="E4107" s="40"/>
      <c r="F4107" s="40"/>
      <c r="G4107" s="40"/>
    </row>
    <row r="4108" spans="4:7" x14ac:dyDescent="0.2">
      <c r="D4108" s="40"/>
      <c r="E4108" s="40"/>
      <c r="F4108" s="40"/>
      <c r="G4108" s="40"/>
    </row>
    <row r="4109" spans="4:7" x14ac:dyDescent="0.2">
      <c r="D4109" s="40"/>
      <c r="E4109" s="40"/>
      <c r="F4109" s="40"/>
      <c r="G4109" s="40"/>
    </row>
    <row r="4110" spans="4:7" x14ac:dyDescent="0.2">
      <c r="D4110" s="40"/>
      <c r="E4110" s="40"/>
      <c r="F4110" s="40"/>
      <c r="G4110" s="40"/>
    </row>
    <row r="4111" spans="4:7" x14ac:dyDescent="0.2">
      <c r="D4111" s="40"/>
      <c r="E4111" s="40"/>
      <c r="F4111" s="40"/>
      <c r="G4111" s="40"/>
    </row>
    <row r="4112" spans="4:7" x14ac:dyDescent="0.2">
      <c r="D4112" s="40"/>
      <c r="E4112" s="40"/>
      <c r="F4112" s="40"/>
      <c r="G4112" s="40"/>
    </row>
    <row r="4113" spans="4:7" x14ac:dyDescent="0.2">
      <c r="D4113" s="40"/>
      <c r="E4113" s="40"/>
      <c r="F4113" s="40"/>
      <c r="G4113" s="40"/>
    </row>
    <row r="4114" spans="4:7" x14ac:dyDescent="0.2">
      <c r="D4114" s="40"/>
      <c r="E4114" s="40"/>
      <c r="F4114" s="40"/>
      <c r="G4114" s="40"/>
    </row>
    <row r="4115" spans="4:7" x14ac:dyDescent="0.2">
      <c r="D4115" s="40"/>
      <c r="E4115" s="40"/>
      <c r="F4115" s="40"/>
      <c r="G4115" s="40"/>
    </row>
    <row r="4116" spans="4:7" x14ac:dyDescent="0.2">
      <c r="D4116" s="40"/>
      <c r="E4116" s="40"/>
      <c r="F4116" s="40"/>
      <c r="G4116" s="40"/>
    </row>
    <row r="4117" spans="4:7" x14ac:dyDescent="0.2">
      <c r="D4117" s="40"/>
      <c r="E4117" s="40"/>
      <c r="F4117" s="40"/>
      <c r="G4117" s="40"/>
    </row>
    <row r="4118" spans="4:7" x14ac:dyDescent="0.2">
      <c r="D4118" s="40"/>
      <c r="E4118" s="40"/>
      <c r="F4118" s="40"/>
      <c r="G4118" s="40"/>
    </row>
    <row r="4119" spans="4:7" x14ac:dyDescent="0.2">
      <c r="D4119" s="40"/>
      <c r="E4119" s="40"/>
      <c r="F4119" s="40"/>
      <c r="G4119" s="40"/>
    </row>
    <row r="4120" spans="4:7" x14ac:dyDescent="0.2">
      <c r="D4120" s="40"/>
      <c r="E4120" s="40"/>
      <c r="F4120" s="40"/>
      <c r="G4120" s="40"/>
    </row>
    <row r="4121" spans="4:7" x14ac:dyDescent="0.2">
      <c r="D4121" s="40"/>
      <c r="E4121" s="40"/>
      <c r="F4121" s="40"/>
      <c r="G4121" s="40"/>
    </row>
    <row r="4122" spans="4:7" x14ac:dyDescent="0.2">
      <c r="D4122" s="40"/>
      <c r="E4122" s="40"/>
      <c r="F4122" s="40"/>
      <c r="G4122" s="40"/>
    </row>
    <row r="4123" spans="4:7" x14ac:dyDescent="0.2">
      <c r="D4123" s="40"/>
      <c r="E4123" s="40"/>
      <c r="F4123" s="40"/>
      <c r="G4123" s="40"/>
    </row>
    <row r="4124" spans="4:7" x14ac:dyDescent="0.2">
      <c r="D4124" s="40"/>
      <c r="E4124" s="40"/>
      <c r="F4124" s="40"/>
      <c r="G4124" s="40"/>
    </row>
    <row r="4125" spans="4:7" x14ac:dyDescent="0.2">
      <c r="D4125" s="40"/>
      <c r="E4125" s="40"/>
      <c r="F4125" s="40"/>
      <c r="G4125" s="40"/>
    </row>
    <row r="4126" spans="4:7" x14ac:dyDescent="0.2">
      <c r="D4126" s="40"/>
      <c r="E4126" s="40"/>
      <c r="F4126" s="40"/>
      <c r="G4126" s="40"/>
    </row>
    <row r="4127" spans="4:7" x14ac:dyDescent="0.2">
      <c r="D4127" s="40"/>
      <c r="E4127" s="40"/>
      <c r="F4127" s="40"/>
      <c r="G4127" s="40"/>
    </row>
    <row r="4128" spans="4:7" x14ac:dyDescent="0.2">
      <c r="D4128" s="40"/>
      <c r="E4128" s="40"/>
      <c r="F4128" s="40"/>
      <c r="G4128" s="40"/>
    </row>
    <row r="4129" spans="4:7" x14ac:dyDescent="0.2">
      <c r="D4129" s="40"/>
      <c r="E4129" s="40"/>
      <c r="F4129" s="40"/>
      <c r="G4129" s="40"/>
    </row>
    <row r="4130" spans="4:7" x14ac:dyDescent="0.2">
      <c r="D4130" s="40"/>
      <c r="E4130" s="40"/>
      <c r="F4130" s="40"/>
      <c r="G4130" s="40"/>
    </row>
    <row r="4131" spans="4:7" x14ac:dyDescent="0.2">
      <c r="D4131" s="40"/>
      <c r="E4131" s="40"/>
      <c r="F4131" s="40"/>
      <c r="G4131" s="40"/>
    </row>
    <row r="4132" spans="4:7" x14ac:dyDescent="0.2">
      <c r="D4132" s="40"/>
      <c r="E4132" s="40"/>
      <c r="F4132" s="40"/>
      <c r="G4132" s="40"/>
    </row>
    <row r="4133" spans="4:7" x14ac:dyDescent="0.2">
      <c r="D4133" s="40"/>
      <c r="E4133" s="40"/>
      <c r="F4133" s="40"/>
      <c r="G4133" s="40"/>
    </row>
    <row r="4134" spans="4:7" x14ac:dyDescent="0.2">
      <c r="D4134" s="40"/>
      <c r="E4134" s="40"/>
      <c r="F4134" s="40"/>
      <c r="G4134" s="40"/>
    </row>
    <row r="4135" spans="4:7" x14ac:dyDescent="0.2">
      <c r="D4135" s="40"/>
      <c r="E4135" s="40"/>
      <c r="F4135" s="40"/>
      <c r="G4135" s="40"/>
    </row>
    <row r="4136" spans="4:7" x14ac:dyDescent="0.2">
      <c r="D4136" s="40"/>
      <c r="E4136" s="40"/>
      <c r="F4136" s="40"/>
      <c r="G4136" s="40"/>
    </row>
    <row r="4137" spans="4:7" x14ac:dyDescent="0.2">
      <c r="D4137" s="40"/>
      <c r="E4137" s="40"/>
      <c r="F4137" s="40"/>
      <c r="G4137" s="40"/>
    </row>
    <row r="4138" spans="4:7" x14ac:dyDescent="0.2">
      <c r="D4138" s="40"/>
      <c r="E4138" s="40"/>
      <c r="F4138" s="40"/>
      <c r="G4138" s="40"/>
    </row>
    <row r="4139" spans="4:7" x14ac:dyDescent="0.2">
      <c r="D4139" s="40"/>
      <c r="E4139" s="40"/>
      <c r="F4139" s="40"/>
      <c r="G4139" s="40"/>
    </row>
    <row r="4140" spans="4:7" x14ac:dyDescent="0.2">
      <c r="D4140" s="40"/>
      <c r="E4140" s="40"/>
      <c r="F4140" s="40"/>
      <c r="G4140" s="40"/>
    </row>
    <row r="4141" spans="4:7" x14ac:dyDescent="0.2">
      <c r="D4141" s="40"/>
      <c r="E4141" s="40"/>
      <c r="F4141" s="40"/>
      <c r="G4141" s="40"/>
    </row>
    <row r="4142" spans="4:7" x14ac:dyDescent="0.2">
      <c r="D4142" s="40"/>
      <c r="E4142" s="40"/>
      <c r="F4142" s="40"/>
      <c r="G4142" s="40"/>
    </row>
    <row r="4143" spans="4:7" x14ac:dyDescent="0.2">
      <c r="D4143" s="40"/>
      <c r="E4143" s="40"/>
      <c r="F4143" s="40"/>
      <c r="G4143" s="40"/>
    </row>
    <row r="4144" spans="4:7" x14ac:dyDescent="0.2">
      <c r="D4144" s="40"/>
      <c r="E4144" s="40"/>
      <c r="F4144" s="40"/>
      <c r="G4144" s="40"/>
    </row>
    <row r="4145" spans="4:7" x14ac:dyDescent="0.2">
      <c r="D4145" s="40"/>
      <c r="E4145" s="40"/>
      <c r="F4145" s="40"/>
      <c r="G4145" s="40"/>
    </row>
    <row r="4146" spans="4:7" x14ac:dyDescent="0.2">
      <c r="D4146" s="40"/>
      <c r="E4146" s="40"/>
      <c r="F4146" s="40"/>
      <c r="G4146" s="40"/>
    </row>
    <row r="4147" spans="4:7" x14ac:dyDescent="0.2">
      <c r="D4147" s="40"/>
      <c r="E4147" s="40"/>
      <c r="F4147" s="40"/>
      <c r="G4147" s="40"/>
    </row>
    <row r="4148" spans="4:7" x14ac:dyDescent="0.2">
      <c r="D4148" s="40"/>
      <c r="E4148" s="40"/>
      <c r="F4148" s="40"/>
      <c r="G4148" s="40"/>
    </row>
    <row r="4149" spans="4:7" x14ac:dyDescent="0.2">
      <c r="D4149" s="40"/>
      <c r="E4149" s="40"/>
      <c r="F4149" s="40"/>
      <c r="G4149" s="40"/>
    </row>
    <row r="4150" spans="4:7" x14ac:dyDescent="0.2">
      <c r="D4150" s="40"/>
      <c r="E4150" s="40"/>
      <c r="F4150" s="40"/>
      <c r="G4150" s="40"/>
    </row>
    <row r="4151" spans="4:7" x14ac:dyDescent="0.2">
      <c r="D4151" s="40"/>
      <c r="E4151" s="40"/>
      <c r="F4151" s="40"/>
      <c r="G4151" s="40"/>
    </row>
    <row r="4152" spans="4:7" x14ac:dyDescent="0.2">
      <c r="D4152" s="40"/>
      <c r="E4152" s="40"/>
      <c r="F4152" s="40"/>
      <c r="G4152" s="40"/>
    </row>
    <row r="4153" spans="4:7" x14ac:dyDescent="0.2">
      <c r="D4153" s="40"/>
      <c r="E4153" s="40"/>
      <c r="F4153" s="40"/>
      <c r="G4153" s="40"/>
    </row>
    <row r="4154" spans="4:7" x14ac:dyDescent="0.2">
      <c r="D4154" s="40"/>
      <c r="E4154" s="40"/>
      <c r="F4154" s="40"/>
      <c r="G4154" s="40"/>
    </row>
    <row r="4155" spans="4:7" x14ac:dyDescent="0.2">
      <c r="D4155" s="40"/>
      <c r="E4155" s="40"/>
      <c r="F4155" s="40"/>
      <c r="G4155" s="40"/>
    </row>
    <row r="4156" spans="4:7" x14ac:dyDescent="0.2">
      <c r="D4156" s="40"/>
      <c r="E4156" s="40"/>
      <c r="F4156" s="40"/>
      <c r="G4156" s="40"/>
    </row>
    <row r="4157" spans="4:7" x14ac:dyDescent="0.2">
      <c r="D4157" s="40"/>
      <c r="E4157" s="40"/>
      <c r="F4157" s="40"/>
      <c r="G4157" s="40"/>
    </row>
    <row r="4158" spans="4:7" x14ac:dyDescent="0.2">
      <c r="D4158" s="40"/>
      <c r="E4158" s="40"/>
      <c r="F4158" s="40"/>
      <c r="G4158" s="40"/>
    </row>
    <row r="4159" spans="4:7" x14ac:dyDescent="0.2">
      <c r="D4159" s="40"/>
      <c r="E4159" s="40"/>
      <c r="F4159" s="40"/>
      <c r="G4159" s="40"/>
    </row>
    <row r="4160" spans="4:7" x14ac:dyDescent="0.2">
      <c r="D4160" s="40"/>
      <c r="E4160" s="40"/>
      <c r="F4160" s="40"/>
      <c r="G4160" s="40"/>
    </row>
    <row r="4161" spans="4:7" x14ac:dyDescent="0.2">
      <c r="D4161" s="40"/>
      <c r="E4161" s="40"/>
      <c r="F4161" s="40"/>
      <c r="G4161" s="40"/>
    </row>
    <row r="4162" spans="4:7" x14ac:dyDescent="0.2">
      <c r="D4162" s="40"/>
      <c r="E4162" s="40"/>
      <c r="F4162" s="40"/>
      <c r="G4162" s="40"/>
    </row>
    <row r="4163" spans="4:7" x14ac:dyDescent="0.2">
      <c r="D4163" s="40"/>
      <c r="E4163" s="40"/>
      <c r="F4163" s="40"/>
      <c r="G4163" s="40"/>
    </row>
    <row r="4164" spans="4:7" x14ac:dyDescent="0.2">
      <c r="D4164" s="40"/>
      <c r="E4164" s="40"/>
      <c r="F4164" s="40"/>
      <c r="G4164" s="40"/>
    </row>
    <row r="4165" spans="4:7" x14ac:dyDescent="0.2">
      <c r="D4165" s="40"/>
      <c r="E4165" s="40"/>
      <c r="F4165" s="40"/>
      <c r="G4165" s="40"/>
    </row>
    <row r="4166" spans="4:7" x14ac:dyDescent="0.2">
      <c r="D4166" s="40"/>
      <c r="E4166" s="40"/>
      <c r="F4166" s="40"/>
      <c r="G4166" s="40"/>
    </row>
    <row r="4167" spans="4:7" x14ac:dyDescent="0.2">
      <c r="D4167" s="40"/>
      <c r="E4167" s="40"/>
      <c r="F4167" s="40"/>
      <c r="G4167" s="40"/>
    </row>
    <row r="4168" spans="4:7" x14ac:dyDescent="0.2">
      <c r="D4168" s="40"/>
      <c r="E4168" s="40"/>
      <c r="F4168" s="40"/>
      <c r="G4168" s="40"/>
    </row>
    <row r="4169" spans="4:7" x14ac:dyDescent="0.2">
      <c r="D4169" s="40"/>
      <c r="E4169" s="40"/>
      <c r="F4169" s="40"/>
      <c r="G4169" s="40"/>
    </row>
    <row r="4170" spans="4:7" x14ac:dyDescent="0.2">
      <c r="D4170" s="40"/>
      <c r="E4170" s="40"/>
      <c r="F4170" s="40"/>
      <c r="G4170" s="40"/>
    </row>
    <row r="4171" spans="4:7" x14ac:dyDescent="0.2">
      <c r="D4171" s="40"/>
      <c r="E4171" s="40"/>
      <c r="F4171" s="40"/>
      <c r="G4171" s="40"/>
    </row>
    <row r="4172" spans="4:7" x14ac:dyDescent="0.2">
      <c r="D4172" s="40"/>
      <c r="E4172" s="40"/>
      <c r="F4172" s="40"/>
      <c r="G4172" s="40"/>
    </row>
    <row r="4173" spans="4:7" x14ac:dyDescent="0.2">
      <c r="D4173" s="40"/>
      <c r="E4173" s="40"/>
      <c r="F4173" s="40"/>
      <c r="G4173" s="40"/>
    </row>
    <row r="4174" spans="4:7" x14ac:dyDescent="0.2">
      <c r="D4174" s="40"/>
      <c r="E4174" s="40"/>
      <c r="F4174" s="40"/>
      <c r="G4174" s="40"/>
    </row>
    <row r="4175" spans="4:7" x14ac:dyDescent="0.2">
      <c r="D4175" s="40"/>
      <c r="E4175" s="40"/>
      <c r="F4175" s="40"/>
      <c r="G4175" s="40"/>
    </row>
    <row r="4176" spans="4:7" x14ac:dyDescent="0.2">
      <c r="D4176" s="40"/>
      <c r="E4176" s="40"/>
      <c r="F4176" s="40"/>
      <c r="G4176" s="40"/>
    </row>
    <row r="4177" spans="4:7" x14ac:dyDescent="0.2">
      <c r="D4177" s="40"/>
      <c r="E4177" s="40"/>
      <c r="F4177" s="40"/>
      <c r="G4177" s="40"/>
    </row>
    <row r="4178" spans="4:7" x14ac:dyDescent="0.2">
      <c r="D4178" s="40"/>
      <c r="E4178" s="40"/>
      <c r="F4178" s="40"/>
      <c r="G4178" s="40"/>
    </row>
    <row r="4179" spans="4:7" x14ac:dyDescent="0.2">
      <c r="D4179" s="40"/>
      <c r="E4179" s="40"/>
      <c r="F4179" s="40"/>
      <c r="G4179" s="40"/>
    </row>
    <row r="4180" spans="4:7" x14ac:dyDescent="0.2">
      <c r="D4180" s="40"/>
      <c r="E4180" s="40"/>
      <c r="F4180" s="40"/>
      <c r="G4180" s="40"/>
    </row>
    <row r="4181" spans="4:7" x14ac:dyDescent="0.2">
      <c r="D4181" s="40"/>
      <c r="E4181" s="40"/>
      <c r="F4181" s="40"/>
      <c r="G4181" s="40"/>
    </row>
    <row r="4182" spans="4:7" x14ac:dyDescent="0.2">
      <c r="D4182" s="40"/>
      <c r="E4182" s="40"/>
      <c r="F4182" s="40"/>
      <c r="G4182" s="40"/>
    </row>
    <row r="4183" spans="4:7" x14ac:dyDescent="0.2">
      <c r="D4183" s="40"/>
      <c r="E4183" s="40"/>
      <c r="F4183" s="40"/>
      <c r="G4183" s="40"/>
    </row>
    <row r="4184" spans="4:7" x14ac:dyDescent="0.2">
      <c r="D4184" s="40"/>
      <c r="E4184" s="40"/>
      <c r="F4184" s="40"/>
      <c r="G4184" s="40"/>
    </row>
    <row r="4185" spans="4:7" x14ac:dyDescent="0.2">
      <c r="D4185" s="40"/>
      <c r="E4185" s="40"/>
      <c r="F4185" s="40"/>
      <c r="G4185" s="40"/>
    </row>
    <row r="4186" spans="4:7" x14ac:dyDescent="0.2">
      <c r="D4186" s="40"/>
      <c r="E4186" s="40"/>
      <c r="F4186" s="40"/>
      <c r="G4186" s="40"/>
    </row>
    <row r="4187" spans="4:7" x14ac:dyDescent="0.2">
      <c r="D4187" s="40"/>
      <c r="E4187" s="40"/>
      <c r="F4187" s="40"/>
      <c r="G4187" s="40"/>
    </row>
    <row r="4188" spans="4:7" x14ac:dyDescent="0.2">
      <c r="D4188" s="40"/>
      <c r="E4188" s="40"/>
      <c r="F4188" s="40"/>
      <c r="G4188" s="40"/>
    </row>
    <row r="4189" spans="4:7" x14ac:dyDescent="0.2">
      <c r="D4189" s="40"/>
      <c r="E4189" s="40"/>
      <c r="F4189" s="40"/>
      <c r="G4189" s="40"/>
    </row>
    <row r="4190" spans="4:7" x14ac:dyDescent="0.2">
      <c r="D4190" s="40"/>
      <c r="E4190" s="40"/>
      <c r="F4190" s="40"/>
      <c r="G4190" s="40"/>
    </row>
    <row r="4191" spans="4:7" x14ac:dyDescent="0.2">
      <c r="D4191" s="40"/>
      <c r="E4191" s="40"/>
      <c r="F4191" s="40"/>
      <c r="G4191" s="40"/>
    </row>
    <row r="4192" spans="4:7" x14ac:dyDescent="0.2">
      <c r="D4192" s="40"/>
      <c r="E4192" s="40"/>
      <c r="F4192" s="40"/>
      <c r="G4192" s="40"/>
    </row>
    <row r="4193" spans="4:7" x14ac:dyDescent="0.2">
      <c r="D4193" s="40"/>
      <c r="E4193" s="40"/>
      <c r="F4193" s="40"/>
      <c r="G4193" s="40"/>
    </row>
    <row r="4194" spans="4:7" x14ac:dyDescent="0.2">
      <c r="D4194" s="40"/>
      <c r="E4194" s="40"/>
      <c r="F4194" s="40"/>
      <c r="G4194" s="40"/>
    </row>
    <row r="4195" spans="4:7" x14ac:dyDescent="0.2">
      <c r="D4195" s="40"/>
      <c r="E4195" s="40"/>
      <c r="F4195" s="40"/>
      <c r="G4195" s="40"/>
    </row>
    <row r="4196" spans="4:7" x14ac:dyDescent="0.2">
      <c r="D4196" s="40"/>
      <c r="E4196" s="40"/>
      <c r="F4196" s="40"/>
      <c r="G4196" s="40"/>
    </row>
    <row r="4197" spans="4:7" x14ac:dyDescent="0.2">
      <c r="D4197" s="40"/>
      <c r="E4197" s="40"/>
      <c r="F4197" s="40"/>
      <c r="G4197" s="40"/>
    </row>
    <row r="4198" spans="4:7" x14ac:dyDescent="0.2">
      <c r="D4198" s="40"/>
      <c r="E4198" s="40"/>
      <c r="F4198" s="40"/>
      <c r="G4198" s="40"/>
    </row>
    <row r="4199" spans="4:7" x14ac:dyDescent="0.2">
      <c r="D4199" s="40"/>
      <c r="E4199" s="40"/>
      <c r="F4199" s="40"/>
      <c r="G4199" s="40"/>
    </row>
    <row r="4200" spans="4:7" x14ac:dyDescent="0.2">
      <c r="D4200" s="40"/>
      <c r="E4200" s="40"/>
      <c r="F4200" s="40"/>
      <c r="G4200" s="40"/>
    </row>
    <row r="4201" spans="4:7" x14ac:dyDescent="0.2">
      <c r="D4201" s="40"/>
      <c r="E4201" s="40"/>
      <c r="F4201" s="40"/>
      <c r="G4201" s="40"/>
    </row>
    <row r="4202" spans="4:7" x14ac:dyDescent="0.2">
      <c r="D4202" s="40"/>
      <c r="E4202" s="40"/>
      <c r="F4202" s="40"/>
      <c r="G4202" s="40"/>
    </row>
    <row r="4203" spans="4:7" x14ac:dyDescent="0.2">
      <c r="D4203" s="40"/>
      <c r="E4203" s="40"/>
      <c r="F4203" s="40"/>
      <c r="G4203" s="40"/>
    </row>
    <row r="4204" spans="4:7" x14ac:dyDescent="0.2">
      <c r="D4204" s="40"/>
      <c r="E4204" s="40"/>
      <c r="F4204" s="40"/>
      <c r="G4204" s="40"/>
    </row>
    <row r="4205" spans="4:7" x14ac:dyDescent="0.2">
      <c r="D4205" s="40"/>
      <c r="E4205" s="40"/>
      <c r="F4205" s="40"/>
      <c r="G4205" s="40"/>
    </row>
    <row r="4206" spans="4:7" x14ac:dyDescent="0.2">
      <c r="D4206" s="40"/>
      <c r="E4206" s="40"/>
      <c r="F4206" s="40"/>
      <c r="G4206" s="40"/>
    </row>
    <row r="4207" spans="4:7" x14ac:dyDescent="0.2">
      <c r="D4207" s="40"/>
      <c r="E4207" s="40"/>
      <c r="F4207" s="40"/>
      <c r="G4207" s="40"/>
    </row>
    <row r="4208" spans="4:7" x14ac:dyDescent="0.2">
      <c r="D4208" s="40"/>
      <c r="E4208" s="40"/>
      <c r="F4208" s="40"/>
      <c r="G4208" s="40"/>
    </row>
    <row r="4209" spans="4:7" x14ac:dyDescent="0.2">
      <c r="D4209" s="40"/>
      <c r="E4209" s="40"/>
      <c r="F4209" s="40"/>
      <c r="G4209" s="40"/>
    </row>
    <row r="4210" spans="4:7" x14ac:dyDescent="0.2">
      <c r="D4210" s="40"/>
      <c r="E4210" s="40"/>
      <c r="F4210" s="40"/>
      <c r="G4210" s="40"/>
    </row>
    <row r="4211" spans="4:7" x14ac:dyDescent="0.2">
      <c r="D4211" s="40"/>
      <c r="E4211" s="40"/>
      <c r="F4211" s="40"/>
      <c r="G4211" s="40"/>
    </row>
    <row r="4212" spans="4:7" x14ac:dyDescent="0.2">
      <c r="D4212" s="40"/>
      <c r="E4212" s="40"/>
      <c r="F4212" s="40"/>
      <c r="G4212" s="40"/>
    </row>
    <row r="4213" spans="4:7" x14ac:dyDescent="0.2">
      <c r="D4213" s="40"/>
      <c r="E4213" s="40"/>
      <c r="F4213" s="40"/>
      <c r="G4213" s="40"/>
    </row>
    <row r="4214" spans="4:7" x14ac:dyDescent="0.2">
      <c r="D4214" s="40"/>
      <c r="E4214" s="40"/>
      <c r="F4214" s="40"/>
      <c r="G4214" s="40"/>
    </row>
    <row r="4215" spans="4:7" x14ac:dyDescent="0.2">
      <c r="D4215" s="40"/>
      <c r="E4215" s="40"/>
      <c r="F4215" s="40"/>
      <c r="G4215" s="40"/>
    </row>
    <row r="4216" spans="4:7" x14ac:dyDescent="0.2">
      <c r="D4216" s="40"/>
      <c r="E4216" s="40"/>
      <c r="F4216" s="40"/>
      <c r="G4216" s="40"/>
    </row>
    <row r="4217" spans="4:7" x14ac:dyDescent="0.2">
      <c r="D4217" s="40"/>
      <c r="E4217" s="40"/>
      <c r="F4217" s="40"/>
      <c r="G4217" s="40"/>
    </row>
    <row r="4218" spans="4:7" x14ac:dyDescent="0.2">
      <c r="D4218" s="40"/>
      <c r="E4218" s="40"/>
      <c r="F4218" s="40"/>
      <c r="G4218" s="40"/>
    </row>
    <row r="4219" spans="4:7" x14ac:dyDescent="0.2">
      <c r="D4219" s="40"/>
      <c r="E4219" s="40"/>
      <c r="F4219" s="40"/>
      <c r="G4219" s="40"/>
    </row>
    <row r="4220" spans="4:7" x14ac:dyDescent="0.2">
      <c r="D4220" s="40"/>
      <c r="E4220" s="40"/>
      <c r="F4220" s="40"/>
      <c r="G4220" s="40"/>
    </row>
    <row r="4221" spans="4:7" x14ac:dyDescent="0.2">
      <c r="D4221" s="40"/>
      <c r="E4221" s="40"/>
      <c r="F4221" s="40"/>
      <c r="G4221" s="40"/>
    </row>
    <row r="4222" spans="4:7" x14ac:dyDescent="0.2">
      <c r="D4222" s="40"/>
      <c r="E4222" s="40"/>
      <c r="F4222" s="40"/>
      <c r="G4222" s="40"/>
    </row>
    <row r="4223" spans="4:7" x14ac:dyDescent="0.2">
      <c r="D4223" s="40"/>
      <c r="E4223" s="40"/>
      <c r="F4223" s="40"/>
      <c r="G4223" s="40"/>
    </row>
    <row r="4224" spans="4:7" x14ac:dyDescent="0.2">
      <c r="D4224" s="40"/>
      <c r="E4224" s="40"/>
      <c r="F4224" s="40"/>
      <c r="G4224" s="40"/>
    </row>
    <row r="4225" spans="4:7" x14ac:dyDescent="0.2">
      <c r="D4225" s="40"/>
      <c r="E4225" s="40"/>
      <c r="F4225" s="40"/>
      <c r="G4225" s="40"/>
    </row>
    <row r="4226" spans="4:7" x14ac:dyDescent="0.2">
      <c r="D4226" s="40"/>
      <c r="E4226" s="40"/>
      <c r="F4226" s="40"/>
      <c r="G4226" s="40"/>
    </row>
    <row r="4227" spans="4:7" x14ac:dyDescent="0.2">
      <c r="D4227" s="40"/>
      <c r="E4227" s="40"/>
      <c r="F4227" s="40"/>
      <c r="G4227" s="40"/>
    </row>
    <row r="4228" spans="4:7" x14ac:dyDescent="0.2">
      <c r="D4228" s="40"/>
      <c r="E4228" s="40"/>
      <c r="F4228" s="40"/>
      <c r="G4228" s="40"/>
    </row>
    <row r="4229" spans="4:7" x14ac:dyDescent="0.2">
      <c r="D4229" s="40"/>
      <c r="E4229" s="40"/>
      <c r="F4229" s="40"/>
      <c r="G4229" s="40"/>
    </row>
    <row r="4230" spans="4:7" x14ac:dyDescent="0.2">
      <c r="D4230" s="40"/>
      <c r="E4230" s="40"/>
      <c r="F4230" s="40"/>
      <c r="G4230" s="40"/>
    </row>
    <row r="4231" spans="4:7" x14ac:dyDescent="0.2">
      <c r="D4231" s="40"/>
      <c r="E4231" s="40"/>
      <c r="F4231" s="40"/>
      <c r="G4231" s="40"/>
    </row>
    <row r="4232" spans="4:7" x14ac:dyDescent="0.2">
      <c r="D4232" s="40"/>
      <c r="E4232" s="40"/>
      <c r="F4232" s="40"/>
      <c r="G4232" s="40"/>
    </row>
    <row r="4233" spans="4:7" x14ac:dyDescent="0.2">
      <c r="D4233" s="40"/>
      <c r="E4233" s="40"/>
      <c r="F4233" s="40"/>
      <c r="G4233" s="40"/>
    </row>
    <row r="4234" spans="4:7" x14ac:dyDescent="0.2">
      <c r="D4234" s="40"/>
      <c r="E4234" s="40"/>
      <c r="F4234" s="40"/>
      <c r="G4234" s="40"/>
    </row>
    <row r="4235" spans="4:7" x14ac:dyDescent="0.2">
      <c r="D4235" s="40"/>
      <c r="E4235" s="40"/>
      <c r="F4235" s="40"/>
      <c r="G4235" s="40"/>
    </row>
    <row r="4236" spans="4:7" x14ac:dyDescent="0.2">
      <c r="D4236" s="40"/>
      <c r="E4236" s="40"/>
      <c r="F4236" s="40"/>
      <c r="G4236" s="40"/>
    </row>
    <row r="4237" spans="4:7" x14ac:dyDescent="0.2">
      <c r="D4237" s="40"/>
      <c r="E4237" s="40"/>
      <c r="F4237" s="40"/>
      <c r="G4237" s="40"/>
    </row>
    <row r="4238" spans="4:7" x14ac:dyDescent="0.2">
      <c r="D4238" s="40"/>
      <c r="E4238" s="40"/>
      <c r="F4238" s="40"/>
      <c r="G4238" s="40"/>
    </row>
    <row r="4239" spans="4:7" x14ac:dyDescent="0.2">
      <c r="D4239" s="40"/>
      <c r="E4239" s="40"/>
      <c r="F4239" s="40"/>
      <c r="G4239" s="40"/>
    </row>
    <row r="4240" spans="4:7" x14ac:dyDescent="0.2">
      <c r="D4240" s="40"/>
      <c r="E4240" s="40"/>
      <c r="F4240" s="40"/>
      <c r="G4240" s="40"/>
    </row>
    <row r="4241" spans="4:7" x14ac:dyDescent="0.2">
      <c r="D4241" s="40"/>
      <c r="E4241" s="40"/>
      <c r="F4241" s="40"/>
      <c r="G4241" s="40"/>
    </row>
    <row r="4242" spans="4:7" x14ac:dyDescent="0.2">
      <c r="D4242" s="40"/>
      <c r="E4242" s="40"/>
      <c r="F4242" s="40"/>
      <c r="G4242" s="40"/>
    </row>
    <row r="4243" spans="4:7" x14ac:dyDescent="0.2">
      <c r="D4243" s="40"/>
      <c r="E4243" s="40"/>
      <c r="F4243" s="40"/>
      <c r="G4243" s="40"/>
    </row>
    <row r="4244" spans="4:7" x14ac:dyDescent="0.2">
      <c r="D4244" s="40"/>
      <c r="E4244" s="40"/>
      <c r="F4244" s="40"/>
      <c r="G4244" s="40"/>
    </row>
    <row r="4245" spans="4:7" x14ac:dyDescent="0.2">
      <c r="D4245" s="40"/>
      <c r="E4245" s="40"/>
      <c r="F4245" s="40"/>
      <c r="G4245" s="40"/>
    </row>
    <row r="4246" spans="4:7" x14ac:dyDescent="0.2">
      <c r="D4246" s="40"/>
      <c r="E4246" s="40"/>
      <c r="F4246" s="40"/>
      <c r="G4246" s="40"/>
    </row>
    <row r="4247" spans="4:7" x14ac:dyDescent="0.2">
      <c r="D4247" s="40"/>
      <c r="E4247" s="40"/>
      <c r="F4247" s="40"/>
      <c r="G4247" s="40"/>
    </row>
    <row r="4248" spans="4:7" x14ac:dyDescent="0.2">
      <c r="D4248" s="40"/>
      <c r="E4248" s="40"/>
      <c r="F4248" s="40"/>
      <c r="G4248" s="40"/>
    </row>
    <row r="4249" spans="4:7" x14ac:dyDescent="0.2">
      <c r="D4249" s="40"/>
      <c r="E4249" s="40"/>
      <c r="F4249" s="40"/>
      <c r="G4249" s="40"/>
    </row>
    <row r="4250" spans="4:7" x14ac:dyDescent="0.2">
      <c r="D4250" s="40"/>
      <c r="E4250" s="40"/>
      <c r="F4250" s="40"/>
      <c r="G4250" s="40"/>
    </row>
    <row r="4251" spans="4:7" x14ac:dyDescent="0.2">
      <c r="D4251" s="40"/>
      <c r="E4251" s="40"/>
      <c r="F4251" s="40"/>
      <c r="G4251" s="40"/>
    </row>
    <row r="4252" spans="4:7" x14ac:dyDescent="0.2">
      <c r="D4252" s="40"/>
      <c r="E4252" s="40"/>
      <c r="F4252" s="40"/>
      <c r="G4252" s="40"/>
    </row>
    <row r="4253" spans="4:7" x14ac:dyDescent="0.2">
      <c r="D4253" s="40"/>
      <c r="E4253" s="40"/>
      <c r="F4253" s="40"/>
      <c r="G4253" s="40"/>
    </row>
    <row r="4254" spans="4:7" x14ac:dyDescent="0.2">
      <c r="D4254" s="40"/>
      <c r="E4254" s="40"/>
      <c r="F4254" s="40"/>
      <c r="G4254" s="40"/>
    </row>
    <row r="4255" spans="4:7" x14ac:dyDescent="0.2">
      <c r="D4255" s="40"/>
      <c r="E4255" s="40"/>
      <c r="F4255" s="40"/>
      <c r="G4255" s="40"/>
    </row>
    <row r="4256" spans="4:7" x14ac:dyDescent="0.2">
      <c r="D4256" s="40"/>
      <c r="E4256" s="40"/>
      <c r="F4256" s="40"/>
      <c r="G4256" s="40"/>
    </row>
    <row r="4257" spans="4:7" x14ac:dyDescent="0.2">
      <c r="D4257" s="40"/>
      <c r="E4257" s="40"/>
      <c r="F4257" s="40"/>
      <c r="G4257" s="40"/>
    </row>
    <row r="4258" spans="4:7" x14ac:dyDescent="0.2">
      <c r="D4258" s="40"/>
      <c r="E4258" s="40"/>
      <c r="F4258" s="40"/>
      <c r="G4258" s="40"/>
    </row>
    <row r="4259" spans="4:7" x14ac:dyDescent="0.2">
      <c r="D4259" s="40"/>
      <c r="E4259" s="40"/>
      <c r="F4259" s="40"/>
      <c r="G4259" s="40"/>
    </row>
    <row r="4260" spans="4:7" x14ac:dyDescent="0.2">
      <c r="D4260" s="40"/>
      <c r="E4260" s="40"/>
      <c r="F4260" s="40"/>
      <c r="G4260" s="40"/>
    </row>
    <row r="4261" spans="4:7" x14ac:dyDescent="0.2">
      <c r="D4261" s="40"/>
      <c r="E4261" s="40"/>
      <c r="F4261" s="40"/>
      <c r="G4261" s="40"/>
    </row>
    <row r="4262" spans="4:7" x14ac:dyDescent="0.2">
      <c r="D4262" s="40"/>
      <c r="E4262" s="40"/>
      <c r="F4262" s="40"/>
      <c r="G4262" s="40"/>
    </row>
    <row r="4263" spans="4:7" x14ac:dyDescent="0.2">
      <c r="D4263" s="40"/>
      <c r="E4263" s="40"/>
      <c r="F4263" s="40"/>
      <c r="G4263" s="40"/>
    </row>
    <row r="4264" spans="4:7" x14ac:dyDescent="0.2">
      <c r="D4264" s="40"/>
      <c r="E4264" s="40"/>
      <c r="F4264" s="40"/>
      <c r="G4264" s="40"/>
    </row>
    <row r="4265" spans="4:7" x14ac:dyDescent="0.2">
      <c r="D4265" s="40"/>
      <c r="E4265" s="40"/>
      <c r="F4265" s="40"/>
      <c r="G4265" s="40"/>
    </row>
    <row r="4266" spans="4:7" x14ac:dyDescent="0.2">
      <c r="D4266" s="40"/>
      <c r="E4266" s="40"/>
      <c r="F4266" s="40"/>
      <c r="G4266" s="40"/>
    </row>
    <row r="4267" spans="4:7" x14ac:dyDescent="0.2">
      <c r="D4267" s="40"/>
      <c r="E4267" s="40"/>
      <c r="F4267" s="40"/>
      <c r="G4267" s="40"/>
    </row>
    <row r="4268" spans="4:7" x14ac:dyDescent="0.2">
      <c r="D4268" s="40"/>
      <c r="E4268" s="40"/>
      <c r="F4268" s="40"/>
      <c r="G4268" s="40"/>
    </row>
    <row r="4269" spans="4:7" x14ac:dyDescent="0.2">
      <c r="D4269" s="40"/>
      <c r="E4269" s="40"/>
      <c r="F4269" s="40"/>
      <c r="G4269" s="40"/>
    </row>
    <row r="4270" spans="4:7" x14ac:dyDescent="0.2">
      <c r="D4270" s="40"/>
      <c r="E4270" s="40"/>
      <c r="F4270" s="40"/>
      <c r="G4270" s="40"/>
    </row>
    <row r="4271" spans="4:7" x14ac:dyDescent="0.2">
      <c r="D4271" s="40"/>
      <c r="E4271" s="40"/>
      <c r="F4271" s="40"/>
      <c r="G4271" s="40"/>
    </row>
    <row r="4272" spans="4:7" x14ac:dyDescent="0.2">
      <c r="D4272" s="40"/>
      <c r="E4272" s="40"/>
      <c r="F4272" s="40"/>
      <c r="G4272" s="40"/>
    </row>
    <row r="4273" spans="4:7" x14ac:dyDescent="0.2">
      <c r="D4273" s="40"/>
      <c r="E4273" s="40"/>
      <c r="F4273" s="40"/>
      <c r="G4273" s="40"/>
    </row>
    <row r="4274" spans="4:7" x14ac:dyDescent="0.2">
      <c r="D4274" s="40"/>
      <c r="E4274" s="40"/>
      <c r="F4274" s="40"/>
      <c r="G4274" s="40"/>
    </row>
    <row r="4275" spans="4:7" x14ac:dyDescent="0.2">
      <c r="D4275" s="40"/>
      <c r="E4275" s="40"/>
      <c r="F4275" s="40"/>
      <c r="G4275" s="40"/>
    </row>
    <row r="4276" spans="4:7" x14ac:dyDescent="0.2">
      <c r="D4276" s="40"/>
      <c r="E4276" s="40"/>
      <c r="F4276" s="40"/>
      <c r="G4276" s="40"/>
    </row>
    <row r="4277" spans="4:7" x14ac:dyDescent="0.2">
      <c r="D4277" s="40"/>
      <c r="E4277" s="40"/>
      <c r="F4277" s="40"/>
      <c r="G4277" s="40"/>
    </row>
    <row r="4278" spans="4:7" x14ac:dyDescent="0.2">
      <c r="D4278" s="40"/>
      <c r="E4278" s="40"/>
      <c r="F4278" s="40"/>
      <c r="G4278" s="40"/>
    </row>
    <row r="4279" spans="4:7" x14ac:dyDescent="0.2">
      <c r="D4279" s="40"/>
      <c r="E4279" s="40"/>
      <c r="F4279" s="40"/>
      <c r="G4279" s="40"/>
    </row>
    <row r="4280" spans="4:7" x14ac:dyDescent="0.2">
      <c r="D4280" s="40"/>
      <c r="E4280" s="40"/>
      <c r="F4280" s="40"/>
      <c r="G4280" s="40"/>
    </row>
    <row r="4281" spans="4:7" x14ac:dyDescent="0.2">
      <c r="D4281" s="40"/>
      <c r="E4281" s="40"/>
      <c r="F4281" s="40"/>
      <c r="G4281" s="40"/>
    </row>
    <row r="4282" spans="4:7" x14ac:dyDescent="0.2">
      <c r="D4282" s="40"/>
      <c r="E4282" s="40"/>
      <c r="F4282" s="40"/>
      <c r="G4282" s="40"/>
    </row>
    <row r="4283" spans="4:7" x14ac:dyDescent="0.2">
      <c r="D4283" s="40"/>
      <c r="E4283" s="40"/>
      <c r="F4283" s="40"/>
      <c r="G4283" s="40"/>
    </row>
    <row r="4284" spans="4:7" x14ac:dyDescent="0.2">
      <c r="D4284" s="40"/>
      <c r="E4284" s="40"/>
      <c r="F4284" s="40"/>
      <c r="G4284" s="40"/>
    </row>
    <row r="4285" spans="4:7" x14ac:dyDescent="0.2">
      <c r="D4285" s="40"/>
      <c r="E4285" s="40"/>
      <c r="F4285" s="40"/>
      <c r="G4285" s="40"/>
    </row>
    <row r="4286" spans="4:7" x14ac:dyDescent="0.2">
      <c r="D4286" s="40"/>
      <c r="E4286" s="40"/>
      <c r="F4286" s="40"/>
      <c r="G4286" s="40"/>
    </row>
    <row r="4287" spans="4:7" x14ac:dyDescent="0.2">
      <c r="D4287" s="40"/>
      <c r="E4287" s="40"/>
      <c r="F4287" s="40"/>
      <c r="G4287" s="40"/>
    </row>
    <row r="4288" spans="4:7" x14ac:dyDescent="0.2">
      <c r="D4288" s="40"/>
      <c r="E4288" s="40"/>
      <c r="F4288" s="40"/>
      <c r="G4288" s="40"/>
    </row>
    <row r="4289" spans="4:7" x14ac:dyDescent="0.2">
      <c r="D4289" s="40"/>
      <c r="E4289" s="40"/>
      <c r="F4289" s="40"/>
      <c r="G4289" s="40"/>
    </row>
    <row r="4290" spans="4:7" x14ac:dyDescent="0.2">
      <c r="D4290" s="40"/>
      <c r="E4290" s="40"/>
      <c r="F4290" s="40"/>
      <c r="G4290" s="40"/>
    </row>
    <row r="4291" spans="4:7" x14ac:dyDescent="0.2">
      <c r="D4291" s="40"/>
      <c r="E4291" s="40"/>
      <c r="F4291" s="40"/>
      <c r="G4291" s="40"/>
    </row>
    <row r="4292" spans="4:7" x14ac:dyDescent="0.2">
      <c r="D4292" s="40"/>
      <c r="E4292" s="40"/>
      <c r="F4292" s="40"/>
      <c r="G4292" s="40"/>
    </row>
    <row r="4293" spans="4:7" x14ac:dyDescent="0.2">
      <c r="D4293" s="40"/>
      <c r="E4293" s="40"/>
      <c r="F4293" s="40"/>
      <c r="G4293" s="40"/>
    </row>
    <row r="4294" spans="4:7" x14ac:dyDescent="0.2">
      <c r="D4294" s="40"/>
      <c r="E4294" s="40"/>
      <c r="F4294" s="40"/>
      <c r="G4294" s="40"/>
    </row>
    <row r="4295" spans="4:7" x14ac:dyDescent="0.2">
      <c r="D4295" s="40"/>
      <c r="E4295" s="40"/>
      <c r="F4295" s="40"/>
      <c r="G4295" s="40"/>
    </row>
    <row r="4296" spans="4:7" x14ac:dyDescent="0.2">
      <c r="D4296" s="40"/>
      <c r="E4296" s="40"/>
      <c r="F4296" s="40"/>
      <c r="G4296" s="40"/>
    </row>
    <row r="4297" spans="4:7" x14ac:dyDescent="0.2">
      <c r="D4297" s="40"/>
      <c r="E4297" s="40"/>
      <c r="F4297" s="40"/>
      <c r="G4297" s="40"/>
    </row>
    <row r="4298" spans="4:7" x14ac:dyDescent="0.2">
      <c r="D4298" s="40"/>
      <c r="E4298" s="40"/>
      <c r="F4298" s="40"/>
      <c r="G4298" s="40"/>
    </row>
    <row r="4299" spans="4:7" x14ac:dyDescent="0.2">
      <c r="D4299" s="40"/>
      <c r="E4299" s="40"/>
      <c r="F4299" s="40"/>
      <c r="G4299" s="40"/>
    </row>
    <row r="4300" spans="4:7" x14ac:dyDescent="0.2">
      <c r="D4300" s="40"/>
      <c r="E4300" s="40"/>
      <c r="F4300" s="40"/>
      <c r="G4300" s="40"/>
    </row>
    <row r="4301" spans="4:7" x14ac:dyDescent="0.2">
      <c r="D4301" s="40"/>
      <c r="E4301" s="40"/>
      <c r="F4301" s="40"/>
      <c r="G4301" s="40"/>
    </row>
    <row r="4302" spans="4:7" x14ac:dyDescent="0.2">
      <c r="D4302" s="40"/>
      <c r="E4302" s="40"/>
      <c r="F4302" s="40"/>
      <c r="G4302" s="40"/>
    </row>
    <row r="4303" spans="4:7" x14ac:dyDescent="0.2">
      <c r="D4303" s="40"/>
      <c r="E4303" s="40"/>
      <c r="F4303" s="40"/>
      <c r="G4303" s="40"/>
    </row>
    <row r="4304" spans="4:7" x14ac:dyDescent="0.2">
      <c r="D4304" s="40"/>
      <c r="E4304" s="40"/>
      <c r="F4304" s="40"/>
      <c r="G4304" s="40"/>
    </row>
    <row r="4305" spans="4:7" x14ac:dyDescent="0.2">
      <c r="D4305" s="40"/>
      <c r="E4305" s="40"/>
      <c r="F4305" s="40"/>
      <c r="G4305" s="40"/>
    </row>
    <row r="4306" spans="4:7" x14ac:dyDescent="0.2">
      <c r="D4306" s="40"/>
      <c r="E4306" s="40"/>
      <c r="F4306" s="40"/>
      <c r="G4306" s="40"/>
    </row>
    <row r="4307" spans="4:7" x14ac:dyDescent="0.2">
      <c r="D4307" s="40"/>
      <c r="E4307" s="40"/>
      <c r="F4307" s="40"/>
      <c r="G4307" s="40"/>
    </row>
    <row r="4308" spans="4:7" x14ac:dyDescent="0.2">
      <c r="D4308" s="40"/>
      <c r="E4308" s="40"/>
      <c r="F4308" s="40"/>
      <c r="G4308" s="40"/>
    </row>
    <row r="4309" spans="4:7" x14ac:dyDescent="0.2">
      <c r="D4309" s="40"/>
      <c r="E4309" s="40"/>
      <c r="F4309" s="40"/>
      <c r="G4309" s="40"/>
    </row>
    <row r="4310" spans="4:7" x14ac:dyDescent="0.2">
      <c r="D4310" s="40"/>
      <c r="E4310" s="40"/>
      <c r="F4310" s="40"/>
      <c r="G4310" s="40"/>
    </row>
    <row r="4311" spans="4:7" x14ac:dyDescent="0.2">
      <c r="D4311" s="40"/>
      <c r="E4311" s="40"/>
      <c r="F4311" s="40"/>
      <c r="G4311" s="40"/>
    </row>
    <row r="4312" spans="4:7" x14ac:dyDescent="0.2">
      <c r="D4312" s="40"/>
      <c r="E4312" s="40"/>
      <c r="F4312" s="40"/>
      <c r="G4312" s="40"/>
    </row>
    <row r="4313" spans="4:7" x14ac:dyDescent="0.2">
      <c r="D4313" s="40"/>
      <c r="E4313" s="40"/>
      <c r="F4313" s="40"/>
      <c r="G4313" s="40"/>
    </row>
    <row r="4314" spans="4:7" x14ac:dyDescent="0.2">
      <c r="D4314" s="40"/>
      <c r="E4314" s="40"/>
      <c r="F4314" s="40"/>
      <c r="G4314" s="40"/>
    </row>
    <row r="4315" spans="4:7" x14ac:dyDescent="0.2">
      <c r="D4315" s="40"/>
      <c r="E4315" s="40"/>
      <c r="F4315" s="40"/>
      <c r="G4315" s="40"/>
    </row>
    <row r="4316" spans="4:7" x14ac:dyDescent="0.2">
      <c r="D4316" s="40"/>
      <c r="E4316" s="40"/>
      <c r="F4316" s="40"/>
      <c r="G4316" s="40"/>
    </row>
    <row r="4317" spans="4:7" x14ac:dyDescent="0.2">
      <c r="D4317" s="40"/>
      <c r="E4317" s="40"/>
      <c r="F4317" s="40"/>
      <c r="G4317" s="40"/>
    </row>
    <row r="4318" spans="4:7" x14ac:dyDescent="0.2">
      <c r="D4318" s="40"/>
      <c r="E4318" s="40"/>
      <c r="F4318" s="40"/>
      <c r="G4318" s="40"/>
    </row>
    <row r="4319" spans="4:7" x14ac:dyDescent="0.2">
      <c r="D4319" s="40"/>
      <c r="E4319" s="40"/>
      <c r="F4319" s="40"/>
      <c r="G4319" s="40"/>
    </row>
    <row r="4320" spans="4:7" x14ac:dyDescent="0.2">
      <c r="D4320" s="40"/>
      <c r="E4320" s="40"/>
      <c r="F4320" s="40"/>
      <c r="G4320" s="40"/>
    </row>
    <row r="4321" spans="4:7" x14ac:dyDescent="0.2">
      <c r="D4321" s="40"/>
      <c r="E4321" s="40"/>
      <c r="F4321" s="40"/>
      <c r="G4321" s="40"/>
    </row>
    <row r="4322" spans="4:7" x14ac:dyDescent="0.2">
      <c r="D4322" s="40"/>
      <c r="E4322" s="40"/>
      <c r="F4322" s="40"/>
      <c r="G4322" s="40"/>
    </row>
    <row r="4323" spans="4:7" x14ac:dyDescent="0.2">
      <c r="D4323" s="40"/>
      <c r="E4323" s="40"/>
      <c r="F4323" s="40"/>
      <c r="G4323" s="40"/>
    </row>
    <row r="4324" spans="4:7" x14ac:dyDescent="0.2">
      <c r="D4324" s="40"/>
      <c r="E4324" s="40"/>
      <c r="F4324" s="40"/>
      <c r="G4324" s="40"/>
    </row>
    <row r="4325" spans="4:7" x14ac:dyDescent="0.2">
      <c r="D4325" s="40"/>
      <c r="E4325" s="40"/>
      <c r="F4325" s="40"/>
      <c r="G4325" s="40"/>
    </row>
    <row r="4326" spans="4:7" x14ac:dyDescent="0.2">
      <c r="D4326" s="40"/>
      <c r="E4326" s="40"/>
      <c r="F4326" s="40"/>
      <c r="G4326" s="40"/>
    </row>
    <row r="4327" spans="4:7" x14ac:dyDescent="0.2">
      <c r="D4327" s="40"/>
      <c r="E4327" s="40"/>
      <c r="F4327" s="40"/>
      <c r="G4327" s="40"/>
    </row>
    <row r="4328" spans="4:7" x14ac:dyDescent="0.2">
      <c r="D4328" s="40"/>
      <c r="E4328" s="40"/>
      <c r="F4328" s="40"/>
      <c r="G4328" s="40"/>
    </row>
    <row r="4329" spans="4:7" x14ac:dyDescent="0.2">
      <c r="D4329" s="40"/>
      <c r="E4329" s="40"/>
      <c r="F4329" s="40"/>
      <c r="G4329" s="40"/>
    </row>
    <row r="4330" spans="4:7" x14ac:dyDescent="0.2">
      <c r="D4330" s="40"/>
      <c r="E4330" s="40"/>
      <c r="F4330" s="40"/>
      <c r="G4330" s="40"/>
    </row>
    <row r="4331" spans="4:7" x14ac:dyDescent="0.2">
      <c r="D4331" s="40"/>
      <c r="E4331" s="40"/>
      <c r="F4331" s="40"/>
      <c r="G4331" s="40"/>
    </row>
    <row r="4332" spans="4:7" x14ac:dyDescent="0.2">
      <c r="D4332" s="40"/>
      <c r="E4332" s="40"/>
      <c r="F4332" s="40"/>
      <c r="G4332" s="40"/>
    </row>
    <row r="4333" spans="4:7" x14ac:dyDescent="0.2">
      <c r="D4333" s="40"/>
      <c r="E4333" s="40"/>
      <c r="F4333" s="40"/>
      <c r="G4333" s="40"/>
    </row>
    <row r="4334" spans="4:7" x14ac:dyDescent="0.2">
      <c r="D4334" s="40"/>
      <c r="E4334" s="40"/>
      <c r="F4334" s="40"/>
      <c r="G4334" s="40"/>
    </row>
    <row r="4335" spans="4:7" x14ac:dyDescent="0.2">
      <c r="D4335" s="40"/>
      <c r="E4335" s="40"/>
      <c r="F4335" s="40"/>
      <c r="G4335" s="40"/>
    </row>
    <row r="4336" spans="4:7" x14ac:dyDescent="0.2">
      <c r="D4336" s="40"/>
      <c r="E4336" s="40"/>
      <c r="F4336" s="40"/>
      <c r="G4336" s="40"/>
    </row>
    <row r="4337" spans="4:7" x14ac:dyDescent="0.2">
      <c r="D4337" s="40"/>
      <c r="E4337" s="40"/>
      <c r="F4337" s="40"/>
      <c r="G4337" s="40"/>
    </row>
    <row r="4338" spans="4:7" x14ac:dyDescent="0.2">
      <c r="D4338" s="40"/>
      <c r="E4338" s="40"/>
      <c r="F4338" s="40"/>
      <c r="G4338" s="40"/>
    </row>
    <row r="4339" spans="4:7" x14ac:dyDescent="0.2">
      <c r="D4339" s="40"/>
      <c r="E4339" s="40"/>
      <c r="F4339" s="40"/>
      <c r="G4339" s="40"/>
    </row>
    <row r="4340" spans="4:7" x14ac:dyDescent="0.2">
      <c r="D4340" s="40"/>
      <c r="E4340" s="40"/>
      <c r="F4340" s="40"/>
      <c r="G4340" s="40"/>
    </row>
    <row r="4341" spans="4:7" x14ac:dyDescent="0.2">
      <c r="D4341" s="40"/>
      <c r="E4341" s="40"/>
      <c r="F4341" s="40"/>
      <c r="G4341" s="40"/>
    </row>
    <row r="4342" spans="4:7" x14ac:dyDescent="0.2">
      <c r="D4342" s="40"/>
      <c r="E4342" s="40"/>
      <c r="F4342" s="40"/>
      <c r="G4342" s="40"/>
    </row>
    <row r="4343" spans="4:7" x14ac:dyDescent="0.2">
      <c r="D4343" s="40"/>
      <c r="E4343" s="40"/>
      <c r="F4343" s="40"/>
      <c r="G4343" s="40"/>
    </row>
    <row r="4344" spans="4:7" x14ac:dyDescent="0.2">
      <c r="D4344" s="40"/>
      <c r="E4344" s="40"/>
      <c r="F4344" s="40"/>
      <c r="G4344" s="40"/>
    </row>
    <row r="4345" spans="4:7" x14ac:dyDescent="0.2">
      <c r="D4345" s="40"/>
      <c r="E4345" s="40"/>
      <c r="F4345" s="40"/>
      <c r="G4345" s="40"/>
    </row>
    <row r="4346" spans="4:7" x14ac:dyDescent="0.2">
      <c r="D4346" s="40"/>
      <c r="E4346" s="40"/>
      <c r="F4346" s="40"/>
      <c r="G4346" s="40"/>
    </row>
    <row r="4347" spans="4:7" x14ac:dyDescent="0.2">
      <c r="D4347" s="40"/>
      <c r="E4347" s="40"/>
      <c r="F4347" s="40"/>
      <c r="G4347" s="40"/>
    </row>
    <row r="4348" spans="4:7" x14ac:dyDescent="0.2">
      <c r="D4348" s="40"/>
      <c r="E4348" s="40"/>
      <c r="F4348" s="40"/>
      <c r="G4348" s="40"/>
    </row>
    <row r="4349" spans="4:7" x14ac:dyDescent="0.2">
      <c r="D4349" s="40"/>
      <c r="E4349" s="40"/>
      <c r="F4349" s="40"/>
      <c r="G4349" s="40"/>
    </row>
    <row r="4350" spans="4:7" x14ac:dyDescent="0.2">
      <c r="D4350" s="40"/>
      <c r="E4350" s="40"/>
      <c r="F4350" s="40"/>
      <c r="G4350" s="40"/>
    </row>
    <row r="4351" spans="4:7" x14ac:dyDescent="0.2">
      <c r="D4351" s="40"/>
      <c r="E4351" s="40"/>
      <c r="F4351" s="40"/>
      <c r="G4351" s="40"/>
    </row>
    <row r="4352" spans="4:7" x14ac:dyDescent="0.2">
      <c r="D4352" s="40"/>
      <c r="E4352" s="40"/>
      <c r="F4352" s="40"/>
      <c r="G4352" s="40"/>
    </row>
    <row r="4353" spans="4:7" x14ac:dyDescent="0.2">
      <c r="D4353" s="40"/>
      <c r="E4353" s="40"/>
      <c r="F4353" s="40"/>
      <c r="G4353" s="40"/>
    </row>
    <row r="4354" spans="4:7" x14ac:dyDescent="0.2">
      <c r="D4354" s="40"/>
      <c r="E4354" s="40"/>
      <c r="F4354" s="40"/>
      <c r="G4354" s="40"/>
    </row>
    <row r="4355" spans="4:7" x14ac:dyDescent="0.2">
      <c r="D4355" s="40"/>
      <c r="E4355" s="40"/>
      <c r="F4355" s="40"/>
      <c r="G4355" s="40"/>
    </row>
    <row r="4356" spans="4:7" x14ac:dyDescent="0.2">
      <c r="D4356" s="40"/>
      <c r="E4356" s="40"/>
      <c r="F4356" s="40"/>
      <c r="G4356" s="40"/>
    </row>
    <row r="4357" spans="4:7" x14ac:dyDescent="0.2">
      <c r="D4357" s="40"/>
      <c r="E4357" s="40"/>
      <c r="F4357" s="40"/>
      <c r="G4357" s="40"/>
    </row>
    <row r="4358" spans="4:7" x14ac:dyDescent="0.2">
      <c r="D4358" s="40"/>
      <c r="E4358" s="40"/>
      <c r="F4358" s="40"/>
      <c r="G4358" s="40"/>
    </row>
    <row r="4359" spans="4:7" x14ac:dyDescent="0.2">
      <c r="D4359" s="40"/>
      <c r="E4359" s="40"/>
      <c r="F4359" s="40"/>
      <c r="G4359" s="40"/>
    </row>
    <row r="4360" spans="4:7" x14ac:dyDescent="0.2">
      <c r="D4360" s="40"/>
      <c r="E4360" s="40"/>
      <c r="F4360" s="40"/>
      <c r="G4360" s="40"/>
    </row>
    <row r="4361" spans="4:7" x14ac:dyDescent="0.2">
      <c r="D4361" s="40"/>
      <c r="E4361" s="40"/>
      <c r="F4361" s="40"/>
      <c r="G4361" s="40"/>
    </row>
    <row r="4362" spans="4:7" x14ac:dyDescent="0.2">
      <c r="D4362" s="40"/>
      <c r="E4362" s="40"/>
      <c r="F4362" s="40"/>
      <c r="G4362" s="40"/>
    </row>
    <row r="4363" spans="4:7" x14ac:dyDescent="0.2">
      <c r="D4363" s="40"/>
      <c r="E4363" s="40"/>
      <c r="F4363" s="40"/>
      <c r="G4363" s="40"/>
    </row>
    <row r="4364" spans="4:7" x14ac:dyDescent="0.2">
      <c r="D4364" s="40"/>
      <c r="E4364" s="40"/>
      <c r="F4364" s="40"/>
      <c r="G4364" s="40"/>
    </row>
    <row r="4365" spans="4:7" x14ac:dyDescent="0.2">
      <c r="D4365" s="40"/>
      <c r="E4365" s="40"/>
      <c r="F4365" s="40"/>
      <c r="G4365" s="40"/>
    </row>
    <row r="4366" spans="4:7" x14ac:dyDescent="0.2">
      <c r="D4366" s="40"/>
      <c r="E4366" s="40"/>
      <c r="F4366" s="40"/>
      <c r="G4366" s="40"/>
    </row>
    <row r="4367" spans="4:7" x14ac:dyDescent="0.2">
      <c r="D4367" s="40"/>
      <c r="E4367" s="40"/>
      <c r="F4367" s="40"/>
      <c r="G4367" s="40"/>
    </row>
    <row r="4368" spans="4:7" x14ac:dyDescent="0.2">
      <c r="D4368" s="40"/>
      <c r="E4368" s="40"/>
      <c r="F4368" s="40"/>
      <c r="G4368" s="40"/>
    </row>
    <row r="4369" spans="4:7" x14ac:dyDescent="0.2">
      <c r="D4369" s="40"/>
      <c r="E4369" s="40"/>
      <c r="F4369" s="40"/>
      <c r="G4369" s="40"/>
    </row>
    <row r="4370" spans="4:7" x14ac:dyDescent="0.2">
      <c r="D4370" s="40"/>
      <c r="E4370" s="40"/>
      <c r="F4370" s="40"/>
      <c r="G4370" s="40"/>
    </row>
    <row r="4371" spans="4:7" x14ac:dyDescent="0.2">
      <c r="D4371" s="40"/>
      <c r="E4371" s="40"/>
      <c r="F4371" s="40"/>
      <c r="G4371" s="40"/>
    </row>
    <row r="4372" spans="4:7" x14ac:dyDescent="0.2">
      <c r="D4372" s="40"/>
      <c r="E4372" s="40"/>
      <c r="F4372" s="40"/>
      <c r="G4372" s="40"/>
    </row>
    <row r="4373" spans="4:7" x14ac:dyDescent="0.2">
      <c r="D4373" s="40"/>
      <c r="E4373" s="40"/>
      <c r="F4373" s="40"/>
      <c r="G4373" s="40"/>
    </row>
    <row r="4374" spans="4:7" x14ac:dyDescent="0.2">
      <c r="D4374" s="40"/>
      <c r="E4374" s="40"/>
      <c r="F4374" s="40"/>
      <c r="G4374" s="40"/>
    </row>
    <row r="4375" spans="4:7" x14ac:dyDescent="0.2">
      <c r="D4375" s="40"/>
      <c r="E4375" s="40"/>
      <c r="F4375" s="40"/>
      <c r="G4375" s="40"/>
    </row>
    <row r="4376" spans="4:7" x14ac:dyDescent="0.2">
      <c r="D4376" s="40"/>
      <c r="E4376" s="40"/>
      <c r="F4376" s="40"/>
      <c r="G4376" s="40"/>
    </row>
    <row r="4377" spans="4:7" x14ac:dyDescent="0.2">
      <c r="D4377" s="40"/>
      <c r="E4377" s="40"/>
      <c r="F4377" s="40"/>
      <c r="G4377" s="40"/>
    </row>
    <row r="4378" spans="4:7" x14ac:dyDescent="0.2">
      <c r="D4378" s="40"/>
      <c r="E4378" s="40"/>
      <c r="F4378" s="40"/>
      <c r="G4378" s="40"/>
    </row>
    <row r="4379" spans="4:7" x14ac:dyDescent="0.2">
      <c r="D4379" s="40"/>
      <c r="E4379" s="40"/>
      <c r="F4379" s="40"/>
      <c r="G4379" s="40"/>
    </row>
    <row r="4380" spans="4:7" x14ac:dyDescent="0.2">
      <c r="D4380" s="40"/>
      <c r="E4380" s="40"/>
      <c r="F4380" s="40"/>
      <c r="G4380" s="40"/>
    </row>
    <row r="4381" spans="4:7" x14ac:dyDescent="0.2">
      <c r="D4381" s="40"/>
      <c r="E4381" s="40"/>
      <c r="F4381" s="40"/>
      <c r="G4381" s="40"/>
    </row>
    <row r="4382" spans="4:7" x14ac:dyDescent="0.2">
      <c r="D4382" s="40"/>
      <c r="E4382" s="40"/>
      <c r="F4382" s="40"/>
      <c r="G4382" s="40"/>
    </row>
    <row r="4383" spans="4:7" x14ac:dyDescent="0.2">
      <c r="D4383" s="40"/>
      <c r="E4383" s="40"/>
      <c r="F4383" s="40"/>
      <c r="G4383" s="40"/>
    </row>
    <row r="4384" spans="4:7" x14ac:dyDescent="0.2">
      <c r="D4384" s="40"/>
      <c r="E4384" s="40"/>
      <c r="F4384" s="40"/>
      <c r="G4384" s="40"/>
    </row>
    <row r="4385" spans="4:7" x14ac:dyDescent="0.2">
      <c r="D4385" s="40"/>
      <c r="E4385" s="40"/>
      <c r="F4385" s="40"/>
      <c r="G4385" s="40"/>
    </row>
    <row r="4386" spans="4:7" x14ac:dyDescent="0.2">
      <c r="D4386" s="40"/>
      <c r="E4386" s="40"/>
      <c r="F4386" s="40"/>
      <c r="G4386" s="40"/>
    </row>
    <row r="4387" spans="4:7" x14ac:dyDescent="0.2">
      <c r="D4387" s="40"/>
      <c r="E4387" s="40"/>
      <c r="F4387" s="40"/>
      <c r="G4387" s="40"/>
    </row>
    <row r="4388" spans="4:7" x14ac:dyDescent="0.2">
      <c r="D4388" s="40"/>
      <c r="E4388" s="40"/>
      <c r="F4388" s="40"/>
      <c r="G4388" s="40"/>
    </row>
    <row r="4389" spans="4:7" x14ac:dyDescent="0.2">
      <c r="D4389" s="40"/>
      <c r="E4389" s="40"/>
      <c r="F4389" s="40"/>
      <c r="G4389" s="40"/>
    </row>
    <row r="4390" spans="4:7" x14ac:dyDescent="0.2">
      <c r="D4390" s="40"/>
      <c r="E4390" s="40"/>
      <c r="F4390" s="40"/>
      <c r="G4390" s="40"/>
    </row>
    <row r="4391" spans="4:7" x14ac:dyDescent="0.2">
      <c r="D4391" s="40"/>
      <c r="E4391" s="40"/>
      <c r="F4391" s="40"/>
      <c r="G4391" s="40"/>
    </row>
    <row r="4392" spans="4:7" x14ac:dyDescent="0.2">
      <c r="D4392" s="40"/>
      <c r="E4392" s="40"/>
      <c r="F4392" s="40"/>
      <c r="G4392" s="40"/>
    </row>
    <row r="4393" spans="4:7" x14ac:dyDescent="0.2">
      <c r="D4393" s="40"/>
      <c r="E4393" s="40"/>
      <c r="F4393" s="40"/>
      <c r="G4393" s="40"/>
    </row>
    <row r="4394" spans="4:7" x14ac:dyDescent="0.2">
      <c r="D4394" s="40"/>
      <c r="E4394" s="40"/>
      <c r="F4394" s="40"/>
      <c r="G4394" s="40"/>
    </row>
    <row r="4395" spans="4:7" x14ac:dyDescent="0.2">
      <c r="D4395" s="40"/>
      <c r="E4395" s="40"/>
      <c r="F4395" s="40"/>
      <c r="G4395" s="40"/>
    </row>
    <row r="4396" spans="4:7" x14ac:dyDescent="0.2">
      <c r="D4396" s="40"/>
      <c r="E4396" s="40"/>
      <c r="F4396" s="40"/>
      <c r="G4396" s="40"/>
    </row>
    <row r="4397" spans="4:7" x14ac:dyDescent="0.2">
      <c r="D4397" s="40"/>
      <c r="E4397" s="40"/>
      <c r="F4397" s="40"/>
      <c r="G4397" s="40"/>
    </row>
    <row r="4398" spans="4:7" x14ac:dyDescent="0.2">
      <c r="D4398" s="40"/>
      <c r="E4398" s="40"/>
      <c r="F4398" s="40"/>
      <c r="G4398" s="40"/>
    </row>
    <row r="4399" spans="4:7" x14ac:dyDescent="0.2">
      <c r="D4399" s="40"/>
      <c r="E4399" s="40"/>
      <c r="F4399" s="40"/>
      <c r="G4399" s="40"/>
    </row>
    <row r="4400" spans="4:7" x14ac:dyDescent="0.2">
      <c r="D4400" s="40"/>
      <c r="E4400" s="40"/>
      <c r="F4400" s="40"/>
      <c r="G4400" s="40"/>
    </row>
    <row r="4401" spans="4:7" x14ac:dyDescent="0.2">
      <c r="D4401" s="40"/>
      <c r="E4401" s="40"/>
      <c r="F4401" s="40"/>
      <c r="G4401" s="40"/>
    </row>
    <row r="4402" spans="4:7" x14ac:dyDescent="0.2">
      <c r="D4402" s="40"/>
      <c r="E4402" s="40"/>
      <c r="F4402" s="40"/>
      <c r="G4402" s="40"/>
    </row>
    <row r="4403" spans="4:7" x14ac:dyDescent="0.2">
      <c r="D4403" s="40"/>
      <c r="E4403" s="40"/>
      <c r="F4403" s="40"/>
      <c r="G4403" s="40"/>
    </row>
    <row r="4404" spans="4:7" x14ac:dyDescent="0.2">
      <c r="D4404" s="40"/>
      <c r="E4404" s="40"/>
      <c r="F4404" s="40"/>
      <c r="G4404" s="40"/>
    </row>
    <row r="4405" spans="4:7" x14ac:dyDescent="0.2">
      <c r="D4405" s="40"/>
      <c r="E4405" s="40"/>
      <c r="F4405" s="40"/>
      <c r="G4405" s="40"/>
    </row>
    <row r="4406" spans="4:7" x14ac:dyDescent="0.2">
      <c r="D4406" s="40"/>
      <c r="E4406" s="40"/>
      <c r="F4406" s="40"/>
      <c r="G4406" s="40"/>
    </row>
    <row r="4407" spans="4:7" x14ac:dyDescent="0.2">
      <c r="D4407" s="40"/>
      <c r="E4407" s="40"/>
      <c r="F4407" s="40"/>
      <c r="G4407" s="40"/>
    </row>
    <row r="4408" spans="4:7" x14ac:dyDescent="0.2">
      <c r="D4408" s="40"/>
      <c r="E4408" s="40"/>
      <c r="F4408" s="40"/>
      <c r="G4408" s="40"/>
    </row>
    <row r="4409" spans="4:7" x14ac:dyDescent="0.2">
      <c r="D4409" s="40"/>
      <c r="E4409" s="40"/>
      <c r="F4409" s="40"/>
      <c r="G4409" s="40"/>
    </row>
    <row r="4410" spans="4:7" x14ac:dyDescent="0.2">
      <c r="D4410" s="40"/>
      <c r="E4410" s="40"/>
      <c r="F4410" s="40"/>
      <c r="G4410" s="40"/>
    </row>
    <row r="4411" spans="4:7" x14ac:dyDescent="0.2">
      <c r="D4411" s="40"/>
      <c r="E4411" s="40"/>
      <c r="F4411" s="40"/>
      <c r="G4411" s="40"/>
    </row>
    <row r="4412" spans="4:7" x14ac:dyDescent="0.2">
      <c r="D4412" s="40"/>
      <c r="E4412" s="40"/>
      <c r="F4412" s="40"/>
      <c r="G4412" s="40"/>
    </row>
    <row r="4413" spans="4:7" x14ac:dyDescent="0.2">
      <c r="D4413" s="40"/>
      <c r="E4413" s="40"/>
      <c r="F4413" s="40"/>
      <c r="G4413" s="40"/>
    </row>
    <row r="4414" spans="4:7" x14ac:dyDescent="0.2">
      <c r="D4414" s="40"/>
      <c r="E4414" s="40"/>
      <c r="F4414" s="40"/>
      <c r="G4414" s="40"/>
    </row>
    <row r="4415" spans="4:7" x14ac:dyDescent="0.2">
      <c r="D4415" s="40"/>
      <c r="E4415" s="40"/>
      <c r="F4415" s="40"/>
      <c r="G4415" s="40"/>
    </row>
    <row r="4416" spans="4:7" x14ac:dyDescent="0.2">
      <c r="D4416" s="40"/>
      <c r="E4416" s="40"/>
      <c r="F4416" s="40"/>
      <c r="G4416" s="40"/>
    </row>
    <row r="4417" spans="4:7" x14ac:dyDescent="0.2">
      <c r="D4417" s="40"/>
      <c r="E4417" s="40"/>
      <c r="F4417" s="40"/>
      <c r="G4417" s="40"/>
    </row>
    <row r="4418" spans="4:7" x14ac:dyDescent="0.2">
      <c r="D4418" s="40"/>
      <c r="E4418" s="40"/>
      <c r="F4418" s="40"/>
      <c r="G4418" s="40"/>
    </row>
    <row r="4419" spans="4:7" x14ac:dyDescent="0.2">
      <c r="D4419" s="40"/>
      <c r="E4419" s="40"/>
      <c r="F4419" s="40"/>
      <c r="G4419" s="40"/>
    </row>
    <row r="4420" spans="4:7" x14ac:dyDescent="0.2">
      <c r="D4420" s="40"/>
      <c r="E4420" s="40"/>
      <c r="F4420" s="40"/>
      <c r="G4420" s="40"/>
    </row>
    <row r="4421" spans="4:7" x14ac:dyDescent="0.2">
      <c r="D4421" s="40"/>
      <c r="E4421" s="40"/>
      <c r="F4421" s="40"/>
      <c r="G4421" s="40"/>
    </row>
    <row r="4422" spans="4:7" x14ac:dyDescent="0.2">
      <c r="D4422" s="40"/>
      <c r="E4422" s="40"/>
      <c r="F4422" s="40"/>
      <c r="G4422" s="40"/>
    </row>
    <row r="4423" spans="4:7" x14ac:dyDescent="0.2">
      <c r="D4423" s="40"/>
      <c r="E4423" s="40"/>
      <c r="F4423" s="40"/>
      <c r="G4423" s="40"/>
    </row>
    <row r="4424" spans="4:7" x14ac:dyDescent="0.2">
      <c r="D4424" s="40"/>
      <c r="E4424" s="40"/>
      <c r="F4424" s="40"/>
      <c r="G4424" s="40"/>
    </row>
    <row r="4425" spans="4:7" x14ac:dyDescent="0.2">
      <c r="D4425" s="40"/>
      <c r="E4425" s="40"/>
      <c r="F4425" s="40"/>
      <c r="G4425" s="40"/>
    </row>
    <row r="4426" spans="4:7" x14ac:dyDescent="0.2">
      <c r="D4426" s="40"/>
      <c r="E4426" s="40"/>
      <c r="F4426" s="40"/>
      <c r="G4426" s="40"/>
    </row>
    <row r="4427" spans="4:7" x14ac:dyDescent="0.2">
      <c r="D4427" s="40"/>
      <c r="E4427" s="40"/>
      <c r="F4427" s="40"/>
      <c r="G4427" s="40"/>
    </row>
    <row r="4428" spans="4:7" x14ac:dyDescent="0.2">
      <c r="D4428" s="40"/>
      <c r="E4428" s="40"/>
      <c r="F4428" s="40"/>
      <c r="G4428" s="40"/>
    </row>
    <row r="4429" spans="4:7" x14ac:dyDescent="0.2">
      <c r="D4429" s="40"/>
      <c r="E4429" s="40"/>
      <c r="F4429" s="40"/>
      <c r="G4429" s="40"/>
    </row>
    <row r="4430" spans="4:7" x14ac:dyDescent="0.2">
      <c r="D4430" s="40"/>
      <c r="E4430" s="40"/>
      <c r="F4430" s="40"/>
      <c r="G4430" s="40"/>
    </row>
    <row r="4431" spans="4:7" x14ac:dyDescent="0.2">
      <c r="D4431" s="40"/>
      <c r="E4431" s="40"/>
      <c r="F4431" s="40"/>
      <c r="G4431" s="40"/>
    </row>
    <row r="4432" spans="4:7" x14ac:dyDescent="0.2">
      <c r="D4432" s="40"/>
      <c r="E4432" s="40"/>
      <c r="F4432" s="40"/>
      <c r="G4432" s="40"/>
    </row>
    <row r="4433" spans="4:7" x14ac:dyDescent="0.2">
      <c r="D4433" s="40"/>
      <c r="E4433" s="40"/>
      <c r="F4433" s="40"/>
      <c r="G4433" s="40"/>
    </row>
    <row r="4434" spans="4:7" x14ac:dyDescent="0.2">
      <c r="D4434" s="40"/>
      <c r="E4434" s="40"/>
      <c r="F4434" s="40"/>
      <c r="G4434" s="40"/>
    </row>
    <row r="4435" spans="4:7" x14ac:dyDescent="0.2">
      <c r="D4435" s="40"/>
      <c r="E4435" s="40"/>
      <c r="F4435" s="40"/>
      <c r="G4435" s="40"/>
    </row>
    <row r="4436" spans="4:7" x14ac:dyDescent="0.2">
      <c r="D4436" s="40"/>
      <c r="E4436" s="40"/>
      <c r="F4436" s="40"/>
      <c r="G4436" s="40"/>
    </row>
    <row r="4437" spans="4:7" x14ac:dyDescent="0.2">
      <c r="D4437" s="40"/>
      <c r="E4437" s="40"/>
      <c r="F4437" s="40"/>
      <c r="G4437" s="40"/>
    </row>
    <row r="4438" spans="4:7" x14ac:dyDescent="0.2">
      <c r="D4438" s="40"/>
      <c r="E4438" s="40"/>
      <c r="F4438" s="40"/>
      <c r="G4438" s="40"/>
    </row>
    <row r="4439" spans="4:7" x14ac:dyDescent="0.2">
      <c r="D4439" s="40"/>
      <c r="E4439" s="40"/>
      <c r="F4439" s="40"/>
      <c r="G4439" s="40"/>
    </row>
    <row r="4440" spans="4:7" x14ac:dyDescent="0.2">
      <c r="D4440" s="40"/>
      <c r="E4440" s="40"/>
      <c r="F4440" s="40"/>
      <c r="G4440" s="40"/>
    </row>
    <row r="4441" spans="4:7" x14ac:dyDescent="0.2">
      <c r="D4441" s="40"/>
      <c r="E4441" s="40"/>
      <c r="F4441" s="40"/>
      <c r="G4441" s="40"/>
    </row>
    <row r="4442" spans="4:7" x14ac:dyDescent="0.2">
      <c r="D4442" s="40"/>
      <c r="E4442" s="40"/>
      <c r="F4442" s="40"/>
      <c r="G4442" s="40"/>
    </row>
    <row r="4443" spans="4:7" x14ac:dyDescent="0.2">
      <c r="D4443" s="40"/>
      <c r="E4443" s="40"/>
      <c r="F4443" s="40"/>
      <c r="G4443" s="40"/>
    </row>
    <row r="4444" spans="4:7" x14ac:dyDescent="0.2">
      <c r="D4444" s="40"/>
      <c r="E4444" s="40"/>
      <c r="F4444" s="40"/>
      <c r="G4444" s="40"/>
    </row>
    <row r="4445" spans="4:7" x14ac:dyDescent="0.2">
      <c r="D4445" s="40"/>
      <c r="E4445" s="40"/>
      <c r="F4445" s="40"/>
      <c r="G4445" s="40"/>
    </row>
    <row r="4446" spans="4:7" x14ac:dyDescent="0.2">
      <c r="D4446" s="40"/>
      <c r="E4446" s="40"/>
      <c r="F4446" s="40"/>
      <c r="G4446" s="40"/>
    </row>
    <row r="4447" spans="4:7" x14ac:dyDescent="0.2">
      <c r="D4447" s="40"/>
      <c r="E4447" s="40"/>
      <c r="F4447" s="40"/>
      <c r="G4447" s="40"/>
    </row>
    <row r="4448" spans="4:7" x14ac:dyDescent="0.2">
      <c r="D4448" s="40"/>
      <c r="E4448" s="40"/>
      <c r="F4448" s="40"/>
      <c r="G4448" s="40"/>
    </row>
    <row r="4449" spans="4:7" x14ac:dyDescent="0.2">
      <c r="D4449" s="40"/>
      <c r="E4449" s="40"/>
      <c r="F4449" s="40"/>
      <c r="G4449" s="40"/>
    </row>
    <row r="4450" spans="4:7" x14ac:dyDescent="0.2">
      <c r="D4450" s="40"/>
      <c r="E4450" s="40"/>
      <c r="F4450" s="40"/>
      <c r="G4450" s="40"/>
    </row>
    <row r="4451" spans="4:7" x14ac:dyDescent="0.2">
      <c r="D4451" s="40"/>
      <c r="E4451" s="40"/>
      <c r="F4451" s="40"/>
      <c r="G4451" s="40"/>
    </row>
    <row r="4452" spans="4:7" x14ac:dyDescent="0.2">
      <c r="D4452" s="40"/>
      <c r="E4452" s="40"/>
      <c r="F4452" s="40"/>
      <c r="G4452" s="40"/>
    </row>
    <row r="4453" spans="4:7" x14ac:dyDescent="0.2">
      <c r="D4453" s="40"/>
      <c r="E4453" s="40"/>
      <c r="F4453" s="40"/>
      <c r="G4453" s="40"/>
    </row>
    <row r="4454" spans="4:7" x14ac:dyDescent="0.2">
      <c r="D4454" s="40"/>
      <c r="E4454" s="40"/>
      <c r="F4454" s="40"/>
      <c r="G4454" s="40"/>
    </row>
    <row r="4455" spans="4:7" x14ac:dyDescent="0.2">
      <c r="D4455" s="40"/>
      <c r="E4455" s="40"/>
      <c r="F4455" s="40"/>
      <c r="G4455" s="40"/>
    </row>
    <row r="4456" spans="4:7" x14ac:dyDescent="0.2">
      <c r="D4456" s="40"/>
      <c r="E4456" s="40"/>
      <c r="F4456" s="40"/>
      <c r="G4456" s="40"/>
    </row>
    <row r="4457" spans="4:7" x14ac:dyDescent="0.2">
      <c r="D4457" s="40"/>
      <c r="E4457" s="40"/>
      <c r="F4457" s="40"/>
      <c r="G4457" s="40"/>
    </row>
    <row r="4458" spans="4:7" x14ac:dyDescent="0.2">
      <c r="D4458" s="40"/>
      <c r="E4458" s="40"/>
      <c r="F4458" s="40"/>
      <c r="G4458" s="40"/>
    </row>
    <row r="4459" spans="4:7" x14ac:dyDescent="0.2">
      <c r="D4459" s="40"/>
      <c r="E4459" s="40"/>
      <c r="F4459" s="40"/>
      <c r="G4459" s="40"/>
    </row>
    <row r="4460" spans="4:7" x14ac:dyDescent="0.2">
      <c r="D4460" s="40"/>
      <c r="E4460" s="40"/>
      <c r="F4460" s="40"/>
      <c r="G4460" s="40"/>
    </row>
    <row r="4461" spans="4:7" x14ac:dyDescent="0.2">
      <c r="D4461" s="40"/>
      <c r="E4461" s="40"/>
      <c r="F4461" s="40"/>
      <c r="G4461" s="40"/>
    </row>
    <row r="4462" spans="4:7" x14ac:dyDescent="0.2">
      <c r="D4462" s="40"/>
      <c r="E4462" s="40"/>
      <c r="F4462" s="40"/>
      <c r="G4462" s="40"/>
    </row>
    <row r="4463" spans="4:7" x14ac:dyDescent="0.2">
      <c r="D4463" s="40"/>
      <c r="E4463" s="40"/>
      <c r="F4463" s="40"/>
      <c r="G4463" s="40"/>
    </row>
    <row r="4464" spans="4:7" x14ac:dyDescent="0.2">
      <c r="D4464" s="40"/>
      <c r="E4464" s="40"/>
      <c r="F4464" s="40"/>
      <c r="G4464" s="40"/>
    </row>
    <row r="4465" spans="4:7" x14ac:dyDescent="0.2">
      <c r="D4465" s="40"/>
      <c r="E4465" s="40"/>
      <c r="F4465" s="40"/>
      <c r="G4465" s="40"/>
    </row>
    <row r="4466" spans="4:7" x14ac:dyDescent="0.2">
      <c r="D4466" s="40"/>
      <c r="E4466" s="40"/>
      <c r="F4466" s="40"/>
      <c r="G4466" s="40"/>
    </row>
    <row r="4467" spans="4:7" x14ac:dyDescent="0.2">
      <c r="D4467" s="40"/>
      <c r="E4467" s="40"/>
      <c r="F4467" s="40"/>
      <c r="G4467" s="40"/>
    </row>
    <row r="4468" spans="4:7" x14ac:dyDescent="0.2">
      <c r="D4468" s="40"/>
      <c r="E4468" s="40"/>
      <c r="F4468" s="40"/>
      <c r="G4468" s="40"/>
    </row>
    <row r="4469" spans="4:7" x14ac:dyDescent="0.2">
      <c r="D4469" s="40"/>
      <c r="E4469" s="40"/>
      <c r="F4469" s="40"/>
      <c r="G4469" s="40"/>
    </row>
    <row r="4470" spans="4:7" x14ac:dyDescent="0.2">
      <c r="D4470" s="40"/>
      <c r="E4470" s="40"/>
      <c r="F4470" s="40"/>
      <c r="G4470" s="40"/>
    </row>
    <row r="4471" spans="4:7" x14ac:dyDescent="0.2">
      <c r="D4471" s="40"/>
      <c r="E4471" s="40"/>
      <c r="F4471" s="40"/>
      <c r="G4471" s="40"/>
    </row>
    <row r="4472" spans="4:7" x14ac:dyDescent="0.2">
      <c r="D4472" s="40"/>
      <c r="E4472" s="40"/>
      <c r="F4472" s="40"/>
      <c r="G4472" s="40"/>
    </row>
    <row r="4473" spans="4:7" x14ac:dyDescent="0.2">
      <c r="D4473" s="40"/>
      <c r="E4473" s="40"/>
      <c r="F4473" s="40"/>
      <c r="G4473" s="40"/>
    </row>
    <row r="4474" spans="4:7" x14ac:dyDescent="0.2">
      <c r="D4474" s="40"/>
      <c r="E4474" s="40"/>
      <c r="F4474" s="40"/>
      <c r="G4474" s="40"/>
    </row>
    <row r="4475" spans="4:7" x14ac:dyDescent="0.2">
      <c r="D4475" s="40"/>
      <c r="E4475" s="40"/>
      <c r="F4475" s="40"/>
      <c r="G4475" s="40"/>
    </row>
    <row r="4476" spans="4:7" x14ac:dyDescent="0.2">
      <c r="D4476" s="40"/>
      <c r="E4476" s="40"/>
      <c r="F4476" s="40"/>
      <c r="G4476" s="40"/>
    </row>
    <row r="4477" spans="4:7" x14ac:dyDescent="0.2">
      <c r="D4477" s="40"/>
      <c r="E4477" s="40"/>
      <c r="F4477" s="40"/>
      <c r="G4477" s="40"/>
    </row>
    <row r="4478" spans="4:7" x14ac:dyDescent="0.2">
      <c r="D4478" s="40"/>
      <c r="E4478" s="40"/>
      <c r="F4478" s="40"/>
      <c r="G4478" s="40"/>
    </row>
    <row r="4479" spans="4:7" x14ac:dyDescent="0.2">
      <c r="D4479" s="40"/>
      <c r="E4479" s="40"/>
      <c r="F4479" s="40"/>
      <c r="G4479" s="40"/>
    </row>
    <row r="4480" spans="4:7" x14ac:dyDescent="0.2">
      <c r="D4480" s="40"/>
      <c r="E4480" s="40"/>
      <c r="F4480" s="40"/>
      <c r="G4480" s="40"/>
    </row>
    <row r="4481" spans="4:7" x14ac:dyDescent="0.2">
      <c r="D4481" s="40"/>
      <c r="E4481" s="40"/>
      <c r="F4481" s="40"/>
      <c r="G4481" s="40"/>
    </row>
    <row r="4482" spans="4:7" x14ac:dyDescent="0.2">
      <c r="D4482" s="40"/>
      <c r="E4482" s="40"/>
      <c r="F4482" s="40"/>
      <c r="G4482" s="40"/>
    </row>
    <row r="4483" spans="4:7" x14ac:dyDescent="0.2">
      <c r="D4483" s="40"/>
      <c r="E4483" s="40"/>
      <c r="F4483" s="40"/>
      <c r="G4483" s="40"/>
    </row>
    <row r="4484" spans="4:7" x14ac:dyDescent="0.2">
      <c r="D4484" s="40"/>
      <c r="E4484" s="40"/>
      <c r="F4484" s="40"/>
      <c r="G4484" s="40"/>
    </row>
    <row r="4485" spans="4:7" x14ac:dyDescent="0.2">
      <c r="D4485" s="40"/>
      <c r="E4485" s="40"/>
      <c r="F4485" s="40"/>
      <c r="G4485" s="40"/>
    </row>
    <row r="4486" spans="4:7" x14ac:dyDescent="0.2">
      <c r="D4486" s="40"/>
      <c r="E4486" s="40"/>
      <c r="F4486" s="40"/>
      <c r="G4486" s="40"/>
    </row>
    <row r="4487" spans="4:7" x14ac:dyDescent="0.2">
      <c r="D4487" s="40"/>
      <c r="E4487" s="40"/>
      <c r="F4487" s="40"/>
      <c r="G4487" s="40"/>
    </row>
    <row r="4488" spans="4:7" x14ac:dyDescent="0.2">
      <c r="D4488" s="40"/>
      <c r="E4488" s="40"/>
      <c r="F4488" s="40"/>
      <c r="G4488" s="40"/>
    </row>
    <row r="4489" spans="4:7" x14ac:dyDescent="0.2">
      <c r="D4489" s="40"/>
      <c r="E4489" s="40"/>
      <c r="F4489" s="40"/>
      <c r="G4489" s="40"/>
    </row>
    <row r="4490" spans="4:7" x14ac:dyDescent="0.2">
      <c r="D4490" s="40"/>
      <c r="E4490" s="40"/>
      <c r="F4490" s="40"/>
      <c r="G4490" s="40"/>
    </row>
    <row r="4491" spans="4:7" x14ac:dyDescent="0.2">
      <c r="D4491" s="40"/>
      <c r="E4491" s="40"/>
      <c r="F4491" s="40"/>
      <c r="G4491" s="40"/>
    </row>
    <row r="4492" spans="4:7" x14ac:dyDescent="0.2">
      <c r="D4492" s="40"/>
      <c r="E4492" s="40"/>
      <c r="F4492" s="40"/>
      <c r="G4492" s="40"/>
    </row>
    <row r="4493" spans="4:7" x14ac:dyDescent="0.2">
      <c r="D4493" s="40"/>
      <c r="E4493" s="40"/>
      <c r="F4493" s="40"/>
      <c r="G4493" s="40"/>
    </row>
    <row r="4494" spans="4:7" x14ac:dyDescent="0.2">
      <c r="D4494" s="40"/>
      <c r="E4494" s="40"/>
      <c r="F4494" s="40"/>
      <c r="G4494" s="40"/>
    </row>
    <row r="4495" spans="4:7" x14ac:dyDescent="0.2">
      <c r="D4495" s="40"/>
      <c r="E4495" s="40"/>
      <c r="F4495" s="40"/>
      <c r="G4495" s="40"/>
    </row>
    <row r="4496" spans="4:7" x14ac:dyDescent="0.2">
      <c r="D4496" s="40"/>
      <c r="E4496" s="40"/>
      <c r="F4496" s="40"/>
      <c r="G4496" s="40"/>
    </row>
    <row r="4497" spans="4:7" x14ac:dyDescent="0.2">
      <c r="D4497" s="40"/>
      <c r="E4497" s="40"/>
      <c r="F4497" s="40"/>
      <c r="G4497" s="40"/>
    </row>
    <row r="4498" spans="4:7" x14ac:dyDescent="0.2">
      <c r="D4498" s="40"/>
      <c r="E4498" s="40"/>
      <c r="F4498" s="40"/>
      <c r="G4498" s="40"/>
    </row>
    <row r="4499" spans="4:7" x14ac:dyDescent="0.2">
      <c r="D4499" s="40"/>
      <c r="E4499" s="40"/>
      <c r="F4499" s="40"/>
      <c r="G4499" s="40"/>
    </row>
    <row r="4500" spans="4:7" x14ac:dyDescent="0.2">
      <c r="D4500" s="40"/>
      <c r="E4500" s="40"/>
      <c r="F4500" s="40"/>
      <c r="G4500" s="40"/>
    </row>
    <row r="4501" spans="4:7" x14ac:dyDescent="0.2">
      <c r="D4501" s="40"/>
      <c r="E4501" s="40"/>
      <c r="F4501" s="40"/>
      <c r="G4501" s="40"/>
    </row>
    <row r="4502" spans="4:7" x14ac:dyDescent="0.2">
      <c r="D4502" s="40"/>
      <c r="E4502" s="40"/>
      <c r="F4502" s="40"/>
      <c r="G4502" s="40"/>
    </row>
    <row r="4503" spans="4:7" x14ac:dyDescent="0.2">
      <c r="D4503" s="40"/>
      <c r="E4503" s="40"/>
      <c r="F4503" s="40"/>
      <c r="G4503" s="40"/>
    </row>
    <row r="4504" spans="4:7" x14ac:dyDescent="0.2">
      <c r="D4504" s="40"/>
      <c r="E4504" s="40"/>
      <c r="F4504" s="40"/>
      <c r="G4504" s="40"/>
    </row>
    <row r="4505" spans="4:7" x14ac:dyDescent="0.2">
      <c r="D4505" s="40"/>
      <c r="E4505" s="40"/>
      <c r="F4505" s="40"/>
      <c r="G4505" s="40"/>
    </row>
    <row r="4506" spans="4:7" x14ac:dyDescent="0.2">
      <c r="D4506" s="40"/>
      <c r="E4506" s="40"/>
      <c r="F4506" s="40"/>
      <c r="G4506" s="40"/>
    </row>
    <row r="4507" spans="4:7" x14ac:dyDescent="0.2">
      <c r="D4507" s="40"/>
      <c r="E4507" s="40"/>
      <c r="F4507" s="40"/>
      <c r="G4507" s="40"/>
    </row>
    <row r="4508" spans="4:7" x14ac:dyDescent="0.2">
      <c r="D4508" s="40"/>
      <c r="E4508" s="40"/>
      <c r="F4508" s="40"/>
      <c r="G4508" s="40"/>
    </row>
    <row r="4509" spans="4:7" x14ac:dyDescent="0.2">
      <c r="D4509" s="40"/>
      <c r="E4509" s="40"/>
      <c r="F4509" s="40"/>
      <c r="G4509" s="40"/>
    </row>
    <row r="4510" spans="4:7" x14ac:dyDescent="0.2">
      <c r="D4510" s="40"/>
      <c r="E4510" s="40"/>
      <c r="F4510" s="40"/>
      <c r="G4510" s="40"/>
    </row>
    <row r="4511" spans="4:7" x14ac:dyDescent="0.2">
      <c r="D4511" s="40"/>
      <c r="E4511" s="40"/>
      <c r="F4511" s="40"/>
      <c r="G4511" s="40"/>
    </row>
    <row r="4512" spans="4:7" x14ac:dyDescent="0.2">
      <c r="D4512" s="40"/>
      <c r="E4512" s="40"/>
      <c r="F4512" s="40"/>
      <c r="G4512" s="40"/>
    </row>
    <row r="4513" spans="4:7" x14ac:dyDescent="0.2">
      <c r="D4513" s="40"/>
      <c r="E4513" s="40"/>
      <c r="F4513" s="40"/>
      <c r="G4513" s="40"/>
    </row>
    <row r="4514" spans="4:7" x14ac:dyDescent="0.2">
      <c r="D4514" s="40"/>
      <c r="E4514" s="40"/>
      <c r="F4514" s="40"/>
      <c r="G4514" s="40"/>
    </row>
    <row r="4515" spans="4:7" x14ac:dyDescent="0.2">
      <c r="D4515" s="40"/>
      <c r="E4515" s="40"/>
      <c r="F4515" s="40"/>
      <c r="G4515" s="40"/>
    </row>
    <row r="4516" spans="4:7" x14ac:dyDescent="0.2">
      <c r="D4516" s="40"/>
      <c r="E4516" s="40"/>
      <c r="F4516" s="40"/>
      <c r="G4516" s="40"/>
    </row>
    <row r="4517" spans="4:7" x14ac:dyDescent="0.2">
      <c r="D4517" s="40"/>
      <c r="E4517" s="40"/>
      <c r="F4517" s="40"/>
      <c r="G4517" s="40"/>
    </row>
    <row r="4518" spans="4:7" x14ac:dyDescent="0.2">
      <c r="D4518" s="40"/>
      <c r="E4518" s="40"/>
      <c r="F4518" s="40"/>
      <c r="G4518" s="40"/>
    </row>
    <row r="4519" spans="4:7" x14ac:dyDescent="0.2">
      <c r="D4519" s="40"/>
      <c r="E4519" s="40"/>
      <c r="F4519" s="40"/>
      <c r="G4519" s="40"/>
    </row>
    <row r="4520" spans="4:7" x14ac:dyDescent="0.2">
      <c r="D4520" s="40"/>
      <c r="E4520" s="40"/>
      <c r="F4520" s="40"/>
      <c r="G4520" s="40"/>
    </row>
    <row r="4521" spans="4:7" x14ac:dyDescent="0.2">
      <c r="D4521" s="40"/>
      <c r="E4521" s="40"/>
      <c r="F4521" s="40"/>
      <c r="G4521" s="40"/>
    </row>
    <row r="4522" spans="4:7" x14ac:dyDescent="0.2">
      <c r="D4522" s="40"/>
      <c r="E4522" s="40"/>
      <c r="F4522" s="40"/>
      <c r="G4522" s="40"/>
    </row>
    <row r="4523" spans="4:7" x14ac:dyDescent="0.2">
      <c r="D4523" s="40"/>
      <c r="E4523" s="40"/>
      <c r="F4523" s="40"/>
      <c r="G4523" s="40"/>
    </row>
    <row r="4524" spans="4:7" x14ac:dyDescent="0.2">
      <c r="D4524" s="40"/>
      <c r="E4524" s="40"/>
      <c r="F4524" s="40"/>
      <c r="G4524" s="40"/>
    </row>
    <row r="4525" spans="4:7" x14ac:dyDescent="0.2">
      <c r="D4525" s="40"/>
      <c r="E4525" s="40"/>
      <c r="F4525" s="40"/>
      <c r="G4525" s="40"/>
    </row>
    <row r="4526" spans="4:7" x14ac:dyDescent="0.2">
      <c r="D4526" s="40"/>
      <c r="E4526" s="40"/>
      <c r="F4526" s="40"/>
      <c r="G4526" s="40"/>
    </row>
    <row r="4527" spans="4:7" x14ac:dyDescent="0.2">
      <c r="D4527" s="40"/>
      <c r="E4527" s="40"/>
      <c r="F4527" s="40"/>
      <c r="G4527" s="40"/>
    </row>
    <row r="4528" spans="4:7" x14ac:dyDescent="0.2">
      <c r="D4528" s="40"/>
      <c r="E4528" s="40"/>
      <c r="F4528" s="40"/>
      <c r="G4528" s="40"/>
    </row>
    <row r="4529" spans="4:7" x14ac:dyDescent="0.2">
      <c r="D4529" s="40"/>
      <c r="E4529" s="40"/>
      <c r="F4529" s="40"/>
      <c r="G4529" s="40"/>
    </row>
    <row r="4530" spans="4:7" x14ac:dyDescent="0.2">
      <c r="D4530" s="40"/>
      <c r="E4530" s="40"/>
      <c r="F4530" s="40"/>
      <c r="G4530" s="40"/>
    </row>
    <row r="4531" spans="4:7" x14ac:dyDescent="0.2">
      <c r="D4531" s="40"/>
      <c r="E4531" s="40"/>
      <c r="F4531" s="40"/>
      <c r="G4531" s="40"/>
    </row>
    <row r="4532" spans="4:7" x14ac:dyDescent="0.2">
      <c r="D4532" s="40"/>
      <c r="E4532" s="40"/>
      <c r="F4532" s="40"/>
      <c r="G4532" s="40"/>
    </row>
    <row r="4533" spans="4:7" x14ac:dyDescent="0.2">
      <c r="D4533" s="40"/>
      <c r="E4533" s="40"/>
      <c r="F4533" s="40"/>
      <c r="G4533" s="40"/>
    </row>
    <row r="4534" spans="4:7" x14ac:dyDescent="0.2">
      <c r="D4534" s="40"/>
      <c r="E4534" s="40"/>
      <c r="F4534" s="40"/>
      <c r="G4534" s="40"/>
    </row>
    <row r="4535" spans="4:7" x14ac:dyDescent="0.2">
      <c r="D4535" s="40"/>
      <c r="E4535" s="40"/>
      <c r="F4535" s="40"/>
      <c r="G4535" s="40"/>
    </row>
    <row r="4536" spans="4:7" x14ac:dyDescent="0.2">
      <c r="D4536" s="40"/>
      <c r="E4536" s="40"/>
      <c r="F4536" s="40"/>
      <c r="G4536" s="40"/>
    </row>
    <row r="4537" spans="4:7" x14ac:dyDescent="0.2">
      <c r="D4537" s="40"/>
      <c r="E4537" s="40"/>
      <c r="F4537" s="40"/>
      <c r="G4537" s="40"/>
    </row>
    <row r="4538" spans="4:7" x14ac:dyDescent="0.2">
      <c r="D4538" s="40"/>
      <c r="E4538" s="40"/>
      <c r="F4538" s="40"/>
      <c r="G4538" s="40"/>
    </row>
    <row r="4539" spans="4:7" x14ac:dyDescent="0.2">
      <c r="D4539" s="40"/>
      <c r="E4539" s="40"/>
      <c r="F4539" s="40"/>
      <c r="G4539" s="40"/>
    </row>
    <row r="4540" spans="4:7" x14ac:dyDescent="0.2">
      <c r="D4540" s="40"/>
      <c r="E4540" s="40"/>
      <c r="F4540" s="40"/>
      <c r="G4540" s="40"/>
    </row>
    <row r="4541" spans="4:7" x14ac:dyDescent="0.2">
      <c r="D4541" s="40"/>
      <c r="E4541" s="40"/>
      <c r="F4541" s="40"/>
      <c r="G4541" s="40"/>
    </row>
    <row r="4542" spans="4:7" x14ac:dyDescent="0.2">
      <c r="D4542" s="40"/>
      <c r="E4542" s="40"/>
      <c r="F4542" s="40"/>
      <c r="G4542" s="40"/>
    </row>
    <row r="4543" spans="4:7" x14ac:dyDescent="0.2">
      <c r="D4543" s="40"/>
      <c r="E4543" s="40"/>
      <c r="F4543" s="40"/>
      <c r="G4543" s="40"/>
    </row>
    <row r="4544" spans="4:7" x14ac:dyDescent="0.2">
      <c r="D4544" s="40"/>
      <c r="E4544" s="40"/>
      <c r="F4544" s="40"/>
      <c r="G4544" s="40"/>
    </row>
    <row r="4545" spans="4:7" x14ac:dyDescent="0.2">
      <c r="D4545" s="40"/>
      <c r="E4545" s="40"/>
      <c r="F4545" s="40"/>
      <c r="G4545" s="40"/>
    </row>
    <row r="4546" spans="4:7" x14ac:dyDescent="0.2">
      <c r="D4546" s="40"/>
      <c r="E4546" s="40"/>
      <c r="F4546" s="40"/>
      <c r="G4546" s="40"/>
    </row>
    <row r="4547" spans="4:7" x14ac:dyDescent="0.2">
      <c r="D4547" s="40"/>
      <c r="E4547" s="40"/>
      <c r="F4547" s="40"/>
      <c r="G4547" s="40"/>
    </row>
    <row r="4548" spans="4:7" x14ac:dyDescent="0.2">
      <c r="D4548" s="40"/>
      <c r="E4548" s="40"/>
      <c r="F4548" s="40"/>
      <c r="G4548" s="40"/>
    </row>
    <row r="4549" spans="4:7" x14ac:dyDescent="0.2">
      <c r="D4549" s="40"/>
      <c r="E4549" s="40"/>
      <c r="F4549" s="40"/>
      <c r="G4549" s="40"/>
    </row>
    <row r="4550" spans="4:7" x14ac:dyDescent="0.2">
      <c r="D4550" s="40"/>
      <c r="E4550" s="40"/>
      <c r="F4550" s="40"/>
      <c r="G4550" s="40"/>
    </row>
    <row r="4551" spans="4:7" x14ac:dyDescent="0.2">
      <c r="D4551" s="40"/>
      <c r="E4551" s="40"/>
      <c r="F4551" s="40"/>
      <c r="G4551" s="40"/>
    </row>
    <row r="4552" spans="4:7" x14ac:dyDescent="0.2">
      <c r="D4552" s="40"/>
      <c r="E4552" s="40"/>
      <c r="F4552" s="40"/>
      <c r="G4552" s="40"/>
    </row>
    <row r="4553" spans="4:7" x14ac:dyDescent="0.2">
      <c r="D4553" s="40"/>
      <c r="E4553" s="40"/>
      <c r="F4553" s="40"/>
      <c r="G4553" s="40"/>
    </row>
    <row r="4554" spans="4:7" x14ac:dyDescent="0.2">
      <c r="D4554" s="40"/>
      <c r="E4554" s="40"/>
      <c r="F4554" s="40"/>
      <c r="G4554" s="40"/>
    </row>
    <row r="4555" spans="4:7" x14ac:dyDescent="0.2">
      <c r="D4555" s="40"/>
      <c r="E4555" s="40"/>
      <c r="F4555" s="40"/>
      <c r="G4555" s="40"/>
    </row>
    <row r="4556" spans="4:7" x14ac:dyDescent="0.2">
      <c r="D4556" s="40"/>
      <c r="E4556" s="40"/>
      <c r="F4556" s="40"/>
      <c r="G4556" s="40"/>
    </row>
    <row r="4557" spans="4:7" x14ac:dyDescent="0.2">
      <c r="D4557" s="40"/>
      <c r="E4557" s="40"/>
      <c r="F4557" s="40"/>
      <c r="G4557" s="40"/>
    </row>
    <row r="4558" spans="4:7" x14ac:dyDescent="0.2">
      <c r="D4558" s="40"/>
      <c r="E4558" s="40"/>
      <c r="F4558" s="40"/>
      <c r="G4558" s="40"/>
    </row>
    <row r="4559" spans="4:7" x14ac:dyDescent="0.2">
      <c r="D4559" s="40"/>
      <c r="E4559" s="40"/>
      <c r="F4559" s="40"/>
      <c r="G4559" s="40"/>
    </row>
    <row r="4560" spans="4:7" x14ac:dyDescent="0.2">
      <c r="D4560" s="40"/>
      <c r="E4560" s="40"/>
      <c r="F4560" s="40"/>
      <c r="G4560" s="40"/>
    </row>
    <row r="4561" spans="4:7" x14ac:dyDescent="0.2">
      <c r="D4561" s="40"/>
      <c r="E4561" s="40"/>
      <c r="F4561" s="40"/>
      <c r="G4561" s="40"/>
    </row>
    <row r="4562" spans="4:7" x14ac:dyDescent="0.2">
      <c r="D4562" s="40"/>
      <c r="E4562" s="40"/>
      <c r="F4562" s="40"/>
      <c r="G4562" s="40"/>
    </row>
    <row r="4563" spans="4:7" x14ac:dyDescent="0.2">
      <c r="D4563" s="40"/>
      <c r="E4563" s="40"/>
      <c r="F4563" s="40"/>
      <c r="G4563" s="40"/>
    </row>
    <row r="4564" spans="4:7" x14ac:dyDescent="0.2">
      <c r="D4564" s="40"/>
      <c r="E4564" s="40"/>
      <c r="F4564" s="40"/>
      <c r="G4564" s="40"/>
    </row>
    <row r="4565" spans="4:7" x14ac:dyDescent="0.2">
      <c r="D4565" s="40"/>
      <c r="E4565" s="40"/>
      <c r="F4565" s="40"/>
      <c r="G4565" s="40"/>
    </row>
    <row r="4566" spans="4:7" x14ac:dyDescent="0.2">
      <c r="D4566" s="40"/>
      <c r="E4566" s="40"/>
      <c r="F4566" s="40"/>
      <c r="G4566" s="40"/>
    </row>
    <row r="4567" spans="4:7" x14ac:dyDescent="0.2">
      <c r="D4567" s="40"/>
      <c r="E4567" s="40"/>
      <c r="F4567" s="40"/>
      <c r="G4567" s="40"/>
    </row>
    <row r="4568" spans="4:7" x14ac:dyDescent="0.2">
      <c r="D4568" s="40"/>
      <c r="E4568" s="40"/>
      <c r="F4568" s="40"/>
      <c r="G4568" s="40"/>
    </row>
    <row r="4569" spans="4:7" x14ac:dyDescent="0.2">
      <c r="D4569" s="40"/>
      <c r="E4569" s="40"/>
      <c r="F4569" s="40"/>
      <c r="G4569" s="40"/>
    </row>
    <row r="4570" spans="4:7" x14ac:dyDescent="0.2">
      <c r="D4570" s="40"/>
      <c r="E4570" s="40"/>
      <c r="F4570" s="40"/>
      <c r="G4570" s="40"/>
    </row>
    <row r="4571" spans="4:7" x14ac:dyDescent="0.2">
      <c r="D4571" s="40"/>
      <c r="E4571" s="40"/>
      <c r="F4571" s="40"/>
      <c r="G4571" s="40"/>
    </row>
    <row r="4572" spans="4:7" x14ac:dyDescent="0.2">
      <c r="D4572" s="40"/>
      <c r="E4572" s="40"/>
      <c r="F4572" s="40"/>
      <c r="G4572" s="40"/>
    </row>
    <row r="4573" spans="4:7" x14ac:dyDescent="0.2">
      <c r="D4573" s="40"/>
      <c r="E4573" s="40"/>
      <c r="F4573" s="40"/>
      <c r="G4573" s="40"/>
    </row>
    <row r="4574" spans="4:7" x14ac:dyDescent="0.2">
      <c r="D4574" s="40"/>
      <c r="E4574" s="40"/>
      <c r="F4574" s="40"/>
      <c r="G4574" s="40"/>
    </row>
    <row r="4575" spans="4:7" x14ac:dyDescent="0.2">
      <c r="D4575" s="40"/>
      <c r="E4575" s="40"/>
      <c r="F4575" s="40"/>
      <c r="G4575" s="40"/>
    </row>
    <row r="4576" spans="4:7" x14ac:dyDescent="0.2">
      <c r="D4576" s="40"/>
      <c r="E4576" s="40"/>
      <c r="F4576" s="40"/>
      <c r="G4576" s="40"/>
    </row>
    <row r="4577" spans="4:7" x14ac:dyDescent="0.2">
      <c r="D4577" s="40"/>
      <c r="E4577" s="40"/>
      <c r="F4577" s="40"/>
      <c r="G4577" s="40"/>
    </row>
    <row r="4578" spans="4:7" x14ac:dyDescent="0.2">
      <c r="D4578" s="40"/>
      <c r="E4578" s="40"/>
      <c r="F4578" s="40"/>
      <c r="G4578" s="40"/>
    </row>
    <row r="4579" spans="4:7" x14ac:dyDescent="0.2">
      <c r="D4579" s="40"/>
      <c r="E4579" s="40"/>
      <c r="F4579" s="40"/>
      <c r="G4579" s="40"/>
    </row>
    <row r="4580" spans="4:7" x14ac:dyDescent="0.2">
      <c r="D4580" s="40"/>
      <c r="E4580" s="40"/>
      <c r="F4580" s="40"/>
      <c r="G4580" s="40"/>
    </row>
    <row r="4581" spans="4:7" x14ac:dyDescent="0.2">
      <c r="D4581" s="40"/>
      <c r="E4581" s="40"/>
      <c r="F4581" s="40"/>
      <c r="G4581" s="40"/>
    </row>
    <row r="4582" spans="4:7" x14ac:dyDescent="0.2">
      <c r="D4582" s="40"/>
      <c r="E4582" s="40"/>
      <c r="F4582" s="40"/>
      <c r="G4582" s="40"/>
    </row>
    <row r="4583" spans="4:7" x14ac:dyDescent="0.2">
      <c r="D4583" s="40"/>
      <c r="E4583" s="40"/>
      <c r="F4583" s="40"/>
      <c r="G4583" s="40"/>
    </row>
    <row r="4584" spans="4:7" x14ac:dyDescent="0.2">
      <c r="D4584" s="40"/>
      <c r="E4584" s="40"/>
      <c r="F4584" s="40"/>
      <c r="G4584" s="40"/>
    </row>
    <row r="4585" spans="4:7" x14ac:dyDescent="0.2">
      <c r="D4585" s="40"/>
      <c r="E4585" s="40"/>
      <c r="F4585" s="40"/>
      <c r="G4585" s="40"/>
    </row>
    <row r="4586" spans="4:7" x14ac:dyDescent="0.2">
      <c r="D4586" s="40"/>
      <c r="E4586" s="40"/>
      <c r="F4586" s="40"/>
      <c r="G4586" s="40"/>
    </row>
    <row r="4587" spans="4:7" x14ac:dyDescent="0.2">
      <c r="D4587" s="40"/>
      <c r="E4587" s="40"/>
      <c r="F4587" s="40"/>
      <c r="G4587" s="40"/>
    </row>
    <row r="4588" spans="4:7" x14ac:dyDescent="0.2">
      <c r="D4588" s="40"/>
      <c r="E4588" s="40"/>
      <c r="F4588" s="40"/>
      <c r="G4588" s="40"/>
    </row>
    <row r="4589" spans="4:7" x14ac:dyDescent="0.2">
      <c r="D4589" s="40"/>
      <c r="E4589" s="40"/>
      <c r="F4589" s="40"/>
      <c r="G4589" s="40"/>
    </row>
    <row r="4590" spans="4:7" x14ac:dyDescent="0.2">
      <c r="D4590" s="40"/>
      <c r="E4590" s="40"/>
      <c r="F4590" s="40"/>
      <c r="G4590" s="40"/>
    </row>
    <row r="4591" spans="4:7" x14ac:dyDescent="0.2">
      <c r="D4591" s="40"/>
      <c r="E4591" s="40"/>
      <c r="F4591" s="40"/>
      <c r="G4591" s="40"/>
    </row>
    <row r="4592" spans="4:7" x14ac:dyDescent="0.2">
      <c r="D4592" s="40"/>
      <c r="E4592" s="40"/>
      <c r="F4592" s="40"/>
      <c r="G4592" s="40"/>
    </row>
    <row r="4593" spans="4:7" x14ac:dyDescent="0.2">
      <c r="D4593" s="40"/>
      <c r="E4593" s="40"/>
      <c r="F4593" s="40"/>
      <c r="G4593" s="40"/>
    </row>
    <row r="4594" spans="4:7" x14ac:dyDescent="0.2">
      <c r="D4594" s="40"/>
      <c r="E4594" s="40"/>
      <c r="F4594" s="40"/>
      <c r="G4594" s="40"/>
    </row>
    <row r="4595" spans="4:7" x14ac:dyDescent="0.2">
      <c r="D4595" s="40"/>
      <c r="E4595" s="40"/>
      <c r="F4595" s="40"/>
      <c r="G4595" s="40"/>
    </row>
    <row r="4596" spans="4:7" x14ac:dyDescent="0.2">
      <c r="D4596" s="40"/>
      <c r="E4596" s="40"/>
      <c r="F4596" s="40"/>
      <c r="G4596" s="40"/>
    </row>
    <row r="4597" spans="4:7" x14ac:dyDescent="0.2">
      <c r="D4597" s="40"/>
      <c r="E4597" s="40"/>
      <c r="F4597" s="40"/>
      <c r="G4597" s="40"/>
    </row>
    <row r="4598" spans="4:7" x14ac:dyDescent="0.2">
      <c r="D4598" s="40"/>
      <c r="E4598" s="40"/>
      <c r="F4598" s="40"/>
      <c r="G4598" s="40"/>
    </row>
    <row r="4599" spans="4:7" x14ac:dyDescent="0.2">
      <c r="D4599" s="40"/>
      <c r="E4599" s="40"/>
      <c r="F4599" s="40"/>
      <c r="G4599" s="40"/>
    </row>
    <row r="4600" spans="4:7" x14ac:dyDescent="0.2">
      <c r="D4600" s="40"/>
      <c r="E4600" s="40"/>
      <c r="F4600" s="40"/>
      <c r="G4600" s="40"/>
    </row>
    <row r="4601" spans="4:7" x14ac:dyDescent="0.2">
      <c r="D4601" s="40"/>
      <c r="E4601" s="40"/>
      <c r="F4601" s="40"/>
      <c r="G4601" s="40"/>
    </row>
    <row r="4602" spans="4:7" x14ac:dyDescent="0.2">
      <c r="D4602" s="40"/>
      <c r="E4602" s="40"/>
      <c r="F4602" s="40"/>
      <c r="G4602" s="40"/>
    </row>
    <row r="4603" spans="4:7" x14ac:dyDescent="0.2">
      <c r="D4603" s="40"/>
      <c r="E4603" s="40"/>
      <c r="F4603" s="40"/>
      <c r="G4603" s="40"/>
    </row>
    <row r="4604" spans="4:7" x14ac:dyDescent="0.2">
      <c r="D4604" s="40"/>
      <c r="E4604" s="40"/>
      <c r="F4604" s="40"/>
      <c r="G4604" s="40"/>
    </row>
    <row r="4605" spans="4:7" x14ac:dyDescent="0.2">
      <c r="D4605" s="40"/>
      <c r="E4605" s="40"/>
      <c r="F4605" s="40"/>
      <c r="G4605" s="40"/>
    </row>
    <row r="4606" spans="4:7" x14ac:dyDescent="0.2">
      <c r="D4606" s="40"/>
      <c r="E4606" s="40"/>
      <c r="F4606" s="40"/>
      <c r="G4606" s="40"/>
    </row>
    <row r="4607" spans="4:7" x14ac:dyDescent="0.2">
      <c r="D4607" s="40"/>
      <c r="E4607" s="40"/>
      <c r="F4607" s="40"/>
      <c r="G4607" s="40"/>
    </row>
    <row r="4608" spans="4:7" x14ac:dyDescent="0.2">
      <c r="D4608" s="40"/>
      <c r="E4608" s="40"/>
      <c r="F4608" s="40"/>
      <c r="G4608" s="40"/>
    </row>
    <row r="4609" spans="4:7" x14ac:dyDescent="0.2">
      <c r="D4609" s="40"/>
      <c r="E4609" s="40"/>
      <c r="F4609" s="40"/>
      <c r="G4609" s="40"/>
    </row>
    <row r="4610" spans="4:7" x14ac:dyDescent="0.2">
      <c r="D4610" s="40"/>
      <c r="E4610" s="40"/>
      <c r="F4610" s="40"/>
      <c r="G4610" s="40"/>
    </row>
    <row r="4611" spans="4:7" x14ac:dyDescent="0.2">
      <c r="D4611" s="40"/>
      <c r="E4611" s="40"/>
      <c r="F4611" s="40"/>
      <c r="G4611" s="40"/>
    </row>
    <row r="4612" spans="4:7" x14ac:dyDescent="0.2">
      <c r="D4612" s="40"/>
      <c r="E4612" s="40"/>
      <c r="F4612" s="40"/>
      <c r="G4612" s="40"/>
    </row>
    <row r="4613" spans="4:7" x14ac:dyDescent="0.2">
      <c r="D4613" s="40"/>
      <c r="E4613" s="40"/>
      <c r="F4613" s="40"/>
      <c r="G4613" s="40"/>
    </row>
    <row r="4614" spans="4:7" x14ac:dyDescent="0.2">
      <c r="D4614" s="40"/>
      <c r="E4614" s="40"/>
      <c r="F4614" s="40"/>
      <c r="G4614" s="40"/>
    </row>
    <row r="4615" spans="4:7" x14ac:dyDescent="0.2">
      <c r="D4615" s="40"/>
      <c r="E4615" s="40"/>
      <c r="F4615" s="40"/>
      <c r="G4615" s="40"/>
    </row>
    <row r="4616" spans="4:7" x14ac:dyDescent="0.2">
      <c r="D4616" s="40"/>
      <c r="E4616" s="40"/>
      <c r="F4616" s="40"/>
      <c r="G4616" s="40"/>
    </row>
    <row r="4617" spans="4:7" x14ac:dyDescent="0.2">
      <c r="D4617" s="40"/>
      <c r="E4617" s="40"/>
      <c r="F4617" s="40"/>
      <c r="G4617" s="40"/>
    </row>
    <row r="4618" spans="4:7" x14ac:dyDescent="0.2">
      <c r="D4618" s="40"/>
      <c r="E4618" s="40"/>
      <c r="F4618" s="40"/>
      <c r="G4618" s="40"/>
    </row>
    <row r="4619" spans="4:7" x14ac:dyDescent="0.2">
      <c r="D4619" s="40"/>
      <c r="E4619" s="40"/>
      <c r="F4619" s="40"/>
      <c r="G4619" s="40"/>
    </row>
    <row r="4620" spans="4:7" x14ac:dyDescent="0.2">
      <c r="D4620" s="40"/>
      <c r="E4620" s="40"/>
      <c r="F4620" s="40"/>
      <c r="G4620" s="40"/>
    </row>
    <row r="4621" spans="4:7" x14ac:dyDescent="0.2">
      <c r="D4621" s="40"/>
      <c r="E4621" s="40"/>
      <c r="F4621" s="40"/>
      <c r="G4621" s="40"/>
    </row>
    <row r="4622" spans="4:7" x14ac:dyDescent="0.2">
      <c r="D4622" s="40"/>
      <c r="E4622" s="40"/>
      <c r="F4622" s="40"/>
      <c r="G4622" s="40"/>
    </row>
    <row r="4623" spans="4:7" x14ac:dyDescent="0.2">
      <c r="D4623" s="40"/>
      <c r="E4623" s="40"/>
      <c r="F4623" s="40"/>
      <c r="G4623" s="40"/>
    </row>
    <row r="4624" spans="4:7" x14ac:dyDescent="0.2">
      <c r="D4624" s="40"/>
      <c r="E4624" s="40"/>
      <c r="F4624" s="40"/>
      <c r="G4624" s="40"/>
    </row>
    <row r="4625" spans="4:7" x14ac:dyDescent="0.2">
      <c r="D4625" s="40"/>
      <c r="E4625" s="40"/>
      <c r="F4625" s="40"/>
      <c r="G4625" s="40"/>
    </row>
    <row r="4626" spans="4:7" x14ac:dyDescent="0.2">
      <c r="D4626" s="40"/>
      <c r="E4626" s="40"/>
      <c r="F4626" s="40"/>
      <c r="G4626" s="40"/>
    </row>
    <row r="4627" spans="4:7" x14ac:dyDescent="0.2">
      <c r="D4627" s="40"/>
      <c r="E4627" s="40"/>
      <c r="F4627" s="40"/>
      <c r="G4627" s="40"/>
    </row>
    <row r="4628" spans="4:7" x14ac:dyDescent="0.2">
      <c r="D4628" s="40"/>
      <c r="E4628" s="40"/>
      <c r="F4628" s="40"/>
      <c r="G4628" s="40"/>
    </row>
    <row r="4629" spans="4:7" x14ac:dyDescent="0.2">
      <c r="D4629" s="40"/>
      <c r="E4629" s="40"/>
      <c r="F4629" s="40"/>
      <c r="G4629" s="40"/>
    </row>
    <row r="4630" spans="4:7" x14ac:dyDescent="0.2">
      <c r="D4630" s="40"/>
      <c r="E4630" s="40"/>
      <c r="F4630" s="40"/>
      <c r="G4630" s="40"/>
    </row>
    <row r="4631" spans="4:7" x14ac:dyDescent="0.2">
      <c r="D4631" s="40"/>
      <c r="E4631" s="40"/>
      <c r="F4631" s="40"/>
      <c r="G4631" s="40"/>
    </row>
    <row r="4632" spans="4:7" x14ac:dyDescent="0.2">
      <c r="D4632" s="40"/>
      <c r="E4632" s="40"/>
      <c r="F4632" s="40"/>
      <c r="G4632" s="40"/>
    </row>
    <row r="4633" spans="4:7" x14ac:dyDescent="0.2">
      <c r="D4633" s="40"/>
      <c r="E4633" s="40"/>
      <c r="F4633" s="40"/>
      <c r="G4633" s="40"/>
    </row>
    <row r="4634" spans="4:7" x14ac:dyDescent="0.2">
      <c r="D4634" s="40"/>
      <c r="E4634" s="40"/>
      <c r="F4634" s="40"/>
      <c r="G4634" s="40"/>
    </row>
    <row r="4635" spans="4:7" x14ac:dyDescent="0.2">
      <c r="D4635" s="40"/>
      <c r="E4635" s="40"/>
      <c r="F4635" s="40"/>
      <c r="G4635" s="40"/>
    </row>
    <row r="4636" spans="4:7" x14ac:dyDescent="0.2">
      <c r="D4636" s="40"/>
      <c r="E4636" s="40"/>
      <c r="F4636" s="40"/>
      <c r="G4636" s="40"/>
    </row>
    <row r="4637" spans="4:7" x14ac:dyDescent="0.2">
      <c r="D4637" s="40"/>
      <c r="E4637" s="40"/>
      <c r="F4637" s="40"/>
      <c r="G4637" s="40"/>
    </row>
    <row r="4638" spans="4:7" x14ac:dyDescent="0.2">
      <c r="D4638" s="40"/>
      <c r="E4638" s="40"/>
      <c r="F4638" s="40"/>
      <c r="G4638" s="40"/>
    </row>
    <row r="4639" spans="4:7" x14ac:dyDescent="0.2">
      <c r="D4639" s="40"/>
      <c r="E4639" s="40"/>
      <c r="F4639" s="40"/>
      <c r="G4639" s="40"/>
    </row>
    <row r="4640" spans="4:7" x14ac:dyDescent="0.2">
      <c r="D4640" s="40"/>
      <c r="E4640" s="40"/>
      <c r="F4640" s="40"/>
      <c r="G4640" s="40"/>
    </row>
    <row r="4641" spans="4:7" x14ac:dyDescent="0.2">
      <c r="D4641" s="40"/>
      <c r="E4641" s="40"/>
      <c r="F4641" s="40"/>
      <c r="G4641" s="40"/>
    </row>
    <row r="4642" spans="4:7" x14ac:dyDescent="0.2">
      <c r="D4642" s="40"/>
      <c r="E4642" s="40"/>
      <c r="F4642" s="40"/>
      <c r="G4642" s="40"/>
    </row>
    <row r="4643" spans="4:7" x14ac:dyDescent="0.2">
      <c r="D4643" s="40"/>
      <c r="E4643" s="40"/>
      <c r="F4643" s="40"/>
      <c r="G4643" s="40"/>
    </row>
    <row r="4644" spans="4:7" x14ac:dyDescent="0.2">
      <c r="D4644" s="40"/>
      <c r="E4644" s="40"/>
      <c r="F4644" s="40"/>
      <c r="G4644" s="40"/>
    </row>
    <row r="4645" spans="4:7" x14ac:dyDescent="0.2">
      <c r="D4645" s="40"/>
      <c r="E4645" s="40"/>
      <c r="F4645" s="40"/>
      <c r="G4645" s="40"/>
    </row>
    <row r="4646" spans="4:7" x14ac:dyDescent="0.2">
      <c r="D4646" s="40"/>
      <c r="E4646" s="40"/>
      <c r="F4646" s="40"/>
      <c r="G4646" s="40"/>
    </row>
    <row r="4647" spans="4:7" x14ac:dyDescent="0.2">
      <c r="D4647" s="40"/>
      <c r="E4647" s="40"/>
      <c r="F4647" s="40"/>
      <c r="G4647" s="40"/>
    </row>
    <row r="4648" spans="4:7" x14ac:dyDescent="0.2">
      <c r="D4648" s="40"/>
      <c r="E4648" s="40"/>
      <c r="F4648" s="40"/>
      <c r="G4648" s="40"/>
    </row>
    <row r="4649" spans="4:7" x14ac:dyDescent="0.2">
      <c r="D4649" s="40"/>
      <c r="E4649" s="40"/>
      <c r="F4649" s="40"/>
      <c r="G4649" s="40"/>
    </row>
    <row r="4650" spans="4:7" x14ac:dyDescent="0.2">
      <c r="D4650" s="40"/>
      <c r="E4650" s="40"/>
      <c r="F4650" s="40"/>
      <c r="G4650" s="40"/>
    </row>
    <row r="4651" spans="4:7" x14ac:dyDescent="0.2">
      <c r="D4651" s="40"/>
      <c r="E4651" s="40"/>
      <c r="F4651" s="40"/>
      <c r="G4651" s="40"/>
    </row>
    <row r="4652" spans="4:7" x14ac:dyDescent="0.2">
      <c r="D4652" s="40"/>
      <c r="E4652" s="40"/>
      <c r="F4652" s="40"/>
      <c r="G4652" s="40"/>
    </row>
    <row r="4653" spans="4:7" x14ac:dyDescent="0.2">
      <c r="D4653" s="40"/>
      <c r="E4653" s="40"/>
      <c r="F4653" s="40"/>
      <c r="G4653" s="40"/>
    </row>
    <row r="4654" spans="4:7" x14ac:dyDescent="0.2">
      <c r="D4654" s="40"/>
      <c r="E4654" s="40"/>
      <c r="F4654" s="40"/>
      <c r="G4654" s="40"/>
    </row>
    <row r="4655" spans="4:7" x14ac:dyDescent="0.2">
      <c r="D4655" s="40"/>
      <c r="E4655" s="40"/>
      <c r="F4655" s="40"/>
      <c r="G4655" s="40"/>
    </row>
    <row r="4656" spans="4:7" x14ac:dyDescent="0.2">
      <c r="D4656" s="40"/>
      <c r="E4656" s="40"/>
      <c r="F4656" s="40"/>
      <c r="G4656" s="40"/>
    </row>
    <row r="4657" spans="4:7" x14ac:dyDescent="0.2">
      <c r="D4657" s="40"/>
      <c r="E4657" s="40"/>
      <c r="F4657" s="40"/>
      <c r="G4657" s="40"/>
    </row>
    <row r="4658" spans="4:7" x14ac:dyDescent="0.2">
      <c r="D4658" s="40"/>
      <c r="E4658" s="40"/>
      <c r="F4658" s="40"/>
      <c r="G4658" s="40"/>
    </row>
    <row r="4659" spans="4:7" x14ac:dyDescent="0.2">
      <c r="D4659" s="40"/>
      <c r="E4659" s="40"/>
      <c r="F4659" s="40"/>
      <c r="G4659" s="40"/>
    </row>
    <row r="4660" spans="4:7" x14ac:dyDescent="0.2">
      <c r="D4660" s="40"/>
      <c r="E4660" s="40"/>
      <c r="F4660" s="40"/>
      <c r="G4660" s="40"/>
    </row>
    <row r="4661" spans="4:7" x14ac:dyDescent="0.2">
      <c r="D4661" s="40"/>
      <c r="E4661" s="40"/>
      <c r="F4661" s="40"/>
      <c r="G4661" s="40"/>
    </row>
    <row r="4662" spans="4:7" x14ac:dyDescent="0.2">
      <c r="D4662" s="40"/>
      <c r="E4662" s="40"/>
      <c r="F4662" s="40"/>
      <c r="G4662" s="40"/>
    </row>
    <row r="4663" spans="4:7" x14ac:dyDescent="0.2">
      <c r="D4663" s="40"/>
      <c r="E4663" s="40"/>
      <c r="F4663" s="40"/>
      <c r="G4663" s="40"/>
    </row>
    <row r="4664" spans="4:7" x14ac:dyDescent="0.2">
      <c r="D4664" s="40"/>
      <c r="E4664" s="40"/>
      <c r="F4664" s="40"/>
      <c r="G4664" s="40"/>
    </row>
    <row r="4665" spans="4:7" x14ac:dyDescent="0.2">
      <c r="D4665" s="40"/>
      <c r="E4665" s="40"/>
      <c r="F4665" s="40"/>
      <c r="G4665" s="40"/>
    </row>
    <row r="4666" spans="4:7" x14ac:dyDescent="0.2">
      <c r="D4666" s="40"/>
      <c r="E4666" s="40"/>
      <c r="F4666" s="40"/>
      <c r="G4666" s="40"/>
    </row>
    <row r="4667" spans="4:7" x14ac:dyDescent="0.2">
      <c r="D4667" s="40"/>
      <c r="E4667" s="40"/>
      <c r="F4667" s="40"/>
      <c r="G4667" s="40"/>
    </row>
    <row r="4668" spans="4:7" x14ac:dyDescent="0.2">
      <c r="D4668" s="40"/>
      <c r="E4668" s="40"/>
      <c r="F4668" s="40"/>
      <c r="G4668" s="40"/>
    </row>
    <row r="4669" spans="4:7" x14ac:dyDescent="0.2">
      <c r="D4669" s="40"/>
      <c r="E4669" s="40"/>
      <c r="F4669" s="40"/>
      <c r="G4669" s="40"/>
    </row>
    <row r="4670" spans="4:7" x14ac:dyDescent="0.2">
      <c r="D4670" s="40"/>
      <c r="E4670" s="40"/>
      <c r="F4670" s="40"/>
      <c r="G4670" s="40"/>
    </row>
    <row r="4671" spans="4:7" x14ac:dyDescent="0.2">
      <c r="D4671" s="40"/>
      <c r="E4671" s="40"/>
      <c r="F4671" s="40"/>
      <c r="G4671" s="40"/>
    </row>
    <row r="4672" spans="4:7" x14ac:dyDescent="0.2">
      <c r="D4672" s="40"/>
      <c r="E4672" s="40"/>
      <c r="F4672" s="40"/>
      <c r="G4672" s="40"/>
    </row>
    <row r="4673" spans="4:7" x14ac:dyDescent="0.2">
      <c r="D4673" s="40"/>
      <c r="E4673" s="40"/>
      <c r="F4673" s="40"/>
      <c r="G4673" s="40"/>
    </row>
    <row r="4674" spans="4:7" x14ac:dyDescent="0.2">
      <c r="D4674" s="40"/>
      <c r="E4674" s="40"/>
      <c r="F4674" s="40"/>
      <c r="G4674" s="40"/>
    </row>
    <row r="4675" spans="4:7" x14ac:dyDescent="0.2">
      <c r="D4675" s="40"/>
      <c r="E4675" s="40"/>
      <c r="F4675" s="40"/>
      <c r="G4675" s="40"/>
    </row>
    <row r="4676" spans="4:7" x14ac:dyDescent="0.2">
      <c r="D4676" s="40"/>
      <c r="E4676" s="40"/>
      <c r="F4676" s="40"/>
      <c r="G4676" s="40"/>
    </row>
    <row r="4677" spans="4:7" x14ac:dyDescent="0.2">
      <c r="D4677" s="40"/>
      <c r="E4677" s="40"/>
      <c r="F4677" s="40"/>
      <c r="G4677" s="40"/>
    </row>
    <row r="4678" spans="4:7" x14ac:dyDescent="0.2">
      <c r="D4678" s="40"/>
      <c r="E4678" s="40"/>
      <c r="F4678" s="40"/>
      <c r="G4678" s="40"/>
    </row>
    <row r="4679" spans="4:7" x14ac:dyDescent="0.2">
      <c r="D4679" s="40"/>
      <c r="E4679" s="40"/>
      <c r="F4679" s="40"/>
      <c r="G4679" s="40"/>
    </row>
    <row r="4680" spans="4:7" x14ac:dyDescent="0.2">
      <c r="D4680" s="40"/>
      <c r="E4680" s="40"/>
      <c r="F4680" s="40"/>
      <c r="G4680" s="40"/>
    </row>
    <row r="4681" spans="4:7" x14ac:dyDescent="0.2">
      <c r="D4681" s="40"/>
      <c r="E4681" s="40"/>
      <c r="F4681" s="40"/>
      <c r="G4681" s="40"/>
    </row>
    <row r="4682" spans="4:7" x14ac:dyDescent="0.2">
      <c r="D4682" s="40"/>
      <c r="E4682" s="40"/>
      <c r="F4682" s="40"/>
      <c r="G4682" s="40"/>
    </row>
    <row r="4683" spans="4:7" x14ac:dyDescent="0.2">
      <c r="D4683" s="40"/>
      <c r="E4683" s="40"/>
      <c r="F4683" s="40"/>
      <c r="G4683" s="40"/>
    </row>
    <row r="4684" spans="4:7" x14ac:dyDescent="0.2">
      <c r="D4684" s="40"/>
      <c r="E4684" s="40"/>
      <c r="F4684" s="40"/>
      <c r="G4684" s="40"/>
    </row>
    <row r="4685" spans="4:7" x14ac:dyDescent="0.2">
      <c r="D4685" s="40"/>
      <c r="E4685" s="40"/>
      <c r="F4685" s="40"/>
      <c r="G4685" s="40"/>
    </row>
    <row r="4686" spans="4:7" x14ac:dyDescent="0.2">
      <c r="D4686" s="40"/>
      <c r="E4686" s="40"/>
      <c r="F4686" s="40"/>
      <c r="G4686" s="40"/>
    </row>
    <row r="4687" spans="4:7" x14ac:dyDescent="0.2">
      <c r="D4687" s="40"/>
      <c r="E4687" s="40"/>
      <c r="F4687" s="40"/>
      <c r="G4687" s="40"/>
    </row>
    <row r="4688" spans="4:7" x14ac:dyDescent="0.2">
      <c r="D4688" s="40"/>
      <c r="E4688" s="40"/>
      <c r="F4688" s="40"/>
      <c r="G4688" s="40"/>
    </row>
    <row r="4689" spans="4:7" x14ac:dyDescent="0.2">
      <c r="D4689" s="40"/>
      <c r="E4689" s="40"/>
      <c r="F4689" s="40"/>
      <c r="G4689" s="40"/>
    </row>
    <row r="4690" spans="4:7" x14ac:dyDescent="0.2">
      <c r="D4690" s="40"/>
      <c r="E4690" s="40"/>
      <c r="F4690" s="40"/>
      <c r="G4690" s="40"/>
    </row>
    <row r="4691" spans="4:7" x14ac:dyDescent="0.2">
      <c r="D4691" s="40"/>
      <c r="E4691" s="40"/>
      <c r="F4691" s="40"/>
      <c r="G4691" s="40"/>
    </row>
    <row r="4692" spans="4:7" x14ac:dyDescent="0.2">
      <c r="D4692" s="40"/>
      <c r="E4692" s="40"/>
      <c r="F4692" s="40"/>
      <c r="G4692" s="40"/>
    </row>
    <row r="4693" spans="4:7" x14ac:dyDescent="0.2">
      <c r="D4693" s="40"/>
      <c r="E4693" s="40"/>
      <c r="F4693" s="40"/>
      <c r="G4693" s="40"/>
    </row>
    <row r="4694" spans="4:7" x14ac:dyDescent="0.2">
      <c r="D4694" s="40"/>
      <c r="E4694" s="40"/>
      <c r="F4694" s="40"/>
      <c r="G4694" s="40"/>
    </row>
    <row r="4695" spans="4:7" x14ac:dyDescent="0.2">
      <c r="D4695" s="40"/>
      <c r="E4695" s="40"/>
      <c r="F4695" s="40"/>
      <c r="G4695" s="40"/>
    </row>
    <row r="4696" spans="4:7" x14ac:dyDescent="0.2">
      <c r="D4696" s="40"/>
      <c r="E4696" s="40"/>
      <c r="F4696" s="40"/>
      <c r="G4696" s="40"/>
    </row>
    <row r="4697" spans="4:7" x14ac:dyDescent="0.2">
      <c r="D4697" s="40"/>
      <c r="E4697" s="40"/>
      <c r="F4697" s="40"/>
      <c r="G4697" s="40"/>
    </row>
    <row r="4698" spans="4:7" x14ac:dyDescent="0.2">
      <c r="D4698" s="40"/>
      <c r="E4698" s="40"/>
      <c r="F4698" s="40"/>
      <c r="G4698" s="40"/>
    </row>
    <row r="4699" spans="4:7" x14ac:dyDescent="0.2">
      <c r="D4699" s="40"/>
      <c r="E4699" s="40"/>
      <c r="F4699" s="40"/>
      <c r="G4699" s="40"/>
    </row>
    <row r="4700" spans="4:7" x14ac:dyDescent="0.2">
      <c r="D4700" s="40"/>
      <c r="E4700" s="40"/>
      <c r="F4700" s="40"/>
      <c r="G4700" s="40"/>
    </row>
    <row r="4701" spans="4:7" x14ac:dyDescent="0.2">
      <c r="D4701" s="40"/>
      <c r="E4701" s="40"/>
      <c r="F4701" s="40"/>
      <c r="G4701" s="40"/>
    </row>
    <row r="4702" spans="4:7" x14ac:dyDescent="0.2">
      <c r="D4702" s="40"/>
      <c r="E4702" s="40"/>
      <c r="F4702" s="40"/>
      <c r="G4702" s="40"/>
    </row>
    <row r="4703" spans="4:7" x14ac:dyDescent="0.2">
      <c r="D4703" s="40"/>
      <c r="E4703" s="40"/>
      <c r="F4703" s="40"/>
      <c r="G4703" s="40"/>
    </row>
    <row r="4704" spans="4:7" x14ac:dyDescent="0.2">
      <c r="D4704" s="40"/>
      <c r="E4704" s="40"/>
      <c r="F4704" s="40"/>
      <c r="G4704" s="40"/>
    </row>
    <row r="4705" spans="4:7" x14ac:dyDescent="0.2">
      <c r="D4705" s="40"/>
      <c r="E4705" s="40"/>
      <c r="F4705" s="40"/>
      <c r="G4705" s="40"/>
    </row>
    <row r="4706" spans="4:7" x14ac:dyDescent="0.2">
      <c r="D4706" s="40"/>
      <c r="E4706" s="40"/>
      <c r="F4706" s="40"/>
      <c r="G4706" s="40"/>
    </row>
    <row r="4707" spans="4:7" x14ac:dyDescent="0.2">
      <c r="D4707" s="40"/>
      <c r="E4707" s="40"/>
      <c r="F4707" s="40"/>
      <c r="G4707" s="40"/>
    </row>
    <row r="4708" spans="4:7" x14ac:dyDescent="0.2">
      <c r="D4708" s="40"/>
      <c r="E4708" s="40"/>
      <c r="F4708" s="40"/>
      <c r="G4708" s="40"/>
    </row>
    <row r="4709" spans="4:7" x14ac:dyDescent="0.2">
      <c r="D4709" s="40"/>
      <c r="E4709" s="40"/>
      <c r="F4709" s="40"/>
      <c r="G4709" s="40"/>
    </row>
    <row r="4710" spans="4:7" x14ac:dyDescent="0.2">
      <c r="D4710" s="40"/>
      <c r="E4710" s="40"/>
      <c r="F4710" s="40"/>
      <c r="G4710" s="40"/>
    </row>
    <row r="4711" spans="4:7" x14ac:dyDescent="0.2">
      <c r="D4711" s="40"/>
      <c r="E4711" s="40"/>
      <c r="F4711" s="40"/>
      <c r="G4711" s="40"/>
    </row>
    <row r="4712" spans="4:7" x14ac:dyDescent="0.2">
      <c r="D4712" s="40"/>
      <c r="E4712" s="40"/>
      <c r="F4712" s="40"/>
      <c r="G4712" s="40"/>
    </row>
    <row r="4713" spans="4:7" x14ac:dyDescent="0.2">
      <c r="D4713" s="40"/>
      <c r="E4713" s="40"/>
      <c r="F4713" s="40"/>
      <c r="G4713" s="40"/>
    </row>
    <row r="4714" spans="4:7" x14ac:dyDescent="0.2">
      <c r="D4714" s="40"/>
      <c r="E4714" s="40"/>
      <c r="F4714" s="40"/>
      <c r="G4714" s="40"/>
    </row>
    <row r="4715" spans="4:7" x14ac:dyDescent="0.2">
      <c r="D4715" s="40"/>
      <c r="E4715" s="40"/>
      <c r="F4715" s="40"/>
      <c r="G4715" s="40"/>
    </row>
    <row r="4716" spans="4:7" x14ac:dyDescent="0.2">
      <c r="D4716" s="40"/>
      <c r="E4716" s="40"/>
      <c r="F4716" s="40"/>
      <c r="G4716" s="40"/>
    </row>
    <row r="4717" spans="4:7" x14ac:dyDescent="0.2">
      <c r="D4717" s="40"/>
      <c r="E4717" s="40"/>
      <c r="F4717" s="40"/>
      <c r="G4717" s="40"/>
    </row>
    <row r="4718" spans="4:7" x14ac:dyDescent="0.2">
      <c r="D4718" s="40"/>
      <c r="E4718" s="40"/>
      <c r="F4718" s="40"/>
      <c r="G4718" s="40"/>
    </row>
    <row r="4719" spans="4:7" x14ac:dyDescent="0.2">
      <c r="D4719" s="40"/>
      <c r="E4719" s="40"/>
      <c r="F4719" s="40"/>
      <c r="G4719" s="40"/>
    </row>
    <row r="4720" spans="4:7" x14ac:dyDescent="0.2">
      <c r="D4720" s="40"/>
      <c r="E4720" s="40"/>
      <c r="F4720" s="40"/>
      <c r="G4720" s="40"/>
    </row>
    <row r="4721" spans="4:7" x14ac:dyDescent="0.2">
      <c r="D4721" s="40"/>
      <c r="E4721" s="40"/>
      <c r="F4721" s="40"/>
      <c r="G4721" s="40"/>
    </row>
    <row r="4722" spans="4:7" x14ac:dyDescent="0.2">
      <c r="D4722" s="40"/>
      <c r="E4722" s="40"/>
      <c r="F4722" s="40"/>
      <c r="G4722" s="40"/>
    </row>
    <row r="4723" spans="4:7" x14ac:dyDescent="0.2">
      <c r="D4723" s="40"/>
      <c r="E4723" s="40"/>
      <c r="F4723" s="40"/>
      <c r="G4723" s="40"/>
    </row>
    <row r="4724" spans="4:7" x14ac:dyDescent="0.2">
      <c r="D4724" s="40"/>
      <c r="E4724" s="40"/>
      <c r="F4724" s="40"/>
      <c r="G4724" s="40"/>
    </row>
    <row r="4725" spans="4:7" x14ac:dyDescent="0.2">
      <c r="D4725" s="40"/>
      <c r="E4725" s="40"/>
      <c r="F4725" s="40"/>
      <c r="G4725" s="40"/>
    </row>
    <row r="4726" spans="4:7" x14ac:dyDescent="0.2">
      <c r="D4726" s="40"/>
      <c r="E4726" s="40"/>
      <c r="F4726" s="40"/>
      <c r="G4726" s="40"/>
    </row>
    <row r="4727" spans="4:7" x14ac:dyDescent="0.2">
      <c r="D4727" s="40"/>
      <c r="E4727" s="40"/>
      <c r="F4727" s="40"/>
      <c r="G4727" s="40"/>
    </row>
    <row r="4728" spans="4:7" x14ac:dyDescent="0.2">
      <c r="D4728" s="40"/>
      <c r="E4728" s="40"/>
      <c r="F4728" s="40"/>
      <c r="G4728" s="40"/>
    </row>
    <row r="4729" spans="4:7" x14ac:dyDescent="0.2">
      <c r="D4729" s="40"/>
      <c r="E4729" s="40"/>
      <c r="F4729" s="40"/>
      <c r="G4729" s="40"/>
    </row>
    <row r="4730" spans="4:7" x14ac:dyDescent="0.2">
      <c r="D4730" s="40"/>
      <c r="E4730" s="40"/>
      <c r="F4730" s="40"/>
      <c r="G4730" s="40"/>
    </row>
    <row r="4731" spans="4:7" x14ac:dyDescent="0.2">
      <c r="D4731" s="40"/>
      <c r="E4731" s="40"/>
      <c r="F4731" s="40"/>
      <c r="G4731" s="40"/>
    </row>
    <row r="4732" spans="4:7" x14ac:dyDescent="0.2">
      <c r="D4732" s="40"/>
      <c r="E4732" s="40"/>
      <c r="F4732" s="40"/>
      <c r="G4732" s="40"/>
    </row>
    <row r="4733" spans="4:7" x14ac:dyDescent="0.2">
      <c r="D4733" s="40"/>
      <c r="E4733" s="40"/>
      <c r="F4733" s="40"/>
      <c r="G4733" s="40"/>
    </row>
    <row r="4734" spans="4:7" x14ac:dyDescent="0.2">
      <c r="D4734" s="40"/>
      <c r="E4734" s="40"/>
      <c r="F4734" s="40"/>
      <c r="G4734" s="40"/>
    </row>
    <row r="4735" spans="4:7" x14ac:dyDescent="0.2">
      <c r="D4735" s="40"/>
      <c r="E4735" s="40"/>
      <c r="F4735" s="40"/>
      <c r="G4735" s="40"/>
    </row>
    <row r="4736" spans="4:7" x14ac:dyDescent="0.2">
      <c r="D4736" s="40"/>
      <c r="E4736" s="40"/>
      <c r="F4736" s="40"/>
      <c r="G4736" s="40"/>
    </row>
    <row r="4737" spans="4:7" x14ac:dyDescent="0.2">
      <c r="D4737" s="40"/>
      <c r="E4737" s="40"/>
      <c r="F4737" s="40"/>
      <c r="G4737" s="40"/>
    </row>
    <row r="4738" spans="4:7" x14ac:dyDescent="0.2">
      <c r="D4738" s="40"/>
      <c r="E4738" s="40"/>
      <c r="F4738" s="40"/>
      <c r="G4738" s="40"/>
    </row>
    <row r="4739" spans="4:7" x14ac:dyDescent="0.2">
      <c r="D4739" s="40"/>
      <c r="E4739" s="40"/>
      <c r="F4739" s="40"/>
      <c r="G4739" s="40"/>
    </row>
    <row r="4740" spans="4:7" x14ac:dyDescent="0.2">
      <c r="D4740" s="40"/>
      <c r="E4740" s="40"/>
      <c r="F4740" s="40"/>
      <c r="G4740" s="40"/>
    </row>
    <row r="4741" spans="4:7" x14ac:dyDescent="0.2">
      <c r="D4741" s="40"/>
      <c r="E4741" s="40"/>
      <c r="F4741" s="40"/>
      <c r="G4741" s="40"/>
    </row>
    <row r="4742" spans="4:7" x14ac:dyDescent="0.2">
      <c r="D4742" s="40"/>
      <c r="E4742" s="40"/>
      <c r="F4742" s="40"/>
      <c r="G4742" s="40"/>
    </row>
    <row r="4743" spans="4:7" x14ac:dyDescent="0.2">
      <c r="D4743" s="40"/>
      <c r="E4743" s="40"/>
      <c r="F4743" s="40"/>
      <c r="G4743" s="40"/>
    </row>
    <row r="4744" spans="4:7" x14ac:dyDescent="0.2">
      <c r="D4744" s="40"/>
      <c r="E4744" s="40"/>
      <c r="F4744" s="40"/>
      <c r="G4744" s="40"/>
    </row>
    <row r="4745" spans="4:7" x14ac:dyDescent="0.2">
      <c r="D4745" s="40"/>
      <c r="E4745" s="40"/>
      <c r="F4745" s="40"/>
      <c r="G4745" s="40"/>
    </row>
    <row r="4746" spans="4:7" x14ac:dyDescent="0.2">
      <c r="D4746" s="40"/>
      <c r="E4746" s="40"/>
      <c r="F4746" s="40"/>
      <c r="G4746" s="40"/>
    </row>
    <row r="4747" spans="4:7" x14ac:dyDescent="0.2">
      <c r="D4747" s="40"/>
      <c r="E4747" s="40"/>
      <c r="F4747" s="40"/>
      <c r="G4747" s="40"/>
    </row>
    <row r="4748" spans="4:7" x14ac:dyDescent="0.2">
      <c r="D4748" s="40"/>
      <c r="E4748" s="40"/>
      <c r="F4748" s="40"/>
      <c r="G4748" s="40"/>
    </row>
    <row r="4749" spans="4:7" x14ac:dyDescent="0.2">
      <c r="D4749" s="40"/>
      <c r="E4749" s="40"/>
      <c r="F4749" s="40"/>
      <c r="G4749" s="40"/>
    </row>
    <row r="4750" spans="4:7" x14ac:dyDescent="0.2">
      <c r="D4750" s="40"/>
      <c r="E4750" s="40"/>
      <c r="F4750" s="40"/>
      <c r="G4750" s="40"/>
    </row>
    <row r="4751" spans="4:7" x14ac:dyDescent="0.2">
      <c r="D4751" s="40"/>
      <c r="E4751" s="40"/>
      <c r="F4751" s="40"/>
      <c r="G4751" s="40"/>
    </row>
    <row r="4752" spans="4:7" x14ac:dyDescent="0.2">
      <c r="D4752" s="40"/>
      <c r="E4752" s="40"/>
      <c r="F4752" s="40"/>
      <c r="G4752" s="40"/>
    </row>
    <row r="4753" spans="4:7" x14ac:dyDescent="0.2">
      <c r="D4753" s="40"/>
      <c r="E4753" s="40"/>
      <c r="F4753" s="40"/>
      <c r="G4753" s="40"/>
    </row>
    <row r="4754" spans="4:7" x14ac:dyDescent="0.2">
      <c r="D4754" s="40"/>
      <c r="E4754" s="40"/>
      <c r="F4754" s="40"/>
      <c r="G4754" s="40"/>
    </row>
    <row r="4755" spans="4:7" x14ac:dyDescent="0.2">
      <c r="D4755" s="40"/>
      <c r="E4755" s="40"/>
      <c r="F4755" s="40"/>
      <c r="G4755" s="40"/>
    </row>
    <row r="4756" spans="4:7" x14ac:dyDescent="0.2">
      <c r="D4756" s="40"/>
      <c r="E4756" s="40"/>
      <c r="F4756" s="40"/>
      <c r="G4756" s="40"/>
    </row>
    <row r="4757" spans="4:7" x14ac:dyDescent="0.2">
      <c r="D4757" s="40"/>
      <c r="E4757" s="40"/>
      <c r="F4757" s="40"/>
      <c r="G4757" s="40"/>
    </row>
    <row r="4758" spans="4:7" x14ac:dyDescent="0.2">
      <c r="D4758" s="40"/>
      <c r="E4758" s="40"/>
      <c r="F4758" s="40"/>
      <c r="G4758" s="40"/>
    </row>
    <row r="4759" spans="4:7" x14ac:dyDescent="0.2">
      <c r="D4759" s="40"/>
      <c r="E4759" s="40"/>
      <c r="F4759" s="40"/>
      <c r="G4759" s="40"/>
    </row>
    <row r="4760" spans="4:7" x14ac:dyDescent="0.2">
      <c r="D4760" s="40"/>
      <c r="E4760" s="40"/>
      <c r="F4760" s="40"/>
      <c r="G4760" s="40"/>
    </row>
    <row r="4761" spans="4:7" x14ac:dyDescent="0.2">
      <c r="D4761" s="40"/>
      <c r="E4761" s="40"/>
      <c r="F4761" s="40"/>
      <c r="G4761" s="40"/>
    </row>
    <row r="4762" spans="4:7" x14ac:dyDescent="0.2">
      <c r="D4762" s="40"/>
      <c r="E4762" s="40"/>
      <c r="F4762" s="40"/>
      <c r="G4762" s="40"/>
    </row>
    <row r="4763" spans="4:7" x14ac:dyDescent="0.2">
      <c r="D4763" s="40"/>
      <c r="E4763" s="40"/>
      <c r="F4763" s="40"/>
      <c r="G4763" s="40"/>
    </row>
    <row r="4764" spans="4:7" x14ac:dyDescent="0.2">
      <c r="D4764" s="40"/>
      <c r="E4764" s="40"/>
      <c r="F4764" s="40"/>
      <c r="G4764" s="40"/>
    </row>
    <row r="4765" spans="4:7" x14ac:dyDescent="0.2">
      <c r="D4765" s="40"/>
      <c r="E4765" s="40"/>
      <c r="F4765" s="40"/>
      <c r="G4765" s="40"/>
    </row>
    <row r="4766" spans="4:7" x14ac:dyDescent="0.2">
      <c r="D4766" s="40"/>
      <c r="E4766" s="40"/>
      <c r="F4766" s="40"/>
      <c r="G4766" s="40"/>
    </row>
    <row r="4767" spans="4:7" x14ac:dyDescent="0.2">
      <c r="D4767" s="40"/>
      <c r="E4767" s="40"/>
      <c r="F4767" s="40"/>
      <c r="G4767" s="40"/>
    </row>
    <row r="4768" spans="4:7" x14ac:dyDescent="0.2">
      <c r="D4768" s="40"/>
      <c r="E4768" s="40"/>
      <c r="F4768" s="40"/>
      <c r="G4768" s="40"/>
    </row>
    <row r="4769" spans="4:7" x14ac:dyDescent="0.2">
      <c r="D4769" s="40"/>
      <c r="E4769" s="40"/>
      <c r="F4769" s="40"/>
      <c r="G4769" s="40"/>
    </row>
    <row r="4770" spans="4:7" x14ac:dyDescent="0.2">
      <c r="D4770" s="40"/>
      <c r="E4770" s="40"/>
      <c r="F4770" s="40"/>
      <c r="G4770" s="40"/>
    </row>
    <row r="4771" spans="4:7" x14ac:dyDescent="0.2">
      <c r="D4771" s="40"/>
      <c r="E4771" s="40"/>
      <c r="F4771" s="40"/>
      <c r="G4771" s="40"/>
    </row>
    <row r="4772" spans="4:7" x14ac:dyDescent="0.2">
      <c r="D4772" s="40"/>
      <c r="E4772" s="40"/>
      <c r="F4772" s="40"/>
      <c r="G4772" s="40"/>
    </row>
    <row r="4773" spans="4:7" x14ac:dyDescent="0.2">
      <c r="D4773" s="40"/>
      <c r="E4773" s="40"/>
      <c r="F4773" s="40"/>
      <c r="G4773" s="40"/>
    </row>
    <row r="4774" spans="4:7" x14ac:dyDescent="0.2">
      <c r="D4774" s="40"/>
      <c r="E4774" s="40"/>
      <c r="F4774" s="40"/>
      <c r="G4774" s="40"/>
    </row>
    <row r="4775" spans="4:7" x14ac:dyDescent="0.2">
      <c r="D4775" s="40"/>
      <c r="E4775" s="40"/>
      <c r="F4775" s="40"/>
      <c r="G4775" s="40"/>
    </row>
    <row r="4776" spans="4:7" x14ac:dyDescent="0.2">
      <c r="D4776" s="40"/>
      <c r="E4776" s="40"/>
      <c r="F4776" s="40"/>
      <c r="G4776" s="40"/>
    </row>
    <row r="4777" spans="4:7" x14ac:dyDescent="0.2">
      <c r="D4777" s="40"/>
      <c r="E4777" s="40"/>
      <c r="F4777" s="40"/>
      <c r="G4777" s="40"/>
    </row>
    <row r="4778" spans="4:7" x14ac:dyDescent="0.2">
      <c r="D4778" s="40"/>
      <c r="E4778" s="40"/>
      <c r="F4778" s="40"/>
      <c r="G4778" s="40"/>
    </row>
    <row r="4779" spans="4:7" x14ac:dyDescent="0.2">
      <c r="D4779" s="40"/>
      <c r="E4779" s="40"/>
      <c r="F4779" s="40"/>
      <c r="G4779" s="40"/>
    </row>
    <row r="4780" spans="4:7" x14ac:dyDescent="0.2">
      <c r="D4780" s="40"/>
      <c r="E4780" s="40"/>
      <c r="F4780" s="40"/>
      <c r="G4780" s="40"/>
    </row>
    <row r="4781" spans="4:7" x14ac:dyDescent="0.2">
      <c r="D4781" s="40"/>
      <c r="E4781" s="40"/>
      <c r="F4781" s="40"/>
      <c r="G4781" s="40"/>
    </row>
    <row r="4782" spans="4:7" x14ac:dyDescent="0.2">
      <c r="D4782" s="40"/>
      <c r="E4782" s="40"/>
      <c r="F4782" s="40"/>
      <c r="G4782" s="40"/>
    </row>
    <row r="4783" spans="4:7" x14ac:dyDescent="0.2">
      <c r="D4783" s="40"/>
      <c r="E4783" s="40"/>
      <c r="F4783" s="40"/>
      <c r="G4783" s="40"/>
    </row>
    <row r="4784" spans="4:7" x14ac:dyDescent="0.2">
      <c r="D4784" s="40"/>
      <c r="E4784" s="40"/>
      <c r="F4784" s="40"/>
      <c r="G4784" s="40"/>
    </row>
    <row r="4785" spans="4:7" x14ac:dyDescent="0.2">
      <c r="D4785" s="40"/>
      <c r="E4785" s="40"/>
      <c r="F4785" s="40"/>
      <c r="G4785" s="40"/>
    </row>
    <row r="4786" spans="4:7" x14ac:dyDescent="0.2">
      <c r="D4786" s="40"/>
      <c r="E4786" s="40"/>
      <c r="F4786" s="40"/>
      <c r="G4786" s="40"/>
    </row>
    <row r="4787" spans="4:7" x14ac:dyDescent="0.2">
      <c r="D4787" s="40"/>
      <c r="E4787" s="40"/>
      <c r="F4787" s="40"/>
      <c r="G4787" s="40"/>
    </row>
    <row r="4788" spans="4:7" x14ac:dyDescent="0.2">
      <c r="D4788" s="40"/>
      <c r="E4788" s="40"/>
      <c r="F4788" s="40"/>
      <c r="G4788" s="40"/>
    </row>
    <row r="4789" spans="4:7" x14ac:dyDescent="0.2">
      <c r="D4789" s="40"/>
      <c r="E4789" s="40"/>
      <c r="F4789" s="40"/>
      <c r="G4789" s="40"/>
    </row>
    <row r="4790" spans="4:7" x14ac:dyDescent="0.2">
      <c r="D4790" s="40"/>
      <c r="E4790" s="40"/>
      <c r="F4790" s="40"/>
      <c r="G4790" s="40"/>
    </row>
    <row r="4791" spans="4:7" x14ac:dyDescent="0.2">
      <c r="D4791" s="40"/>
      <c r="E4791" s="40"/>
      <c r="F4791" s="40"/>
      <c r="G4791" s="40"/>
    </row>
    <row r="4792" spans="4:7" x14ac:dyDescent="0.2">
      <c r="D4792" s="40"/>
      <c r="E4792" s="40"/>
      <c r="F4792" s="40"/>
      <c r="G4792" s="40"/>
    </row>
    <row r="4793" spans="4:7" x14ac:dyDescent="0.2">
      <c r="D4793" s="40"/>
      <c r="E4793" s="40"/>
      <c r="F4793" s="40"/>
      <c r="G4793" s="40"/>
    </row>
    <row r="4794" spans="4:7" x14ac:dyDescent="0.2">
      <c r="D4794" s="40"/>
      <c r="E4794" s="40"/>
      <c r="F4794" s="40"/>
      <c r="G4794" s="40"/>
    </row>
    <row r="4795" spans="4:7" x14ac:dyDescent="0.2">
      <c r="D4795" s="40"/>
      <c r="E4795" s="40"/>
      <c r="F4795" s="40"/>
      <c r="G4795" s="40"/>
    </row>
    <row r="4796" spans="4:7" x14ac:dyDescent="0.2">
      <c r="D4796" s="40"/>
      <c r="E4796" s="40"/>
      <c r="F4796" s="40"/>
      <c r="G4796" s="40"/>
    </row>
    <row r="4797" spans="4:7" x14ac:dyDescent="0.2">
      <c r="D4797" s="40"/>
      <c r="E4797" s="40"/>
      <c r="F4797" s="40"/>
      <c r="G4797" s="40"/>
    </row>
    <row r="4798" spans="4:7" x14ac:dyDescent="0.2">
      <c r="D4798" s="40"/>
      <c r="E4798" s="40"/>
      <c r="F4798" s="40"/>
      <c r="G4798" s="40"/>
    </row>
    <row r="4799" spans="4:7" x14ac:dyDescent="0.2">
      <c r="D4799" s="40"/>
      <c r="E4799" s="40"/>
      <c r="F4799" s="40"/>
      <c r="G4799" s="40"/>
    </row>
    <row r="4800" spans="4:7" x14ac:dyDescent="0.2">
      <c r="D4800" s="40"/>
      <c r="E4800" s="40"/>
      <c r="F4800" s="40"/>
      <c r="G4800" s="40"/>
    </row>
    <row r="4801" spans="4:7" x14ac:dyDescent="0.2">
      <c r="D4801" s="40"/>
      <c r="E4801" s="40"/>
      <c r="F4801" s="40"/>
      <c r="G4801" s="40"/>
    </row>
    <row r="4802" spans="4:7" x14ac:dyDescent="0.2">
      <c r="D4802" s="40"/>
      <c r="E4802" s="40"/>
      <c r="F4802" s="40"/>
      <c r="G4802" s="40"/>
    </row>
    <row r="4803" spans="4:7" x14ac:dyDescent="0.2">
      <c r="D4803" s="40"/>
      <c r="E4803" s="40"/>
      <c r="F4803" s="40"/>
      <c r="G4803" s="40"/>
    </row>
    <row r="4804" spans="4:7" x14ac:dyDescent="0.2">
      <c r="D4804" s="40"/>
      <c r="E4804" s="40"/>
      <c r="F4804" s="40"/>
      <c r="G4804" s="40"/>
    </row>
    <row r="4805" spans="4:7" x14ac:dyDescent="0.2">
      <c r="D4805" s="40"/>
      <c r="E4805" s="40"/>
      <c r="F4805" s="40"/>
      <c r="G4805" s="40"/>
    </row>
    <row r="4806" spans="4:7" x14ac:dyDescent="0.2">
      <c r="D4806" s="40"/>
      <c r="E4806" s="40"/>
      <c r="F4806" s="40"/>
      <c r="G4806" s="40"/>
    </row>
    <row r="4807" spans="4:7" x14ac:dyDescent="0.2">
      <c r="D4807" s="40"/>
      <c r="E4807" s="40"/>
      <c r="F4807" s="40"/>
      <c r="G4807" s="40"/>
    </row>
    <row r="4808" spans="4:7" x14ac:dyDescent="0.2">
      <c r="D4808" s="40"/>
      <c r="E4808" s="40"/>
      <c r="F4808" s="40"/>
      <c r="G4808" s="40"/>
    </row>
    <row r="4809" spans="4:7" x14ac:dyDescent="0.2">
      <c r="D4809" s="40"/>
      <c r="E4809" s="40"/>
      <c r="F4809" s="40"/>
      <c r="G4809" s="40"/>
    </row>
    <row r="4810" spans="4:7" x14ac:dyDescent="0.2">
      <c r="D4810" s="40"/>
      <c r="E4810" s="40"/>
      <c r="F4810" s="40"/>
      <c r="G4810" s="40"/>
    </row>
    <row r="4811" spans="4:7" x14ac:dyDescent="0.2">
      <c r="D4811" s="40"/>
      <c r="E4811" s="40"/>
      <c r="F4811" s="40"/>
      <c r="G4811" s="40"/>
    </row>
    <row r="4812" spans="4:7" x14ac:dyDescent="0.2">
      <c r="D4812" s="40"/>
      <c r="E4812" s="40"/>
      <c r="F4812" s="40"/>
      <c r="G4812" s="40"/>
    </row>
    <row r="4813" spans="4:7" x14ac:dyDescent="0.2">
      <c r="D4813" s="40"/>
      <c r="E4813" s="40"/>
      <c r="F4813" s="40"/>
      <c r="G4813" s="40"/>
    </row>
    <row r="4814" spans="4:7" x14ac:dyDescent="0.2">
      <c r="D4814" s="40"/>
      <c r="E4814" s="40"/>
      <c r="F4814" s="40"/>
      <c r="G4814" s="40"/>
    </row>
    <row r="4815" spans="4:7" x14ac:dyDescent="0.2">
      <c r="D4815" s="40"/>
      <c r="E4815" s="40"/>
      <c r="F4815" s="40"/>
      <c r="G4815" s="40"/>
    </row>
    <row r="4816" spans="4:7" x14ac:dyDescent="0.2">
      <c r="D4816" s="40"/>
      <c r="E4816" s="40"/>
      <c r="F4816" s="40"/>
      <c r="G4816" s="40"/>
    </row>
    <row r="4817" spans="4:7" x14ac:dyDescent="0.2">
      <c r="D4817" s="40"/>
      <c r="E4817" s="40"/>
      <c r="F4817" s="40"/>
      <c r="G4817" s="40"/>
    </row>
    <row r="4818" spans="4:7" x14ac:dyDescent="0.2">
      <c r="D4818" s="40"/>
      <c r="E4818" s="40"/>
      <c r="F4818" s="40"/>
      <c r="G4818" s="40"/>
    </row>
    <row r="4819" spans="4:7" x14ac:dyDescent="0.2">
      <c r="D4819" s="40"/>
      <c r="E4819" s="40"/>
      <c r="F4819" s="40"/>
      <c r="G4819" s="40"/>
    </row>
    <row r="4820" spans="4:7" x14ac:dyDescent="0.2">
      <c r="D4820" s="40"/>
      <c r="E4820" s="40"/>
      <c r="F4820" s="40"/>
      <c r="G4820" s="40"/>
    </row>
    <row r="4821" spans="4:7" x14ac:dyDescent="0.2">
      <c r="D4821" s="40"/>
      <c r="E4821" s="40"/>
      <c r="F4821" s="40"/>
      <c r="G4821" s="40"/>
    </row>
    <row r="4822" spans="4:7" x14ac:dyDescent="0.2">
      <c r="D4822" s="40"/>
      <c r="E4822" s="40"/>
      <c r="F4822" s="40"/>
      <c r="G4822" s="40"/>
    </row>
    <row r="4823" spans="4:7" x14ac:dyDescent="0.2">
      <c r="D4823" s="40"/>
      <c r="E4823" s="40"/>
      <c r="F4823" s="40"/>
      <c r="G4823" s="40"/>
    </row>
    <row r="4824" spans="4:7" x14ac:dyDescent="0.2">
      <c r="D4824" s="40"/>
      <c r="E4824" s="40"/>
      <c r="F4824" s="40"/>
      <c r="G4824" s="40"/>
    </row>
    <row r="4825" spans="4:7" x14ac:dyDescent="0.2">
      <c r="D4825" s="40"/>
      <c r="E4825" s="40"/>
      <c r="F4825" s="40"/>
      <c r="G4825" s="40"/>
    </row>
    <row r="4826" spans="4:7" x14ac:dyDescent="0.2">
      <c r="D4826" s="40"/>
      <c r="E4826" s="40"/>
      <c r="F4826" s="40"/>
      <c r="G4826" s="40"/>
    </row>
    <row r="4827" spans="4:7" x14ac:dyDescent="0.2">
      <c r="D4827" s="40"/>
      <c r="E4827" s="40"/>
      <c r="F4827" s="40"/>
      <c r="G4827" s="40"/>
    </row>
    <row r="4828" spans="4:7" x14ac:dyDescent="0.2">
      <c r="D4828" s="40"/>
      <c r="E4828" s="40"/>
      <c r="F4828" s="40"/>
      <c r="G4828" s="40"/>
    </row>
    <row r="4829" spans="4:7" x14ac:dyDescent="0.2">
      <c r="D4829" s="40"/>
      <c r="E4829" s="40"/>
      <c r="F4829" s="40"/>
      <c r="G4829" s="40"/>
    </row>
    <row r="4830" spans="4:7" x14ac:dyDescent="0.2">
      <c r="D4830" s="40"/>
      <c r="E4830" s="40"/>
      <c r="F4830" s="40"/>
      <c r="G4830" s="40"/>
    </row>
    <row r="4831" spans="4:7" x14ac:dyDescent="0.2">
      <c r="D4831" s="40"/>
      <c r="E4831" s="40"/>
      <c r="F4831" s="40"/>
      <c r="G4831" s="40"/>
    </row>
    <row r="4832" spans="4:7" x14ac:dyDescent="0.2">
      <c r="D4832" s="40"/>
      <c r="E4832" s="40"/>
      <c r="F4832" s="40"/>
      <c r="G4832" s="40"/>
    </row>
    <row r="4833" spans="4:7" x14ac:dyDescent="0.2">
      <c r="D4833" s="40"/>
      <c r="E4833" s="40"/>
      <c r="F4833" s="40"/>
      <c r="G4833" s="40"/>
    </row>
    <row r="4834" spans="4:7" x14ac:dyDescent="0.2">
      <c r="D4834" s="40"/>
      <c r="E4834" s="40"/>
      <c r="F4834" s="40"/>
      <c r="G4834" s="40"/>
    </row>
    <row r="4835" spans="4:7" x14ac:dyDescent="0.2">
      <c r="D4835" s="40"/>
      <c r="E4835" s="40"/>
      <c r="F4835" s="40"/>
      <c r="G4835" s="40"/>
    </row>
    <row r="4836" spans="4:7" x14ac:dyDescent="0.2">
      <c r="D4836" s="40"/>
      <c r="E4836" s="40"/>
      <c r="F4836" s="40"/>
      <c r="G4836" s="40"/>
    </row>
    <row r="4837" spans="4:7" x14ac:dyDescent="0.2">
      <c r="D4837" s="40"/>
      <c r="E4837" s="40"/>
      <c r="F4837" s="40"/>
      <c r="G4837" s="40"/>
    </row>
    <row r="4838" spans="4:7" x14ac:dyDescent="0.2">
      <c r="D4838" s="40"/>
      <c r="E4838" s="40"/>
      <c r="F4838" s="40"/>
      <c r="G4838" s="40"/>
    </row>
    <row r="4839" spans="4:7" x14ac:dyDescent="0.2">
      <c r="D4839" s="40"/>
      <c r="E4839" s="40"/>
      <c r="F4839" s="40"/>
      <c r="G4839" s="40"/>
    </row>
    <row r="4840" spans="4:7" x14ac:dyDescent="0.2">
      <c r="D4840" s="40"/>
      <c r="E4840" s="40"/>
      <c r="F4840" s="40"/>
      <c r="G4840" s="40"/>
    </row>
    <row r="4841" spans="4:7" x14ac:dyDescent="0.2">
      <c r="D4841" s="40"/>
      <c r="E4841" s="40"/>
      <c r="F4841" s="40"/>
      <c r="G4841" s="40"/>
    </row>
    <row r="4842" spans="4:7" x14ac:dyDescent="0.2">
      <c r="D4842" s="40"/>
      <c r="E4842" s="40"/>
      <c r="F4842" s="40"/>
      <c r="G4842" s="40"/>
    </row>
    <row r="4843" spans="4:7" x14ac:dyDescent="0.2">
      <c r="D4843" s="40"/>
      <c r="E4843" s="40"/>
      <c r="F4843" s="40"/>
      <c r="G4843" s="40"/>
    </row>
    <row r="4844" spans="4:7" x14ac:dyDescent="0.2">
      <c r="D4844" s="40"/>
      <c r="E4844" s="40"/>
      <c r="F4844" s="40"/>
      <c r="G4844" s="40"/>
    </row>
    <row r="4845" spans="4:7" x14ac:dyDescent="0.2">
      <c r="D4845" s="40"/>
      <c r="E4845" s="40"/>
      <c r="F4845" s="40"/>
      <c r="G4845" s="40"/>
    </row>
    <row r="4846" spans="4:7" x14ac:dyDescent="0.2">
      <c r="D4846" s="40"/>
      <c r="E4846" s="40"/>
      <c r="F4846" s="40"/>
      <c r="G4846" s="40"/>
    </row>
    <row r="4847" spans="4:7" x14ac:dyDescent="0.2">
      <c r="D4847" s="40"/>
      <c r="E4847" s="40"/>
      <c r="F4847" s="40"/>
      <c r="G4847" s="40"/>
    </row>
    <row r="4848" spans="4:7" x14ac:dyDescent="0.2">
      <c r="D4848" s="40"/>
      <c r="E4848" s="40"/>
      <c r="F4848" s="40"/>
      <c r="G4848" s="40"/>
    </row>
    <row r="4849" spans="4:7" x14ac:dyDescent="0.2">
      <c r="D4849" s="40"/>
      <c r="E4849" s="40"/>
      <c r="F4849" s="40"/>
      <c r="G4849" s="40"/>
    </row>
    <row r="4850" spans="4:7" x14ac:dyDescent="0.2">
      <c r="D4850" s="40"/>
      <c r="E4850" s="40"/>
      <c r="F4850" s="40"/>
      <c r="G4850" s="40"/>
    </row>
    <row r="4851" spans="4:7" x14ac:dyDescent="0.2">
      <c r="D4851" s="40"/>
      <c r="E4851" s="40"/>
      <c r="F4851" s="40"/>
      <c r="G4851" s="40"/>
    </row>
    <row r="4852" spans="4:7" x14ac:dyDescent="0.2">
      <c r="D4852" s="40"/>
      <c r="E4852" s="40"/>
      <c r="F4852" s="40"/>
      <c r="G4852" s="40"/>
    </row>
    <row r="4853" spans="4:7" x14ac:dyDescent="0.2">
      <c r="D4853" s="40"/>
      <c r="E4853" s="40"/>
      <c r="F4853" s="40"/>
      <c r="G4853" s="40"/>
    </row>
    <row r="4854" spans="4:7" x14ac:dyDescent="0.2">
      <c r="D4854" s="40"/>
      <c r="E4854" s="40"/>
      <c r="F4854" s="40"/>
      <c r="G4854" s="40"/>
    </row>
    <row r="4855" spans="4:7" x14ac:dyDescent="0.2">
      <c r="D4855" s="40"/>
      <c r="E4855" s="40"/>
      <c r="F4855" s="40"/>
      <c r="G4855" s="40"/>
    </row>
    <row r="4856" spans="4:7" x14ac:dyDescent="0.2">
      <c r="D4856" s="40"/>
      <c r="E4856" s="40"/>
      <c r="F4856" s="40"/>
      <c r="G4856" s="40"/>
    </row>
    <row r="4857" spans="4:7" x14ac:dyDescent="0.2">
      <c r="D4857" s="40"/>
      <c r="E4857" s="40"/>
      <c r="F4857" s="40"/>
      <c r="G4857" s="40"/>
    </row>
    <row r="4858" spans="4:7" x14ac:dyDescent="0.2">
      <c r="D4858" s="40"/>
      <c r="E4858" s="40"/>
      <c r="F4858" s="40"/>
      <c r="G4858" s="40"/>
    </row>
    <row r="4859" spans="4:7" x14ac:dyDescent="0.2">
      <c r="D4859" s="40"/>
      <c r="E4859" s="40"/>
      <c r="F4859" s="40"/>
      <c r="G4859" s="40"/>
    </row>
    <row r="4860" spans="4:7" x14ac:dyDescent="0.2">
      <c r="D4860" s="40"/>
      <c r="E4860" s="40"/>
      <c r="F4860" s="40"/>
      <c r="G4860" s="40"/>
    </row>
    <row r="4861" spans="4:7" x14ac:dyDescent="0.2">
      <c r="D4861" s="40"/>
      <c r="E4861" s="40"/>
      <c r="F4861" s="40"/>
      <c r="G4861" s="40"/>
    </row>
    <row r="4862" spans="4:7" x14ac:dyDescent="0.2">
      <c r="D4862" s="40"/>
      <c r="E4862" s="40"/>
      <c r="F4862" s="40"/>
      <c r="G4862" s="40"/>
    </row>
    <row r="4863" spans="4:7" x14ac:dyDescent="0.2">
      <c r="D4863" s="40"/>
      <c r="E4863" s="40"/>
      <c r="F4863" s="40"/>
      <c r="G4863" s="40"/>
    </row>
    <row r="4864" spans="4:7" x14ac:dyDescent="0.2">
      <c r="D4864" s="40"/>
      <c r="E4864" s="40"/>
      <c r="F4864" s="40"/>
      <c r="G4864" s="40"/>
    </row>
    <row r="4865" spans="4:7" x14ac:dyDescent="0.2">
      <c r="D4865" s="40"/>
      <c r="E4865" s="40"/>
      <c r="F4865" s="40"/>
      <c r="G4865" s="40"/>
    </row>
    <row r="4866" spans="4:7" x14ac:dyDescent="0.2">
      <c r="D4866" s="40"/>
      <c r="E4866" s="40"/>
      <c r="F4866" s="40"/>
      <c r="G4866" s="40"/>
    </row>
    <row r="4867" spans="4:7" x14ac:dyDescent="0.2">
      <c r="D4867" s="40"/>
      <c r="E4867" s="40"/>
      <c r="F4867" s="40"/>
      <c r="G4867" s="40"/>
    </row>
    <row r="4868" spans="4:7" x14ac:dyDescent="0.2">
      <c r="D4868" s="40"/>
      <c r="E4868" s="40"/>
      <c r="F4868" s="40"/>
      <c r="G4868" s="40"/>
    </row>
    <row r="4869" spans="4:7" x14ac:dyDescent="0.2">
      <c r="D4869" s="40"/>
      <c r="E4869" s="40"/>
      <c r="F4869" s="40"/>
      <c r="G4869" s="40"/>
    </row>
    <row r="4870" spans="4:7" x14ac:dyDescent="0.2">
      <c r="D4870" s="40"/>
      <c r="E4870" s="40"/>
      <c r="F4870" s="40"/>
      <c r="G4870" s="40"/>
    </row>
    <row r="4871" spans="4:7" x14ac:dyDescent="0.2">
      <c r="D4871" s="40"/>
      <c r="E4871" s="40"/>
      <c r="F4871" s="40"/>
      <c r="G4871" s="40"/>
    </row>
    <row r="4872" spans="4:7" x14ac:dyDescent="0.2">
      <c r="D4872" s="40"/>
      <c r="E4872" s="40"/>
      <c r="F4872" s="40"/>
      <c r="G4872" s="40"/>
    </row>
    <row r="4873" spans="4:7" x14ac:dyDescent="0.2">
      <c r="D4873" s="40"/>
      <c r="E4873" s="40"/>
      <c r="F4873" s="40"/>
      <c r="G4873" s="40"/>
    </row>
    <row r="4874" spans="4:7" x14ac:dyDescent="0.2">
      <c r="D4874" s="40"/>
      <c r="E4874" s="40"/>
      <c r="F4874" s="40"/>
      <c r="G4874" s="40"/>
    </row>
    <row r="4875" spans="4:7" x14ac:dyDescent="0.2">
      <c r="D4875" s="40"/>
      <c r="E4875" s="40"/>
      <c r="F4875" s="40"/>
      <c r="G4875" s="40"/>
    </row>
    <row r="4876" spans="4:7" x14ac:dyDescent="0.2">
      <c r="D4876" s="40"/>
      <c r="E4876" s="40"/>
      <c r="F4876" s="40"/>
      <c r="G4876" s="40"/>
    </row>
    <row r="4877" spans="4:7" x14ac:dyDescent="0.2">
      <c r="D4877" s="40"/>
      <c r="E4877" s="40"/>
      <c r="F4877" s="40"/>
      <c r="G4877" s="40"/>
    </row>
    <row r="4878" spans="4:7" x14ac:dyDescent="0.2">
      <c r="D4878" s="40"/>
      <c r="E4878" s="40"/>
      <c r="F4878" s="40"/>
      <c r="G4878" s="40"/>
    </row>
    <row r="4879" spans="4:7" x14ac:dyDescent="0.2">
      <c r="D4879" s="40"/>
      <c r="E4879" s="40"/>
      <c r="F4879" s="40"/>
      <c r="G4879" s="40"/>
    </row>
    <row r="4880" spans="4:7" x14ac:dyDescent="0.2">
      <c r="D4880" s="40"/>
      <c r="E4880" s="40"/>
      <c r="F4880" s="40"/>
      <c r="G4880" s="40"/>
    </row>
    <row r="4881" spans="4:7" x14ac:dyDescent="0.2">
      <c r="D4881" s="40"/>
      <c r="E4881" s="40"/>
      <c r="F4881" s="40"/>
      <c r="G4881" s="40"/>
    </row>
    <row r="4882" spans="4:7" x14ac:dyDescent="0.2">
      <c r="D4882" s="40"/>
      <c r="E4882" s="40"/>
      <c r="F4882" s="40"/>
      <c r="G4882" s="40"/>
    </row>
    <row r="4883" spans="4:7" x14ac:dyDescent="0.2">
      <c r="D4883" s="40"/>
      <c r="E4883" s="40"/>
      <c r="F4883" s="40"/>
      <c r="G4883" s="40"/>
    </row>
    <row r="4884" spans="4:7" x14ac:dyDescent="0.2">
      <c r="D4884" s="40"/>
      <c r="E4884" s="40"/>
      <c r="F4884" s="40"/>
      <c r="G4884" s="40"/>
    </row>
    <row r="4885" spans="4:7" x14ac:dyDescent="0.2">
      <c r="D4885" s="40"/>
      <c r="E4885" s="40"/>
      <c r="F4885" s="40"/>
      <c r="G4885" s="40"/>
    </row>
    <row r="4886" spans="4:7" x14ac:dyDescent="0.2">
      <c r="D4886" s="40"/>
      <c r="E4886" s="40"/>
      <c r="F4886" s="40"/>
      <c r="G4886" s="40"/>
    </row>
    <row r="4887" spans="4:7" x14ac:dyDescent="0.2">
      <c r="D4887" s="40"/>
      <c r="E4887" s="40"/>
      <c r="F4887" s="40"/>
      <c r="G4887" s="40"/>
    </row>
    <row r="4888" spans="4:7" x14ac:dyDescent="0.2">
      <c r="D4888" s="40"/>
      <c r="E4888" s="40"/>
      <c r="F4888" s="40"/>
      <c r="G4888" s="40"/>
    </row>
    <row r="4889" spans="4:7" x14ac:dyDescent="0.2">
      <c r="D4889" s="40"/>
      <c r="E4889" s="40"/>
      <c r="F4889" s="40"/>
      <c r="G4889" s="40"/>
    </row>
    <row r="4890" spans="4:7" x14ac:dyDescent="0.2">
      <c r="D4890" s="40"/>
      <c r="E4890" s="40"/>
      <c r="F4890" s="40"/>
      <c r="G4890" s="40"/>
    </row>
    <row r="4891" spans="4:7" x14ac:dyDescent="0.2">
      <c r="D4891" s="40"/>
      <c r="E4891" s="40"/>
      <c r="F4891" s="40"/>
      <c r="G4891" s="40"/>
    </row>
    <row r="4892" spans="4:7" x14ac:dyDescent="0.2">
      <c r="D4892" s="40"/>
      <c r="E4892" s="40"/>
      <c r="F4892" s="40"/>
      <c r="G4892" s="40"/>
    </row>
    <row r="4893" spans="4:7" x14ac:dyDescent="0.2">
      <c r="D4893" s="40"/>
      <c r="E4893" s="40"/>
      <c r="F4893" s="40"/>
      <c r="G4893" s="40"/>
    </row>
    <row r="4894" spans="4:7" x14ac:dyDescent="0.2">
      <c r="D4894" s="40"/>
      <c r="E4894" s="40"/>
      <c r="F4894" s="40"/>
      <c r="G4894" s="40"/>
    </row>
    <row r="4895" spans="4:7" x14ac:dyDescent="0.2">
      <c r="D4895" s="40"/>
      <c r="E4895" s="40"/>
      <c r="F4895" s="40"/>
      <c r="G4895" s="40"/>
    </row>
    <row r="4896" spans="4:7" x14ac:dyDescent="0.2">
      <c r="D4896" s="40"/>
      <c r="E4896" s="40"/>
      <c r="F4896" s="40"/>
      <c r="G4896" s="40"/>
    </row>
    <row r="4897" spans="4:7" x14ac:dyDescent="0.2">
      <c r="D4897" s="40"/>
      <c r="E4897" s="40"/>
      <c r="F4897" s="40"/>
      <c r="G4897" s="40"/>
    </row>
    <row r="4898" spans="4:7" x14ac:dyDescent="0.2">
      <c r="D4898" s="40"/>
      <c r="E4898" s="40"/>
      <c r="F4898" s="40"/>
      <c r="G4898" s="40"/>
    </row>
    <row r="4899" spans="4:7" x14ac:dyDescent="0.2">
      <c r="D4899" s="40"/>
      <c r="E4899" s="40"/>
      <c r="F4899" s="40"/>
      <c r="G4899" s="40"/>
    </row>
    <row r="4900" spans="4:7" x14ac:dyDescent="0.2">
      <c r="D4900" s="40"/>
      <c r="E4900" s="40"/>
      <c r="F4900" s="40"/>
      <c r="G4900" s="40"/>
    </row>
    <row r="4901" spans="4:7" x14ac:dyDescent="0.2">
      <c r="D4901" s="40"/>
      <c r="E4901" s="40"/>
      <c r="F4901" s="40"/>
      <c r="G4901" s="40"/>
    </row>
    <row r="4902" spans="4:7" x14ac:dyDescent="0.2">
      <c r="D4902" s="40"/>
      <c r="E4902" s="40"/>
      <c r="F4902" s="40"/>
      <c r="G4902" s="40"/>
    </row>
    <row r="4903" spans="4:7" x14ac:dyDescent="0.2">
      <c r="D4903" s="40"/>
      <c r="E4903" s="40"/>
      <c r="F4903" s="40"/>
      <c r="G4903" s="40"/>
    </row>
    <row r="4904" spans="4:7" x14ac:dyDescent="0.2">
      <c r="D4904" s="40"/>
      <c r="E4904" s="40"/>
      <c r="F4904" s="40"/>
      <c r="G4904" s="40"/>
    </row>
    <row r="4905" spans="4:7" x14ac:dyDescent="0.2">
      <c r="D4905" s="40"/>
      <c r="E4905" s="40"/>
      <c r="F4905" s="40"/>
      <c r="G4905" s="40"/>
    </row>
    <row r="4906" spans="4:7" x14ac:dyDescent="0.2">
      <c r="D4906" s="40"/>
      <c r="E4906" s="40"/>
      <c r="F4906" s="40"/>
      <c r="G4906" s="40"/>
    </row>
    <row r="4907" spans="4:7" x14ac:dyDescent="0.2">
      <c r="D4907" s="40"/>
      <c r="E4907" s="40"/>
      <c r="F4907" s="40"/>
      <c r="G4907" s="40"/>
    </row>
    <row r="4908" spans="4:7" x14ac:dyDescent="0.2">
      <c r="D4908" s="40"/>
      <c r="E4908" s="40"/>
      <c r="F4908" s="40"/>
      <c r="G4908" s="40"/>
    </row>
    <row r="4909" spans="4:7" x14ac:dyDescent="0.2">
      <c r="D4909" s="40"/>
      <c r="E4909" s="40"/>
      <c r="F4909" s="40"/>
      <c r="G4909" s="40"/>
    </row>
    <row r="4910" spans="4:7" x14ac:dyDescent="0.2">
      <c r="D4910" s="40"/>
      <c r="E4910" s="40"/>
      <c r="F4910" s="40"/>
      <c r="G4910" s="40"/>
    </row>
    <row r="4911" spans="4:7" x14ac:dyDescent="0.2">
      <c r="D4911" s="40"/>
      <c r="E4911" s="40"/>
      <c r="F4911" s="40"/>
      <c r="G4911" s="40"/>
    </row>
    <row r="4912" spans="4:7" x14ac:dyDescent="0.2">
      <c r="D4912" s="40"/>
      <c r="E4912" s="40"/>
      <c r="F4912" s="40"/>
      <c r="G4912" s="40"/>
    </row>
    <row r="4913" spans="4:7" x14ac:dyDescent="0.2">
      <c r="D4913" s="40"/>
      <c r="E4913" s="40"/>
      <c r="F4913" s="40"/>
      <c r="G4913" s="40"/>
    </row>
    <row r="4914" spans="4:7" x14ac:dyDescent="0.2">
      <c r="D4914" s="40"/>
      <c r="E4914" s="40"/>
      <c r="F4914" s="40"/>
      <c r="G4914" s="40"/>
    </row>
    <row r="4915" spans="4:7" x14ac:dyDescent="0.2">
      <c r="D4915" s="40"/>
      <c r="E4915" s="40"/>
      <c r="F4915" s="40"/>
      <c r="G4915" s="40"/>
    </row>
    <row r="4916" spans="4:7" x14ac:dyDescent="0.2">
      <c r="D4916" s="40"/>
      <c r="E4916" s="40"/>
      <c r="F4916" s="40"/>
      <c r="G4916" s="40"/>
    </row>
    <row r="4917" spans="4:7" x14ac:dyDescent="0.2">
      <c r="D4917" s="40"/>
      <c r="E4917" s="40"/>
      <c r="F4917" s="40"/>
      <c r="G4917" s="40"/>
    </row>
    <row r="4918" spans="4:7" x14ac:dyDescent="0.2">
      <c r="D4918" s="40"/>
      <c r="E4918" s="40"/>
      <c r="F4918" s="40"/>
      <c r="G4918" s="40"/>
    </row>
    <row r="4919" spans="4:7" x14ac:dyDescent="0.2">
      <c r="D4919" s="40"/>
      <c r="E4919" s="40"/>
      <c r="F4919" s="40"/>
      <c r="G4919" s="40"/>
    </row>
    <row r="4920" spans="4:7" x14ac:dyDescent="0.2">
      <c r="D4920" s="40"/>
      <c r="E4920" s="40"/>
      <c r="F4920" s="40"/>
      <c r="G4920" s="40"/>
    </row>
    <row r="4921" spans="4:7" x14ac:dyDescent="0.2">
      <c r="D4921" s="40"/>
      <c r="E4921" s="40"/>
      <c r="F4921" s="40"/>
      <c r="G4921" s="40"/>
    </row>
    <row r="4922" spans="4:7" x14ac:dyDescent="0.2">
      <c r="D4922" s="40"/>
      <c r="E4922" s="40"/>
      <c r="F4922" s="40"/>
      <c r="G4922" s="40"/>
    </row>
    <row r="4923" spans="4:7" x14ac:dyDescent="0.2">
      <c r="D4923" s="40"/>
      <c r="E4923" s="40"/>
      <c r="F4923" s="40"/>
      <c r="G4923" s="40"/>
    </row>
    <row r="4924" spans="4:7" x14ac:dyDescent="0.2">
      <c r="D4924" s="40"/>
      <c r="E4924" s="40"/>
      <c r="F4924" s="40"/>
      <c r="G4924" s="40"/>
    </row>
    <row r="4925" spans="4:7" x14ac:dyDescent="0.2">
      <c r="D4925" s="40"/>
      <c r="E4925" s="40"/>
      <c r="F4925" s="40"/>
      <c r="G4925" s="40"/>
    </row>
    <row r="4926" spans="4:7" x14ac:dyDescent="0.2">
      <c r="D4926" s="40"/>
      <c r="E4926" s="40"/>
      <c r="F4926" s="40"/>
      <c r="G4926" s="40"/>
    </row>
    <row r="4927" spans="4:7" x14ac:dyDescent="0.2">
      <c r="D4927" s="40"/>
      <c r="E4927" s="40"/>
      <c r="F4927" s="40"/>
      <c r="G4927" s="40"/>
    </row>
    <row r="4928" spans="4:7" x14ac:dyDescent="0.2">
      <c r="D4928" s="40"/>
      <c r="E4928" s="40"/>
      <c r="F4928" s="40"/>
      <c r="G4928" s="40"/>
    </row>
    <row r="4929" spans="4:7" x14ac:dyDescent="0.2">
      <c r="D4929" s="40"/>
      <c r="E4929" s="40"/>
      <c r="F4929" s="40"/>
      <c r="G4929" s="40"/>
    </row>
    <row r="4930" spans="4:7" x14ac:dyDescent="0.2">
      <c r="D4930" s="40"/>
      <c r="E4930" s="40"/>
      <c r="F4930" s="40"/>
      <c r="G4930" s="40"/>
    </row>
    <row r="4931" spans="4:7" x14ac:dyDescent="0.2">
      <c r="D4931" s="40"/>
      <c r="E4931" s="40"/>
      <c r="F4931" s="40"/>
      <c r="G4931" s="40"/>
    </row>
    <row r="4932" spans="4:7" x14ac:dyDescent="0.2">
      <c r="D4932" s="40"/>
      <c r="E4932" s="40"/>
      <c r="F4932" s="40"/>
      <c r="G4932" s="40"/>
    </row>
    <row r="4933" spans="4:7" x14ac:dyDescent="0.2">
      <c r="D4933" s="40"/>
      <c r="E4933" s="40"/>
      <c r="F4933" s="40"/>
      <c r="G4933" s="40"/>
    </row>
    <row r="4934" spans="4:7" x14ac:dyDescent="0.2">
      <c r="D4934" s="40"/>
      <c r="E4934" s="40"/>
      <c r="F4934" s="40"/>
      <c r="G4934" s="40"/>
    </row>
    <row r="4935" spans="4:7" x14ac:dyDescent="0.2">
      <c r="D4935" s="40"/>
      <c r="E4935" s="40"/>
      <c r="F4935" s="40"/>
      <c r="G4935" s="40"/>
    </row>
    <row r="4936" spans="4:7" x14ac:dyDescent="0.2">
      <c r="D4936" s="40"/>
      <c r="E4936" s="40"/>
      <c r="F4936" s="40"/>
      <c r="G4936" s="40"/>
    </row>
    <row r="4937" spans="4:7" x14ac:dyDescent="0.2">
      <c r="D4937" s="40"/>
      <c r="E4937" s="40"/>
      <c r="F4937" s="40"/>
      <c r="G4937" s="40"/>
    </row>
    <row r="4938" spans="4:7" x14ac:dyDescent="0.2">
      <c r="D4938" s="40"/>
      <c r="E4938" s="40"/>
      <c r="F4938" s="40"/>
      <c r="G4938" s="40"/>
    </row>
    <row r="4939" spans="4:7" x14ac:dyDescent="0.2">
      <c r="D4939" s="40"/>
      <c r="E4939" s="40"/>
      <c r="F4939" s="40"/>
      <c r="G4939" s="40"/>
    </row>
    <row r="4940" spans="4:7" x14ac:dyDescent="0.2">
      <c r="D4940" s="40"/>
      <c r="E4940" s="40"/>
      <c r="F4940" s="40"/>
      <c r="G4940" s="40"/>
    </row>
    <row r="4941" spans="4:7" x14ac:dyDescent="0.2">
      <c r="D4941" s="40"/>
      <c r="E4941" s="40"/>
      <c r="F4941" s="40"/>
      <c r="G4941" s="40"/>
    </row>
    <row r="4942" spans="4:7" x14ac:dyDescent="0.2">
      <c r="D4942" s="40"/>
      <c r="E4942" s="40"/>
      <c r="F4942" s="40"/>
      <c r="G4942" s="40"/>
    </row>
    <row r="4943" spans="4:7" x14ac:dyDescent="0.2">
      <c r="D4943" s="40"/>
      <c r="E4943" s="40"/>
      <c r="F4943" s="40"/>
      <c r="G4943" s="40"/>
    </row>
    <row r="4944" spans="4:7" x14ac:dyDescent="0.2">
      <c r="D4944" s="40"/>
      <c r="E4944" s="40"/>
      <c r="F4944" s="40"/>
      <c r="G4944" s="40"/>
    </row>
    <row r="4945" spans="4:7" x14ac:dyDescent="0.2">
      <c r="D4945" s="40"/>
      <c r="E4945" s="40"/>
      <c r="F4945" s="40"/>
      <c r="G4945" s="40"/>
    </row>
    <row r="4946" spans="4:7" x14ac:dyDescent="0.2">
      <c r="D4946" s="40"/>
      <c r="E4946" s="40"/>
      <c r="F4946" s="40"/>
      <c r="G4946" s="40"/>
    </row>
    <row r="4947" spans="4:7" x14ac:dyDescent="0.2">
      <c r="D4947" s="40"/>
      <c r="E4947" s="40"/>
      <c r="F4947" s="40"/>
      <c r="G4947" s="40"/>
    </row>
    <row r="4948" spans="4:7" x14ac:dyDescent="0.2">
      <c r="D4948" s="40"/>
      <c r="E4948" s="40"/>
      <c r="F4948" s="40"/>
      <c r="G4948" s="40"/>
    </row>
    <row r="4949" spans="4:7" x14ac:dyDescent="0.2">
      <c r="D4949" s="40"/>
      <c r="E4949" s="40"/>
      <c r="F4949" s="40"/>
      <c r="G4949" s="40"/>
    </row>
    <row r="4950" spans="4:7" x14ac:dyDescent="0.2">
      <c r="D4950" s="40"/>
      <c r="E4950" s="40"/>
      <c r="F4950" s="40"/>
      <c r="G4950" s="40"/>
    </row>
    <row r="4951" spans="4:7" x14ac:dyDescent="0.2">
      <c r="D4951" s="40"/>
      <c r="E4951" s="40"/>
      <c r="F4951" s="40"/>
      <c r="G4951" s="40"/>
    </row>
    <row r="4952" spans="4:7" x14ac:dyDescent="0.2">
      <c r="D4952" s="40"/>
      <c r="E4952" s="40"/>
      <c r="F4952" s="40"/>
      <c r="G4952" s="40"/>
    </row>
    <row r="4953" spans="4:7" x14ac:dyDescent="0.2">
      <c r="D4953" s="40"/>
      <c r="E4953" s="40"/>
      <c r="F4953" s="40"/>
      <c r="G4953" s="40"/>
    </row>
    <row r="4954" spans="4:7" x14ac:dyDescent="0.2">
      <c r="D4954" s="40"/>
      <c r="E4954" s="40"/>
      <c r="F4954" s="40"/>
      <c r="G4954" s="40"/>
    </row>
    <row r="4955" spans="4:7" x14ac:dyDescent="0.2">
      <c r="D4955" s="40"/>
      <c r="E4955" s="40"/>
      <c r="F4955" s="40"/>
      <c r="G4955" s="40"/>
    </row>
    <row r="4956" spans="4:7" x14ac:dyDescent="0.2">
      <c r="D4956" s="40"/>
      <c r="E4956" s="40"/>
      <c r="F4956" s="40"/>
      <c r="G4956" s="40"/>
    </row>
    <row r="4957" spans="4:7" x14ac:dyDescent="0.2">
      <c r="D4957" s="40"/>
      <c r="E4957" s="40"/>
      <c r="F4957" s="40"/>
      <c r="G4957" s="40"/>
    </row>
    <row r="4958" spans="4:7" x14ac:dyDescent="0.2">
      <c r="D4958" s="40"/>
      <c r="E4958" s="40"/>
      <c r="F4958" s="40"/>
      <c r="G4958" s="40"/>
    </row>
    <row r="4959" spans="4:7" x14ac:dyDescent="0.2">
      <c r="D4959" s="40"/>
      <c r="E4959" s="40"/>
      <c r="F4959" s="40"/>
      <c r="G4959" s="40"/>
    </row>
    <row r="4960" spans="4:7" x14ac:dyDescent="0.2">
      <c r="D4960" s="40"/>
      <c r="E4960" s="40"/>
      <c r="F4960" s="40"/>
      <c r="G4960" s="40"/>
    </row>
    <row r="4961" spans="4:7" x14ac:dyDescent="0.2">
      <c r="D4961" s="40"/>
      <c r="E4961" s="40"/>
      <c r="F4961" s="40"/>
      <c r="G4961" s="40"/>
    </row>
    <row r="4962" spans="4:7" x14ac:dyDescent="0.2">
      <c r="D4962" s="40"/>
      <c r="E4962" s="40"/>
      <c r="F4962" s="40"/>
      <c r="G4962" s="40"/>
    </row>
    <row r="4963" spans="4:7" x14ac:dyDescent="0.2">
      <c r="D4963" s="40"/>
      <c r="E4963" s="40"/>
      <c r="F4963" s="40"/>
      <c r="G4963" s="40"/>
    </row>
    <row r="4964" spans="4:7" x14ac:dyDescent="0.2">
      <c r="D4964" s="40"/>
      <c r="E4964" s="40"/>
      <c r="F4964" s="40"/>
      <c r="G4964" s="40"/>
    </row>
    <row r="4965" spans="4:7" x14ac:dyDescent="0.2">
      <c r="D4965" s="40"/>
      <c r="E4965" s="40"/>
      <c r="F4965" s="40"/>
      <c r="G4965" s="40"/>
    </row>
    <row r="4966" spans="4:7" x14ac:dyDescent="0.2">
      <c r="D4966" s="40"/>
      <c r="E4966" s="40"/>
      <c r="F4966" s="40"/>
      <c r="G4966" s="40"/>
    </row>
    <row r="4967" spans="4:7" x14ac:dyDescent="0.2">
      <c r="D4967" s="40"/>
      <c r="E4967" s="40"/>
      <c r="F4967" s="40"/>
      <c r="G4967" s="40"/>
    </row>
    <row r="4968" spans="4:7" x14ac:dyDescent="0.2">
      <c r="D4968" s="40"/>
      <c r="E4968" s="40"/>
      <c r="F4968" s="40"/>
      <c r="G4968" s="40"/>
    </row>
    <row r="4969" spans="4:7" x14ac:dyDescent="0.2">
      <c r="D4969" s="40"/>
      <c r="E4969" s="40"/>
      <c r="F4969" s="40"/>
      <c r="G4969" s="40"/>
    </row>
    <row r="4970" spans="4:7" x14ac:dyDescent="0.2">
      <c r="D4970" s="40"/>
      <c r="E4970" s="40"/>
      <c r="F4970" s="40"/>
      <c r="G4970" s="40"/>
    </row>
    <row r="4971" spans="4:7" x14ac:dyDescent="0.2">
      <c r="D4971" s="40"/>
      <c r="E4971" s="40"/>
      <c r="F4971" s="40"/>
      <c r="G4971" s="40"/>
    </row>
    <row r="4972" spans="4:7" x14ac:dyDescent="0.2">
      <c r="D4972" s="40"/>
      <c r="E4972" s="40"/>
      <c r="F4972" s="40"/>
      <c r="G4972" s="40"/>
    </row>
    <row r="4973" spans="4:7" x14ac:dyDescent="0.2">
      <c r="D4973" s="40"/>
      <c r="E4973" s="40"/>
      <c r="F4973" s="40"/>
      <c r="G4973" s="40"/>
    </row>
    <row r="4974" spans="4:7" x14ac:dyDescent="0.2">
      <c r="D4974" s="40"/>
      <c r="E4974" s="40"/>
      <c r="F4974" s="40"/>
      <c r="G4974" s="40"/>
    </row>
    <row r="4975" spans="4:7" x14ac:dyDescent="0.2">
      <c r="D4975" s="40"/>
      <c r="E4975" s="40"/>
      <c r="F4975" s="40"/>
      <c r="G4975" s="40"/>
    </row>
    <row r="4976" spans="4:7" x14ac:dyDescent="0.2">
      <c r="D4976" s="40"/>
      <c r="E4976" s="40"/>
      <c r="F4976" s="40"/>
      <c r="G4976" s="40"/>
    </row>
    <row r="4977" spans="4:7" x14ac:dyDescent="0.2">
      <c r="D4977" s="40"/>
      <c r="E4977" s="40"/>
      <c r="F4977" s="40"/>
      <c r="G4977" s="40"/>
    </row>
    <row r="4978" spans="4:7" x14ac:dyDescent="0.2">
      <c r="D4978" s="40"/>
      <c r="E4978" s="40"/>
      <c r="F4978" s="40"/>
      <c r="G4978" s="40"/>
    </row>
    <row r="4979" spans="4:7" x14ac:dyDescent="0.2">
      <c r="D4979" s="40"/>
      <c r="E4979" s="40"/>
      <c r="F4979" s="40"/>
      <c r="G4979" s="40"/>
    </row>
    <row r="4980" spans="4:7" x14ac:dyDescent="0.2">
      <c r="D4980" s="40"/>
      <c r="E4980" s="40"/>
      <c r="F4980" s="40"/>
      <c r="G4980" s="40"/>
    </row>
    <row r="4981" spans="4:7" x14ac:dyDescent="0.2">
      <c r="D4981" s="40"/>
      <c r="E4981" s="40"/>
      <c r="F4981" s="40"/>
      <c r="G4981" s="40"/>
    </row>
    <row r="4982" spans="4:7" x14ac:dyDescent="0.2">
      <c r="D4982" s="40"/>
      <c r="E4982" s="40"/>
      <c r="F4982" s="40"/>
      <c r="G4982" s="40"/>
    </row>
    <row r="4983" spans="4:7" x14ac:dyDescent="0.2">
      <c r="D4983" s="40"/>
      <c r="E4983" s="40"/>
      <c r="F4983" s="40"/>
      <c r="G4983" s="40"/>
    </row>
    <row r="4984" spans="4:7" x14ac:dyDescent="0.2">
      <c r="D4984" s="40"/>
      <c r="E4984" s="40"/>
      <c r="F4984" s="40"/>
      <c r="G4984" s="40"/>
    </row>
    <row r="4985" spans="4:7" x14ac:dyDescent="0.2">
      <c r="D4985" s="40"/>
      <c r="E4985" s="40"/>
      <c r="F4985" s="40"/>
      <c r="G4985" s="40"/>
    </row>
    <row r="4986" spans="4:7" x14ac:dyDescent="0.2">
      <c r="D4986" s="40"/>
      <c r="E4986" s="40"/>
      <c r="F4986" s="40"/>
      <c r="G4986" s="40"/>
    </row>
    <row r="4987" spans="4:7" x14ac:dyDescent="0.2">
      <c r="D4987" s="40"/>
      <c r="E4987" s="40"/>
      <c r="F4987" s="40"/>
      <c r="G4987" s="40"/>
    </row>
    <row r="4988" spans="4:7" x14ac:dyDescent="0.2">
      <c r="D4988" s="40"/>
      <c r="E4988" s="40"/>
      <c r="F4988" s="40"/>
      <c r="G4988" s="40"/>
    </row>
    <row r="4989" spans="4:7" x14ac:dyDescent="0.2">
      <c r="D4989" s="40"/>
      <c r="E4989" s="40"/>
      <c r="F4989" s="40"/>
      <c r="G4989" s="40"/>
    </row>
    <row r="4990" spans="4:7" x14ac:dyDescent="0.2">
      <c r="D4990" s="40"/>
      <c r="E4990" s="40"/>
      <c r="F4990" s="40"/>
      <c r="G4990" s="40"/>
    </row>
    <row r="4991" spans="4:7" x14ac:dyDescent="0.2">
      <c r="D4991" s="40"/>
      <c r="E4991" s="40"/>
      <c r="F4991" s="40"/>
      <c r="G4991" s="40"/>
    </row>
    <row r="4992" spans="4:7" x14ac:dyDescent="0.2">
      <c r="D4992" s="40"/>
      <c r="E4992" s="40"/>
      <c r="F4992" s="40"/>
      <c r="G4992" s="40"/>
    </row>
    <row r="4993" spans="4:7" x14ac:dyDescent="0.2">
      <c r="D4993" s="40"/>
      <c r="E4993" s="40"/>
      <c r="F4993" s="40"/>
      <c r="G4993" s="40"/>
    </row>
    <row r="4994" spans="4:7" x14ac:dyDescent="0.2">
      <c r="D4994" s="40"/>
      <c r="E4994" s="40"/>
      <c r="F4994" s="40"/>
      <c r="G4994" s="40"/>
    </row>
    <row r="4995" spans="4:7" x14ac:dyDescent="0.2">
      <c r="D4995" s="40"/>
      <c r="E4995" s="40"/>
      <c r="F4995" s="40"/>
      <c r="G4995" s="40"/>
    </row>
    <row r="4996" spans="4:7" x14ac:dyDescent="0.2">
      <c r="D4996" s="40"/>
      <c r="E4996" s="40"/>
      <c r="F4996" s="40"/>
      <c r="G4996" s="40"/>
    </row>
    <row r="4997" spans="4:7" x14ac:dyDescent="0.2">
      <c r="D4997" s="40"/>
      <c r="E4997" s="40"/>
      <c r="F4997" s="40"/>
      <c r="G4997" s="40"/>
    </row>
    <row r="4998" spans="4:7" x14ac:dyDescent="0.2">
      <c r="D4998" s="40"/>
      <c r="E4998" s="40"/>
      <c r="F4998" s="40"/>
      <c r="G4998" s="40"/>
    </row>
    <row r="4999" spans="4:7" x14ac:dyDescent="0.2">
      <c r="D4999" s="40"/>
      <c r="E4999" s="40"/>
      <c r="F4999" s="40"/>
      <c r="G4999" s="40"/>
    </row>
    <row r="5000" spans="4:7" x14ac:dyDescent="0.2">
      <c r="D5000" s="40"/>
      <c r="E5000" s="40"/>
      <c r="F5000" s="40"/>
      <c r="G5000" s="40"/>
    </row>
    <row r="5001" spans="4:7" x14ac:dyDescent="0.2">
      <c r="D5001" s="40"/>
      <c r="E5001" s="40"/>
      <c r="F5001" s="40"/>
      <c r="G5001" s="40"/>
    </row>
    <row r="5002" spans="4:7" x14ac:dyDescent="0.2">
      <c r="D5002" s="40"/>
      <c r="E5002" s="40"/>
      <c r="F5002" s="40"/>
      <c r="G5002" s="40"/>
    </row>
    <row r="5003" spans="4:7" x14ac:dyDescent="0.2">
      <c r="D5003" s="40"/>
      <c r="E5003" s="40"/>
      <c r="F5003" s="40"/>
      <c r="G5003" s="40"/>
    </row>
    <row r="5004" spans="4:7" x14ac:dyDescent="0.2">
      <c r="D5004" s="40"/>
      <c r="E5004" s="40"/>
      <c r="F5004" s="40"/>
      <c r="G5004" s="40"/>
    </row>
    <row r="5005" spans="4:7" x14ac:dyDescent="0.2">
      <c r="D5005" s="40"/>
      <c r="E5005" s="40"/>
      <c r="F5005" s="40"/>
      <c r="G5005" s="40"/>
    </row>
    <row r="5006" spans="4:7" x14ac:dyDescent="0.2">
      <c r="D5006" s="40"/>
      <c r="E5006" s="40"/>
      <c r="F5006" s="40"/>
      <c r="G5006" s="40"/>
    </row>
    <row r="5007" spans="4:7" x14ac:dyDescent="0.2">
      <c r="D5007" s="40"/>
      <c r="E5007" s="40"/>
      <c r="F5007" s="40"/>
      <c r="G5007" s="40"/>
    </row>
    <row r="5008" spans="4:7" x14ac:dyDescent="0.2">
      <c r="D5008" s="40"/>
      <c r="E5008" s="40"/>
      <c r="F5008" s="40"/>
      <c r="G5008" s="40"/>
    </row>
    <row r="5009" spans="4:7" x14ac:dyDescent="0.2">
      <c r="D5009" s="40"/>
      <c r="E5009" s="40"/>
      <c r="F5009" s="40"/>
      <c r="G5009" s="40"/>
    </row>
    <row r="5010" spans="4:7" x14ac:dyDescent="0.2">
      <c r="D5010" s="40"/>
      <c r="E5010" s="40"/>
      <c r="F5010" s="40"/>
      <c r="G5010" s="40"/>
    </row>
    <row r="5011" spans="4:7" x14ac:dyDescent="0.2">
      <c r="D5011" s="40"/>
      <c r="E5011" s="40"/>
      <c r="F5011" s="40"/>
      <c r="G5011" s="40"/>
    </row>
    <row r="5012" spans="4:7" x14ac:dyDescent="0.2">
      <c r="D5012" s="40"/>
      <c r="E5012" s="40"/>
      <c r="F5012" s="40"/>
      <c r="G5012" s="40"/>
    </row>
    <row r="5013" spans="4:7" x14ac:dyDescent="0.2">
      <c r="D5013" s="40"/>
      <c r="E5013" s="40"/>
      <c r="F5013" s="40"/>
      <c r="G5013" s="40"/>
    </row>
    <row r="5014" spans="4:7" x14ac:dyDescent="0.2">
      <c r="D5014" s="40"/>
      <c r="E5014" s="40"/>
      <c r="F5014" s="40"/>
      <c r="G5014" s="40"/>
    </row>
    <row r="5015" spans="4:7" x14ac:dyDescent="0.2">
      <c r="D5015" s="40"/>
      <c r="E5015" s="40"/>
      <c r="F5015" s="40"/>
      <c r="G5015" s="40"/>
    </row>
    <row r="5016" spans="4:7" x14ac:dyDescent="0.2">
      <c r="D5016" s="40"/>
      <c r="E5016" s="40"/>
      <c r="F5016" s="40"/>
      <c r="G5016" s="40"/>
    </row>
    <row r="5017" spans="4:7" x14ac:dyDescent="0.2">
      <c r="D5017" s="40"/>
      <c r="E5017" s="40"/>
      <c r="F5017" s="40"/>
      <c r="G5017" s="40"/>
    </row>
    <row r="5018" spans="4:7" x14ac:dyDescent="0.2">
      <c r="D5018" s="40"/>
      <c r="E5018" s="40"/>
      <c r="F5018" s="40"/>
      <c r="G5018" s="40"/>
    </row>
    <row r="5019" spans="4:7" x14ac:dyDescent="0.2">
      <c r="D5019" s="40"/>
      <c r="E5019" s="40"/>
      <c r="F5019" s="40"/>
      <c r="G5019" s="40"/>
    </row>
    <row r="5020" spans="4:7" x14ac:dyDescent="0.2">
      <c r="D5020" s="40"/>
      <c r="E5020" s="40"/>
      <c r="F5020" s="40"/>
      <c r="G5020" s="40"/>
    </row>
    <row r="5021" spans="4:7" x14ac:dyDescent="0.2">
      <c r="D5021" s="40"/>
      <c r="E5021" s="40"/>
      <c r="F5021" s="40"/>
      <c r="G5021" s="40"/>
    </row>
    <row r="5022" spans="4:7" x14ac:dyDescent="0.2">
      <c r="D5022" s="40"/>
      <c r="E5022" s="40"/>
      <c r="F5022" s="40"/>
      <c r="G5022" s="40"/>
    </row>
    <row r="5023" spans="4:7" x14ac:dyDescent="0.2">
      <c r="D5023" s="40"/>
      <c r="E5023" s="40"/>
      <c r="F5023" s="40"/>
      <c r="G5023" s="40"/>
    </row>
    <row r="5024" spans="4:7" x14ac:dyDescent="0.2">
      <c r="D5024" s="40"/>
      <c r="E5024" s="40"/>
      <c r="F5024" s="40"/>
      <c r="G5024" s="40"/>
    </row>
    <row r="5025" spans="4:7" x14ac:dyDescent="0.2">
      <c r="D5025" s="40"/>
      <c r="E5025" s="40"/>
      <c r="F5025" s="40"/>
      <c r="G5025" s="40"/>
    </row>
    <row r="5026" spans="4:7" x14ac:dyDescent="0.2">
      <c r="D5026" s="40"/>
      <c r="E5026" s="40"/>
      <c r="F5026" s="40"/>
      <c r="G5026" s="40"/>
    </row>
    <row r="5027" spans="4:7" x14ac:dyDescent="0.2">
      <c r="D5027" s="40"/>
      <c r="E5027" s="40"/>
      <c r="F5027" s="40"/>
      <c r="G5027" s="40"/>
    </row>
    <row r="5028" spans="4:7" x14ac:dyDescent="0.2">
      <c r="D5028" s="40"/>
      <c r="E5028" s="40"/>
      <c r="F5028" s="40"/>
      <c r="G5028" s="40"/>
    </row>
    <row r="5029" spans="4:7" x14ac:dyDescent="0.2">
      <c r="D5029" s="40"/>
      <c r="E5029" s="40"/>
      <c r="F5029" s="40"/>
      <c r="G5029" s="40"/>
    </row>
    <row r="5030" spans="4:7" x14ac:dyDescent="0.2">
      <c r="D5030" s="40"/>
      <c r="E5030" s="40"/>
      <c r="F5030" s="40"/>
      <c r="G5030" s="40"/>
    </row>
    <row r="5031" spans="4:7" x14ac:dyDescent="0.2">
      <c r="D5031" s="40"/>
      <c r="E5031" s="40"/>
      <c r="F5031" s="40"/>
      <c r="G5031" s="40"/>
    </row>
    <row r="5032" spans="4:7" x14ac:dyDescent="0.2">
      <c r="D5032" s="40"/>
      <c r="E5032" s="40"/>
      <c r="F5032" s="40"/>
      <c r="G5032" s="40"/>
    </row>
    <row r="5033" spans="4:7" x14ac:dyDescent="0.2">
      <c r="D5033" s="40"/>
      <c r="E5033" s="40"/>
      <c r="F5033" s="40"/>
      <c r="G5033" s="40"/>
    </row>
    <row r="5034" spans="4:7" x14ac:dyDescent="0.2">
      <c r="D5034" s="40"/>
      <c r="E5034" s="40"/>
      <c r="F5034" s="40"/>
      <c r="G5034" s="40"/>
    </row>
    <row r="5035" spans="4:7" x14ac:dyDescent="0.2">
      <c r="D5035" s="40"/>
      <c r="E5035" s="40"/>
      <c r="F5035" s="40"/>
      <c r="G5035" s="40"/>
    </row>
    <row r="5036" spans="4:7" x14ac:dyDescent="0.2">
      <c r="D5036" s="40"/>
      <c r="E5036" s="40"/>
      <c r="F5036" s="40"/>
      <c r="G5036" s="40"/>
    </row>
    <row r="5037" spans="4:7" x14ac:dyDescent="0.2">
      <c r="D5037" s="40"/>
      <c r="E5037" s="40"/>
      <c r="F5037" s="40"/>
      <c r="G5037" s="40"/>
    </row>
    <row r="5038" spans="4:7" x14ac:dyDescent="0.2">
      <c r="D5038" s="40"/>
      <c r="E5038" s="40"/>
      <c r="F5038" s="40"/>
      <c r="G5038" s="40"/>
    </row>
    <row r="5039" spans="4:7" x14ac:dyDescent="0.2">
      <c r="D5039" s="40"/>
      <c r="E5039" s="40"/>
      <c r="F5039" s="40"/>
      <c r="G5039" s="40"/>
    </row>
    <row r="5040" spans="4:7" x14ac:dyDescent="0.2">
      <c r="D5040" s="40"/>
      <c r="E5040" s="40"/>
      <c r="F5040" s="40"/>
      <c r="G5040" s="40"/>
    </row>
    <row r="5041" spans="4:7" x14ac:dyDescent="0.2">
      <c r="D5041" s="40"/>
      <c r="E5041" s="40"/>
      <c r="F5041" s="40"/>
      <c r="G5041" s="40"/>
    </row>
    <row r="5042" spans="4:7" x14ac:dyDescent="0.2">
      <c r="D5042" s="40"/>
      <c r="E5042" s="40"/>
      <c r="F5042" s="40"/>
      <c r="G5042" s="40"/>
    </row>
    <row r="5043" spans="4:7" x14ac:dyDescent="0.2">
      <c r="D5043" s="40"/>
      <c r="E5043" s="40"/>
      <c r="F5043" s="40"/>
      <c r="G5043" s="40"/>
    </row>
    <row r="5044" spans="4:7" x14ac:dyDescent="0.2">
      <c r="D5044" s="40"/>
      <c r="E5044" s="40"/>
      <c r="F5044" s="40"/>
      <c r="G5044" s="40"/>
    </row>
    <row r="5045" spans="4:7" x14ac:dyDescent="0.2">
      <c r="D5045" s="40"/>
      <c r="E5045" s="40"/>
      <c r="F5045" s="40"/>
      <c r="G5045" s="40"/>
    </row>
    <row r="5046" spans="4:7" x14ac:dyDescent="0.2">
      <c r="D5046" s="40"/>
      <c r="E5046" s="40"/>
      <c r="F5046" s="40"/>
      <c r="G5046" s="40"/>
    </row>
    <row r="5047" spans="4:7" x14ac:dyDescent="0.2">
      <c r="D5047" s="40"/>
      <c r="E5047" s="40"/>
      <c r="F5047" s="40"/>
      <c r="G5047" s="40"/>
    </row>
    <row r="5048" spans="4:7" x14ac:dyDescent="0.2">
      <c r="D5048" s="40"/>
      <c r="E5048" s="40"/>
      <c r="F5048" s="40"/>
      <c r="G5048" s="40"/>
    </row>
    <row r="5049" spans="4:7" x14ac:dyDescent="0.2">
      <c r="D5049" s="40"/>
      <c r="E5049" s="40"/>
      <c r="F5049" s="40"/>
      <c r="G5049" s="40"/>
    </row>
    <row r="5050" spans="4:7" x14ac:dyDescent="0.2">
      <c r="D5050" s="40"/>
      <c r="E5050" s="40"/>
      <c r="F5050" s="40"/>
      <c r="G5050" s="40"/>
    </row>
    <row r="5051" spans="4:7" x14ac:dyDescent="0.2">
      <c r="D5051" s="40"/>
      <c r="E5051" s="40"/>
      <c r="F5051" s="40"/>
      <c r="G5051" s="40"/>
    </row>
    <row r="5052" spans="4:7" x14ac:dyDescent="0.2">
      <c r="D5052" s="40"/>
      <c r="E5052" s="40"/>
      <c r="F5052" s="40"/>
      <c r="G5052" s="40"/>
    </row>
    <row r="5053" spans="4:7" x14ac:dyDescent="0.2">
      <c r="D5053" s="40"/>
      <c r="E5053" s="40"/>
      <c r="F5053" s="40"/>
      <c r="G5053" s="40"/>
    </row>
    <row r="5054" spans="4:7" x14ac:dyDescent="0.2">
      <c r="D5054" s="40"/>
      <c r="E5054" s="40"/>
      <c r="F5054" s="40"/>
      <c r="G5054" s="40"/>
    </row>
    <row r="5055" spans="4:7" x14ac:dyDescent="0.2">
      <c r="D5055" s="40"/>
      <c r="E5055" s="40"/>
      <c r="F5055" s="40"/>
      <c r="G5055" s="40"/>
    </row>
    <row r="5056" spans="4:7" x14ac:dyDescent="0.2">
      <c r="D5056" s="40"/>
      <c r="E5056" s="40"/>
      <c r="F5056" s="40"/>
      <c r="G5056" s="40"/>
    </row>
    <row r="5057" spans="4:7" x14ac:dyDescent="0.2">
      <c r="D5057" s="40"/>
      <c r="E5057" s="40"/>
      <c r="F5057" s="40"/>
      <c r="G5057" s="40"/>
    </row>
    <row r="5058" spans="4:7" x14ac:dyDescent="0.2">
      <c r="D5058" s="40"/>
      <c r="E5058" s="40"/>
      <c r="F5058" s="40"/>
      <c r="G5058" s="40"/>
    </row>
    <row r="5059" spans="4:7" x14ac:dyDescent="0.2">
      <c r="D5059" s="40"/>
      <c r="E5059" s="40"/>
      <c r="F5059" s="40"/>
      <c r="G5059" s="40"/>
    </row>
    <row r="5060" spans="4:7" x14ac:dyDescent="0.2">
      <c r="D5060" s="40"/>
      <c r="E5060" s="40"/>
      <c r="F5060" s="40"/>
      <c r="G5060" s="40"/>
    </row>
    <row r="5061" spans="4:7" x14ac:dyDescent="0.2">
      <c r="D5061" s="40"/>
      <c r="E5061" s="40"/>
      <c r="F5061" s="40"/>
      <c r="G5061" s="40"/>
    </row>
    <row r="5062" spans="4:7" x14ac:dyDescent="0.2">
      <c r="D5062" s="40"/>
      <c r="E5062" s="40"/>
      <c r="F5062" s="40"/>
      <c r="G5062" s="40"/>
    </row>
    <row r="5063" spans="4:7" x14ac:dyDescent="0.2">
      <c r="D5063" s="40"/>
      <c r="E5063" s="40"/>
      <c r="F5063" s="40"/>
      <c r="G5063" s="40"/>
    </row>
    <row r="5064" spans="4:7" x14ac:dyDescent="0.2">
      <c r="D5064" s="40"/>
      <c r="E5064" s="40"/>
      <c r="F5064" s="40"/>
      <c r="G5064" s="40"/>
    </row>
    <row r="5065" spans="4:7" x14ac:dyDescent="0.2">
      <c r="D5065" s="40"/>
      <c r="E5065" s="40"/>
      <c r="F5065" s="40"/>
      <c r="G5065" s="40"/>
    </row>
    <row r="5066" spans="4:7" x14ac:dyDescent="0.2">
      <c r="D5066" s="40"/>
      <c r="E5066" s="40"/>
      <c r="F5066" s="40"/>
      <c r="G5066" s="40"/>
    </row>
    <row r="5067" spans="4:7" x14ac:dyDescent="0.2">
      <c r="D5067" s="40"/>
      <c r="E5067" s="40"/>
      <c r="F5067" s="40"/>
      <c r="G5067" s="40"/>
    </row>
    <row r="5068" spans="4:7" x14ac:dyDescent="0.2">
      <c r="D5068" s="40"/>
      <c r="E5068" s="40"/>
      <c r="F5068" s="40"/>
      <c r="G5068" s="40"/>
    </row>
    <row r="5069" spans="4:7" x14ac:dyDescent="0.2">
      <c r="D5069" s="40"/>
      <c r="E5069" s="40"/>
      <c r="F5069" s="40"/>
      <c r="G5069" s="40"/>
    </row>
    <row r="5070" spans="4:7" x14ac:dyDescent="0.2">
      <c r="D5070" s="40"/>
      <c r="E5070" s="40"/>
      <c r="F5070" s="40"/>
      <c r="G5070" s="40"/>
    </row>
    <row r="5071" spans="4:7" x14ac:dyDescent="0.2">
      <c r="D5071" s="40"/>
      <c r="E5071" s="40"/>
      <c r="F5071" s="40"/>
      <c r="G5071" s="40"/>
    </row>
    <row r="5072" spans="4:7" x14ac:dyDescent="0.2">
      <c r="D5072" s="40"/>
      <c r="E5072" s="40"/>
      <c r="F5072" s="40"/>
      <c r="G5072" s="40"/>
    </row>
    <row r="5073" spans="4:7" x14ac:dyDescent="0.2">
      <c r="D5073" s="40"/>
      <c r="E5073" s="40"/>
      <c r="F5073" s="40"/>
      <c r="G5073" s="40"/>
    </row>
    <row r="5074" spans="4:7" x14ac:dyDescent="0.2">
      <c r="D5074" s="40"/>
      <c r="E5074" s="40"/>
      <c r="F5074" s="40"/>
      <c r="G5074" s="40"/>
    </row>
    <row r="5075" spans="4:7" x14ac:dyDescent="0.2">
      <c r="D5075" s="40"/>
      <c r="E5075" s="40"/>
      <c r="F5075" s="40"/>
      <c r="G5075" s="40"/>
    </row>
    <row r="5076" spans="4:7" x14ac:dyDescent="0.2">
      <c r="D5076" s="40"/>
      <c r="E5076" s="40"/>
      <c r="F5076" s="40"/>
      <c r="G5076" s="40"/>
    </row>
    <row r="5077" spans="4:7" x14ac:dyDescent="0.2">
      <c r="D5077" s="40"/>
      <c r="E5077" s="40"/>
      <c r="F5077" s="40"/>
      <c r="G5077" s="40"/>
    </row>
    <row r="5078" spans="4:7" x14ac:dyDescent="0.2">
      <c r="D5078" s="40"/>
      <c r="E5078" s="40"/>
      <c r="F5078" s="40"/>
      <c r="G5078" s="40"/>
    </row>
    <row r="5079" spans="4:7" x14ac:dyDescent="0.2">
      <c r="D5079" s="40"/>
      <c r="E5079" s="40"/>
      <c r="F5079" s="40"/>
      <c r="G5079" s="40"/>
    </row>
    <row r="5080" spans="4:7" x14ac:dyDescent="0.2">
      <c r="D5080" s="40"/>
      <c r="E5080" s="40"/>
      <c r="F5080" s="40"/>
      <c r="G5080" s="40"/>
    </row>
    <row r="5081" spans="4:7" x14ac:dyDescent="0.2">
      <c r="D5081" s="40"/>
      <c r="E5081" s="40"/>
      <c r="F5081" s="40"/>
      <c r="G5081" s="40"/>
    </row>
    <row r="5082" spans="4:7" x14ac:dyDescent="0.2">
      <c r="D5082" s="40"/>
      <c r="E5082" s="40"/>
      <c r="F5082" s="40"/>
      <c r="G5082" s="40"/>
    </row>
    <row r="5083" spans="4:7" x14ac:dyDescent="0.2">
      <c r="D5083" s="40"/>
      <c r="E5083" s="40"/>
      <c r="F5083" s="40"/>
      <c r="G5083" s="40"/>
    </row>
    <row r="5084" spans="4:7" x14ac:dyDescent="0.2">
      <c r="D5084" s="40"/>
      <c r="E5084" s="40"/>
      <c r="F5084" s="40"/>
      <c r="G5084" s="40"/>
    </row>
    <row r="5085" spans="4:7" x14ac:dyDescent="0.2">
      <c r="D5085" s="40"/>
      <c r="E5085" s="40"/>
      <c r="F5085" s="40"/>
      <c r="G5085" s="40"/>
    </row>
    <row r="5086" spans="4:7" x14ac:dyDescent="0.2">
      <c r="D5086" s="40"/>
      <c r="E5086" s="40"/>
      <c r="F5086" s="40"/>
      <c r="G5086" s="40"/>
    </row>
    <row r="5087" spans="4:7" x14ac:dyDescent="0.2">
      <c r="D5087" s="40"/>
      <c r="E5087" s="40"/>
      <c r="F5087" s="40"/>
      <c r="G5087" s="40"/>
    </row>
    <row r="5088" spans="4:7" x14ac:dyDescent="0.2">
      <c r="D5088" s="40"/>
      <c r="E5088" s="40"/>
      <c r="F5088" s="40"/>
      <c r="G5088" s="40"/>
    </row>
    <row r="5089" spans="4:7" x14ac:dyDescent="0.2">
      <c r="D5089" s="40"/>
      <c r="E5089" s="40"/>
      <c r="F5089" s="40"/>
      <c r="G5089" s="40"/>
    </row>
    <row r="5090" spans="4:7" x14ac:dyDescent="0.2">
      <c r="D5090" s="40"/>
      <c r="E5090" s="40"/>
      <c r="F5090" s="40"/>
      <c r="G5090" s="40"/>
    </row>
    <row r="5091" spans="4:7" x14ac:dyDescent="0.2">
      <c r="D5091" s="40"/>
      <c r="E5091" s="40"/>
      <c r="F5091" s="40"/>
      <c r="G5091" s="40"/>
    </row>
    <row r="5092" spans="4:7" x14ac:dyDescent="0.2">
      <c r="D5092" s="40"/>
      <c r="E5092" s="40"/>
      <c r="F5092" s="40"/>
      <c r="G5092" s="40"/>
    </row>
    <row r="5093" spans="4:7" x14ac:dyDescent="0.2">
      <c r="D5093" s="40"/>
      <c r="E5093" s="40"/>
      <c r="F5093" s="40"/>
      <c r="G5093" s="40"/>
    </row>
    <row r="5094" spans="4:7" x14ac:dyDescent="0.2">
      <c r="D5094" s="40"/>
      <c r="E5094" s="40"/>
      <c r="F5094" s="40"/>
      <c r="G5094" s="40"/>
    </row>
    <row r="5095" spans="4:7" x14ac:dyDescent="0.2">
      <c r="D5095" s="40"/>
      <c r="E5095" s="40"/>
      <c r="F5095" s="40"/>
      <c r="G5095" s="40"/>
    </row>
    <row r="5096" spans="4:7" x14ac:dyDescent="0.2">
      <c r="D5096" s="40"/>
      <c r="E5096" s="40"/>
      <c r="F5096" s="40"/>
      <c r="G5096" s="40"/>
    </row>
    <row r="5097" spans="4:7" x14ac:dyDescent="0.2">
      <c r="D5097" s="40"/>
      <c r="E5097" s="40"/>
      <c r="F5097" s="40"/>
      <c r="G5097" s="40"/>
    </row>
    <row r="5098" spans="4:7" x14ac:dyDescent="0.2">
      <c r="D5098" s="40"/>
      <c r="E5098" s="40"/>
      <c r="F5098" s="40"/>
      <c r="G5098" s="40"/>
    </row>
    <row r="5099" spans="4:7" x14ac:dyDescent="0.2">
      <c r="D5099" s="40"/>
      <c r="E5099" s="40"/>
      <c r="F5099" s="40"/>
      <c r="G5099" s="40"/>
    </row>
    <row r="5100" spans="4:7" x14ac:dyDescent="0.2">
      <c r="D5100" s="40"/>
      <c r="E5100" s="40"/>
      <c r="F5100" s="40"/>
      <c r="G5100" s="40"/>
    </row>
    <row r="5101" spans="4:7" x14ac:dyDescent="0.2">
      <c r="D5101" s="40"/>
      <c r="E5101" s="40"/>
      <c r="F5101" s="40"/>
      <c r="G5101" s="40"/>
    </row>
    <row r="5102" spans="4:7" x14ac:dyDescent="0.2">
      <c r="D5102" s="40"/>
      <c r="E5102" s="40"/>
      <c r="F5102" s="40"/>
      <c r="G5102" s="40"/>
    </row>
    <row r="5103" spans="4:7" x14ac:dyDescent="0.2">
      <c r="D5103" s="40"/>
      <c r="E5103" s="40"/>
      <c r="F5103" s="40"/>
      <c r="G5103" s="40"/>
    </row>
    <row r="5104" spans="4:7" x14ac:dyDescent="0.2">
      <c r="D5104" s="40"/>
      <c r="E5104" s="40"/>
      <c r="F5104" s="40"/>
      <c r="G5104" s="40"/>
    </row>
    <row r="5105" spans="4:7" x14ac:dyDescent="0.2">
      <c r="D5105" s="40"/>
      <c r="E5105" s="40"/>
      <c r="F5105" s="40"/>
      <c r="G5105" s="40"/>
    </row>
    <row r="5106" spans="4:7" x14ac:dyDescent="0.2">
      <c r="D5106" s="40"/>
      <c r="E5106" s="40"/>
      <c r="F5106" s="40"/>
      <c r="G5106" s="40"/>
    </row>
    <row r="5107" spans="4:7" x14ac:dyDescent="0.2">
      <c r="D5107" s="40"/>
      <c r="E5107" s="40"/>
      <c r="F5107" s="40"/>
      <c r="G5107" s="40"/>
    </row>
    <row r="5108" spans="4:7" x14ac:dyDescent="0.2">
      <c r="D5108" s="40"/>
      <c r="E5108" s="40"/>
      <c r="F5108" s="40"/>
      <c r="G5108" s="40"/>
    </row>
    <row r="5109" spans="4:7" x14ac:dyDescent="0.2">
      <c r="D5109" s="40"/>
      <c r="E5109" s="40"/>
      <c r="F5109" s="40"/>
      <c r="G5109" s="40"/>
    </row>
    <row r="5110" spans="4:7" x14ac:dyDescent="0.2">
      <c r="D5110" s="40"/>
      <c r="E5110" s="40"/>
      <c r="F5110" s="40"/>
      <c r="G5110" s="40"/>
    </row>
    <row r="5111" spans="4:7" x14ac:dyDescent="0.2">
      <c r="D5111" s="40"/>
      <c r="E5111" s="40"/>
      <c r="F5111" s="40"/>
      <c r="G5111" s="40"/>
    </row>
    <row r="5112" spans="4:7" x14ac:dyDescent="0.2">
      <c r="D5112" s="40"/>
      <c r="E5112" s="40"/>
      <c r="F5112" s="40"/>
      <c r="G5112" s="40"/>
    </row>
    <row r="5113" spans="4:7" x14ac:dyDescent="0.2">
      <c r="D5113" s="40"/>
      <c r="E5113" s="40"/>
      <c r="F5113" s="40"/>
      <c r="G5113" s="40"/>
    </row>
    <row r="5114" spans="4:7" x14ac:dyDescent="0.2">
      <c r="D5114" s="40"/>
      <c r="E5114" s="40"/>
      <c r="F5114" s="40"/>
      <c r="G5114" s="40"/>
    </row>
    <row r="5115" spans="4:7" x14ac:dyDescent="0.2">
      <c r="D5115" s="40"/>
      <c r="E5115" s="40"/>
      <c r="F5115" s="40"/>
      <c r="G5115" s="40"/>
    </row>
    <row r="5116" spans="4:7" x14ac:dyDescent="0.2">
      <c r="D5116" s="40"/>
      <c r="E5116" s="40"/>
      <c r="F5116" s="40"/>
      <c r="G5116" s="40"/>
    </row>
    <row r="5117" spans="4:7" x14ac:dyDescent="0.2">
      <c r="D5117" s="40"/>
      <c r="E5117" s="40"/>
      <c r="F5117" s="40"/>
      <c r="G5117" s="40"/>
    </row>
    <row r="5118" spans="4:7" x14ac:dyDescent="0.2">
      <c r="D5118" s="40"/>
      <c r="E5118" s="40"/>
      <c r="F5118" s="40"/>
      <c r="G5118" s="40"/>
    </row>
    <row r="5119" spans="4:7" x14ac:dyDescent="0.2">
      <c r="D5119" s="40"/>
      <c r="E5119" s="40"/>
      <c r="F5119" s="40"/>
      <c r="G5119" s="40"/>
    </row>
    <row r="5120" spans="4:7" x14ac:dyDescent="0.2">
      <c r="D5120" s="40"/>
      <c r="E5120" s="40"/>
      <c r="F5120" s="40"/>
      <c r="G5120" s="40"/>
    </row>
    <row r="5121" spans="4:7" x14ac:dyDescent="0.2">
      <c r="D5121" s="40"/>
      <c r="E5121" s="40"/>
      <c r="F5121" s="40"/>
      <c r="G5121" s="40"/>
    </row>
    <row r="5122" spans="4:7" x14ac:dyDescent="0.2">
      <c r="D5122" s="40"/>
      <c r="E5122" s="40"/>
      <c r="F5122" s="40"/>
      <c r="G5122" s="40"/>
    </row>
    <row r="5123" spans="4:7" x14ac:dyDescent="0.2">
      <c r="D5123" s="40"/>
      <c r="E5123" s="40"/>
      <c r="F5123" s="40"/>
      <c r="G5123" s="40"/>
    </row>
    <row r="5124" spans="4:7" x14ac:dyDescent="0.2">
      <c r="D5124" s="40"/>
      <c r="E5124" s="40"/>
      <c r="F5124" s="40"/>
      <c r="G5124" s="40"/>
    </row>
    <row r="5125" spans="4:7" x14ac:dyDescent="0.2">
      <c r="D5125" s="40"/>
      <c r="E5125" s="40"/>
      <c r="F5125" s="40"/>
      <c r="G5125" s="40"/>
    </row>
    <row r="5126" spans="4:7" x14ac:dyDescent="0.2">
      <c r="D5126" s="40"/>
      <c r="E5126" s="40"/>
      <c r="F5126" s="40"/>
      <c r="G5126" s="40"/>
    </row>
    <row r="5127" spans="4:7" x14ac:dyDescent="0.2">
      <c r="D5127" s="40"/>
      <c r="E5127" s="40"/>
      <c r="F5127" s="40"/>
      <c r="G5127" s="40"/>
    </row>
    <row r="5128" spans="4:7" x14ac:dyDescent="0.2">
      <c r="D5128" s="40"/>
      <c r="E5128" s="40"/>
      <c r="F5128" s="40"/>
      <c r="G5128" s="40"/>
    </row>
    <row r="5129" spans="4:7" x14ac:dyDescent="0.2">
      <c r="D5129" s="40"/>
      <c r="E5129" s="40"/>
      <c r="F5129" s="40"/>
      <c r="G5129" s="40"/>
    </row>
    <row r="5130" spans="4:7" x14ac:dyDescent="0.2">
      <c r="D5130" s="40"/>
      <c r="E5130" s="40"/>
      <c r="F5130" s="40"/>
      <c r="G5130" s="40"/>
    </row>
    <row r="5131" spans="4:7" x14ac:dyDescent="0.2">
      <c r="D5131" s="40"/>
      <c r="E5131" s="40"/>
      <c r="F5131" s="40"/>
      <c r="G5131" s="40"/>
    </row>
    <row r="5132" spans="4:7" x14ac:dyDescent="0.2">
      <c r="D5132" s="40"/>
      <c r="E5132" s="40"/>
      <c r="F5132" s="40"/>
      <c r="G5132" s="40"/>
    </row>
    <row r="5133" spans="4:7" x14ac:dyDescent="0.2">
      <c r="D5133" s="40"/>
      <c r="E5133" s="40"/>
      <c r="F5133" s="40"/>
      <c r="G5133" s="40"/>
    </row>
    <row r="5134" spans="4:7" x14ac:dyDescent="0.2">
      <c r="D5134" s="40"/>
      <c r="E5134" s="40"/>
      <c r="F5134" s="40"/>
      <c r="G5134" s="40"/>
    </row>
    <row r="5135" spans="4:7" x14ac:dyDescent="0.2">
      <c r="D5135" s="40"/>
      <c r="E5135" s="40"/>
      <c r="F5135" s="40"/>
      <c r="G5135" s="40"/>
    </row>
    <row r="5136" spans="4:7" x14ac:dyDescent="0.2">
      <c r="D5136" s="40"/>
      <c r="E5136" s="40"/>
      <c r="F5136" s="40"/>
      <c r="G5136" s="40"/>
    </row>
    <row r="5137" spans="4:7" x14ac:dyDescent="0.2">
      <c r="D5137" s="40"/>
      <c r="E5137" s="40"/>
      <c r="F5137" s="40"/>
      <c r="G5137" s="40"/>
    </row>
    <row r="5138" spans="4:7" x14ac:dyDescent="0.2">
      <c r="D5138" s="40"/>
      <c r="E5138" s="40"/>
      <c r="F5138" s="40"/>
      <c r="G5138" s="40"/>
    </row>
    <row r="5139" spans="4:7" x14ac:dyDescent="0.2">
      <c r="D5139" s="40"/>
      <c r="E5139" s="40"/>
      <c r="F5139" s="40"/>
      <c r="G5139" s="40"/>
    </row>
    <row r="5140" spans="4:7" x14ac:dyDescent="0.2">
      <c r="D5140" s="40"/>
      <c r="E5140" s="40"/>
      <c r="F5140" s="40"/>
      <c r="G5140" s="40"/>
    </row>
    <row r="5141" spans="4:7" x14ac:dyDescent="0.2">
      <c r="D5141" s="40"/>
      <c r="E5141" s="40"/>
      <c r="F5141" s="40"/>
      <c r="G5141" s="40"/>
    </row>
    <row r="5142" spans="4:7" x14ac:dyDescent="0.2">
      <c r="D5142" s="40"/>
      <c r="E5142" s="40"/>
      <c r="F5142" s="40"/>
      <c r="G5142" s="40"/>
    </row>
    <row r="5143" spans="4:7" x14ac:dyDescent="0.2">
      <c r="D5143" s="40"/>
      <c r="E5143" s="40"/>
      <c r="F5143" s="40"/>
      <c r="G5143" s="40"/>
    </row>
    <row r="5144" spans="4:7" x14ac:dyDescent="0.2">
      <c r="D5144" s="40"/>
      <c r="E5144" s="40"/>
      <c r="F5144" s="40"/>
      <c r="G5144" s="40"/>
    </row>
    <row r="5145" spans="4:7" x14ac:dyDescent="0.2">
      <c r="D5145" s="40"/>
      <c r="E5145" s="40"/>
      <c r="F5145" s="40"/>
      <c r="G5145" s="40"/>
    </row>
    <row r="5146" spans="4:7" x14ac:dyDescent="0.2">
      <c r="D5146" s="40"/>
      <c r="E5146" s="40"/>
      <c r="F5146" s="40"/>
      <c r="G5146" s="40"/>
    </row>
    <row r="5147" spans="4:7" x14ac:dyDescent="0.2">
      <c r="D5147" s="40"/>
      <c r="E5147" s="40"/>
      <c r="F5147" s="40"/>
      <c r="G5147" s="40"/>
    </row>
    <row r="5148" spans="4:7" x14ac:dyDescent="0.2">
      <c r="D5148" s="40"/>
      <c r="E5148" s="40"/>
      <c r="F5148" s="40"/>
      <c r="G5148" s="40"/>
    </row>
    <row r="5149" spans="4:7" x14ac:dyDescent="0.2">
      <c r="D5149" s="40"/>
      <c r="E5149" s="40"/>
      <c r="F5149" s="40"/>
      <c r="G5149" s="40"/>
    </row>
    <row r="5150" spans="4:7" x14ac:dyDescent="0.2">
      <c r="D5150" s="40"/>
      <c r="E5150" s="40"/>
      <c r="F5150" s="40"/>
      <c r="G5150" s="40"/>
    </row>
    <row r="5151" spans="4:7" x14ac:dyDescent="0.2">
      <c r="D5151" s="40"/>
      <c r="E5151" s="40"/>
      <c r="F5151" s="40"/>
      <c r="G5151" s="40"/>
    </row>
    <row r="5152" spans="4:7" x14ac:dyDescent="0.2">
      <c r="D5152" s="40"/>
      <c r="E5152" s="40"/>
      <c r="F5152" s="40"/>
      <c r="G5152" s="40"/>
    </row>
    <row r="5153" spans="4:7" x14ac:dyDescent="0.2">
      <c r="D5153" s="40"/>
      <c r="E5153" s="40"/>
      <c r="F5153" s="40"/>
      <c r="G5153" s="40"/>
    </row>
    <row r="5154" spans="4:7" x14ac:dyDescent="0.2">
      <c r="D5154" s="40"/>
      <c r="E5154" s="40"/>
      <c r="F5154" s="40"/>
      <c r="G5154" s="40"/>
    </row>
    <row r="5155" spans="4:7" x14ac:dyDescent="0.2">
      <c r="D5155" s="40"/>
      <c r="E5155" s="40"/>
      <c r="F5155" s="40"/>
      <c r="G5155" s="40"/>
    </row>
    <row r="5156" spans="4:7" x14ac:dyDescent="0.2">
      <c r="D5156" s="40"/>
      <c r="E5156" s="40"/>
      <c r="F5156" s="40"/>
      <c r="G5156" s="40"/>
    </row>
    <row r="5157" spans="4:7" x14ac:dyDescent="0.2">
      <c r="D5157" s="40"/>
      <c r="E5157" s="40"/>
      <c r="F5157" s="40"/>
      <c r="G5157" s="40"/>
    </row>
    <row r="5158" spans="4:7" x14ac:dyDescent="0.2">
      <c r="D5158" s="40"/>
      <c r="E5158" s="40"/>
      <c r="F5158" s="40"/>
      <c r="G5158" s="40"/>
    </row>
    <row r="5159" spans="4:7" x14ac:dyDescent="0.2">
      <c r="D5159" s="40"/>
      <c r="E5159" s="40"/>
      <c r="F5159" s="40"/>
      <c r="G5159" s="40"/>
    </row>
    <row r="5160" spans="4:7" x14ac:dyDescent="0.2">
      <c r="D5160" s="40"/>
      <c r="E5160" s="40"/>
      <c r="F5160" s="40"/>
      <c r="G5160" s="40"/>
    </row>
    <row r="5161" spans="4:7" x14ac:dyDescent="0.2">
      <c r="D5161" s="40"/>
      <c r="E5161" s="40"/>
      <c r="F5161" s="40"/>
      <c r="G5161" s="40"/>
    </row>
    <row r="5162" spans="4:7" x14ac:dyDescent="0.2">
      <c r="D5162" s="40"/>
      <c r="E5162" s="40"/>
      <c r="F5162" s="40"/>
      <c r="G5162" s="40"/>
    </row>
    <row r="5163" spans="4:7" x14ac:dyDescent="0.2">
      <c r="D5163" s="40"/>
      <c r="E5163" s="40"/>
      <c r="F5163" s="40"/>
      <c r="G5163" s="40"/>
    </row>
    <row r="5164" spans="4:7" x14ac:dyDescent="0.2">
      <c r="D5164" s="40"/>
      <c r="E5164" s="40"/>
      <c r="F5164" s="40"/>
      <c r="G5164" s="40"/>
    </row>
    <row r="5165" spans="4:7" x14ac:dyDescent="0.2">
      <c r="D5165" s="40"/>
      <c r="E5165" s="40"/>
      <c r="F5165" s="40"/>
      <c r="G5165" s="40"/>
    </row>
    <row r="5166" spans="4:7" x14ac:dyDescent="0.2">
      <c r="D5166" s="40"/>
      <c r="E5166" s="40"/>
      <c r="F5166" s="40"/>
      <c r="G5166" s="40"/>
    </row>
    <row r="5167" spans="4:7" x14ac:dyDescent="0.2">
      <c r="D5167" s="40"/>
      <c r="E5167" s="40"/>
      <c r="F5167" s="40"/>
      <c r="G5167" s="40"/>
    </row>
    <row r="5168" spans="4:7" x14ac:dyDescent="0.2">
      <c r="D5168" s="40"/>
      <c r="E5168" s="40"/>
      <c r="F5168" s="40"/>
      <c r="G5168" s="40"/>
    </row>
    <row r="5169" spans="4:7" x14ac:dyDescent="0.2">
      <c r="D5169" s="40"/>
      <c r="E5169" s="40"/>
      <c r="F5169" s="40"/>
      <c r="G5169" s="40"/>
    </row>
    <row r="5170" spans="4:7" x14ac:dyDescent="0.2">
      <c r="D5170" s="40"/>
      <c r="E5170" s="40"/>
      <c r="F5170" s="40"/>
      <c r="G5170" s="40"/>
    </row>
    <row r="5171" spans="4:7" x14ac:dyDescent="0.2">
      <c r="D5171" s="40"/>
      <c r="E5171" s="40"/>
      <c r="F5171" s="40"/>
      <c r="G5171" s="40"/>
    </row>
    <row r="5172" spans="4:7" x14ac:dyDescent="0.2">
      <c r="D5172" s="40"/>
      <c r="E5172" s="40"/>
      <c r="F5172" s="40"/>
      <c r="G5172" s="40"/>
    </row>
    <row r="5173" spans="4:7" x14ac:dyDescent="0.2">
      <c r="D5173" s="40"/>
      <c r="E5173" s="40"/>
      <c r="F5173" s="40"/>
      <c r="G5173" s="40"/>
    </row>
    <row r="5174" spans="4:7" x14ac:dyDescent="0.2">
      <c r="D5174" s="40"/>
      <c r="E5174" s="40"/>
      <c r="F5174" s="40"/>
      <c r="G5174" s="40"/>
    </row>
    <row r="5175" spans="4:7" x14ac:dyDescent="0.2">
      <c r="D5175" s="40"/>
      <c r="E5175" s="40"/>
      <c r="F5175" s="40"/>
      <c r="G5175" s="40"/>
    </row>
    <row r="5176" spans="4:7" x14ac:dyDescent="0.2">
      <c r="D5176" s="40"/>
      <c r="E5176" s="40"/>
      <c r="F5176" s="40"/>
      <c r="G5176" s="40"/>
    </row>
    <row r="5177" spans="4:7" x14ac:dyDescent="0.2">
      <c r="D5177" s="40"/>
      <c r="E5177" s="40"/>
      <c r="F5177" s="40"/>
      <c r="G5177" s="40"/>
    </row>
    <row r="5178" spans="4:7" x14ac:dyDescent="0.2">
      <c r="D5178" s="40"/>
      <c r="E5178" s="40"/>
      <c r="F5178" s="40"/>
      <c r="G5178" s="40"/>
    </row>
    <row r="5179" spans="4:7" x14ac:dyDescent="0.2">
      <c r="D5179" s="40"/>
      <c r="E5179" s="40"/>
      <c r="F5179" s="40"/>
      <c r="G5179" s="40"/>
    </row>
  </sheetData>
  <sheetProtection sheet="1" objects="1" scenarios="1"/>
  <conditionalFormatting sqref="C8:C80">
    <cfRule type="expression" dxfId="115" priority="7">
      <formula>$D8="W"</formula>
    </cfRule>
  </conditionalFormatting>
  <conditionalFormatting sqref="B8:B57">
    <cfRule type="expression" dxfId="114" priority="8">
      <formula>$D8="W"</formula>
    </cfRule>
  </conditionalFormatting>
  <conditionalFormatting sqref="B8:B80">
    <cfRule type="expression" dxfId="113" priority="6">
      <formula>(A8=1)</formula>
    </cfRule>
  </conditionalFormatting>
  <conditionalFormatting sqref="D8:E80">
    <cfRule type="containsText" dxfId="112" priority="2" operator="containsText" text="A">
      <formula>NOT(ISERROR(SEARCH("A",D8)))</formula>
    </cfRule>
    <cfRule type="containsText" dxfId="111" priority="3" operator="containsText" text="B">
      <formula>NOT(ISERROR(SEARCH("B",D8)))</formula>
    </cfRule>
    <cfRule type="containsText" dxfId="110" priority="4" operator="containsText" text="D">
      <formula>NOT(ISERROR(SEARCH("D",D8)))</formula>
    </cfRule>
    <cfRule type="containsText" dxfId="109" priority="5" operator="containsText" text="F">
      <formula>NOT(ISERROR(SEARCH("F",D8)))</formula>
    </cfRule>
  </conditionalFormatting>
  <conditionalFormatting sqref="A8:M80">
    <cfRule type="expression" dxfId="108" priority="1" stopIfTrue="1">
      <formula>($F8="W")</formula>
    </cfRule>
  </conditionalFormatting>
  <dataValidations count="4">
    <dataValidation type="list" allowBlank="1" showInputMessage="1" showErrorMessage="1" sqref="C8:C80">
      <formula1>$B$85:$B$96</formula1>
    </dataValidation>
    <dataValidation type="list" allowBlank="1" showInputMessage="1" showErrorMessage="1" sqref="F8:F80">
      <formula1>$B$83:$B$99</formula1>
    </dataValidation>
    <dataValidation type="list" allowBlank="1" showInputMessage="1" showErrorMessage="1" sqref="A58:A80">
      <formula1>A132:A133</formula1>
    </dataValidation>
    <dataValidation type="list" allowBlank="1" showInputMessage="1" showErrorMessage="1" sqref="A8:A57">
      <formula1>$A$82:$A$83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D11" sqref="D11"/>
    </sheetView>
  </sheetViews>
  <sheetFormatPr baseColWidth="10" defaultRowHeight="16" x14ac:dyDescent="0.2"/>
  <cols>
    <col min="1" max="1" width="24.5" bestFit="1" customWidth="1"/>
    <col min="2" max="2" width="14.33203125" bestFit="1" customWidth="1"/>
  </cols>
  <sheetData>
    <row r="1" spans="1:75" ht="19" x14ac:dyDescent="0.25">
      <c r="A1" t="s">
        <v>113</v>
      </c>
      <c r="C1" s="26" t="s">
        <v>36</v>
      </c>
      <c r="D1" s="27">
        <v>5</v>
      </c>
    </row>
    <row r="2" spans="1:75" ht="26" x14ac:dyDescent="0.25">
      <c r="A2" s="1" t="s">
        <v>115</v>
      </c>
      <c r="C2" s="28" t="s">
        <v>37</v>
      </c>
      <c r="D2" s="29">
        <v>4</v>
      </c>
    </row>
    <row r="3" spans="1:75" ht="19" x14ac:dyDescent="0.25">
      <c r="C3" s="28" t="s">
        <v>38</v>
      </c>
      <c r="D3" s="29">
        <v>1</v>
      </c>
    </row>
    <row r="4" spans="1:75" ht="20" thickBot="1" x14ac:dyDescent="0.3">
      <c r="B4" s="12"/>
      <c r="C4" s="30" t="s">
        <v>39</v>
      </c>
      <c r="D4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85" t="s">
        <v>144</v>
      </c>
      <c r="C7" s="85" t="s">
        <v>143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COUNTIF(F8:BW8,"&gt;="&amp;$D$2)</f>
        <v>0</v>
      </c>
      <c r="C8" s="14">
        <f>COUNTIF(F8:BW8,$D$1)</f>
        <v>0</v>
      </c>
    </row>
    <row r="9" spans="1:75" x14ac:dyDescent="0.2">
      <c r="A9">
        <f>'Overall View'!B9</f>
        <v>0</v>
      </c>
      <c r="B9" s="11">
        <f t="shared" ref="B9:B72" si="0">COUNTIF(F9:BW9,"&gt;="&amp;$D$2)</f>
        <v>0</v>
      </c>
      <c r="C9" s="14">
        <f t="shared" ref="C9:C72" si="1">COUNTIF(F9:BW9,$D$1)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4">
        <f t="shared" si="1"/>
        <v>0</v>
      </c>
    </row>
    <row r="11" spans="1:75" x14ac:dyDescent="0.2">
      <c r="A11">
        <f>'Overall View'!B11</f>
        <v>0</v>
      </c>
      <c r="B11" s="11">
        <f t="shared" si="0"/>
        <v>0</v>
      </c>
      <c r="C11" s="14">
        <f t="shared" si="1"/>
        <v>0</v>
      </c>
    </row>
    <row r="12" spans="1:75" x14ac:dyDescent="0.2">
      <c r="A12">
        <f>'Overall View'!B12</f>
        <v>0</v>
      </c>
      <c r="B12" s="11">
        <f t="shared" si="0"/>
        <v>0</v>
      </c>
      <c r="C12" s="14">
        <f t="shared" si="1"/>
        <v>0</v>
      </c>
    </row>
    <row r="13" spans="1:75" x14ac:dyDescent="0.2">
      <c r="A13">
        <f>'Overall View'!B13</f>
        <v>0</v>
      </c>
      <c r="B13" s="11">
        <f t="shared" si="0"/>
        <v>0</v>
      </c>
      <c r="C13" s="14">
        <f t="shared" si="1"/>
        <v>0</v>
      </c>
    </row>
    <row r="14" spans="1:75" x14ac:dyDescent="0.2">
      <c r="A14">
        <f>'Overall View'!B14</f>
        <v>0</v>
      </c>
      <c r="B14" s="11">
        <f t="shared" si="0"/>
        <v>0</v>
      </c>
      <c r="C14" s="14">
        <f t="shared" si="1"/>
        <v>0</v>
      </c>
    </row>
    <row r="15" spans="1:75" x14ac:dyDescent="0.2">
      <c r="A15">
        <f>'Overall View'!B15</f>
        <v>0</v>
      </c>
      <c r="B15" s="11">
        <f t="shared" si="0"/>
        <v>0</v>
      </c>
      <c r="C15" s="14">
        <f t="shared" si="1"/>
        <v>0</v>
      </c>
    </row>
    <row r="16" spans="1:75" x14ac:dyDescent="0.2">
      <c r="A16">
        <f>'Overall View'!B16</f>
        <v>0</v>
      </c>
      <c r="B16" s="11">
        <f t="shared" si="0"/>
        <v>0</v>
      </c>
      <c r="C16" s="14">
        <f t="shared" si="1"/>
        <v>0</v>
      </c>
    </row>
    <row r="17" spans="1:3" x14ac:dyDescent="0.2">
      <c r="A17">
        <f>'Overall View'!B17</f>
        <v>0</v>
      </c>
      <c r="B17" s="11">
        <f t="shared" si="0"/>
        <v>0</v>
      </c>
      <c r="C17" s="14">
        <f t="shared" si="1"/>
        <v>0</v>
      </c>
    </row>
    <row r="18" spans="1:3" x14ac:dyDescent="0.2">
      <c r="A18">
        <f>'Overall View'!B18</f>
        <v>0</v>
      </c>
      <c r="B18" s="11">
        <f t="shared" si="0"/>
        <v>0</v>
      </c>
      <c r="C18" s="14">
        <f t="shared" si="1"/>
        <v>0</v>
      </c>
    </row>
    <row r="19" spans="1:3" x14ac:dyDescent="0.2">
      <c r="A19">
        <f>'Overall View'!B19</f>
        <v>0</v>
      </c>
      <c r="B19" s="11">
        <f t="shared" si="0"/>
        <v>0</v>
      </c>
      <c r="C19" s="14">
        <f t="shared" si="1"/>
        <v>0</v>
      </c>
    </row>
    <row r="20" spans="1:3" x14ac:dyDescent="0.2">
      <c r="A20">
        <f>'Overall View'!B20</f>
        <v>0</v>
      </c>
      <c r="B20" s="11">
        <f t="shared" si="0"/>
        <v>0</v>
      </c>
      <c r="C20" s="14">
        <f t="shared" si="1"/>
        <v>0</v>
      </c>
    </row>
    <row r="21" spans="1:3" x14ac:dyDescent="0.2">
      <c r="A21">
        <f>'Overall View'!B21</f>
        <v>0</v>
      </c>
      <c r="B21" s="11">
        <f t="shared" si="0"/>
        <v>0</v>
      </c>
      <c r="C21" s="14">
        <f t="shared" si="1"/>
        <v>0</v>
      </c>
    </row>
    <row r="22" spans="1:3" x14ac:dyDescent="0.2">
      <c r="A22">
        <f>'Overall View'!B22</f>
        <v>0</v>
      </c>
      <c r="B22" s="11">
        <f t="shared" si="0"/>
        <v>0</v>
      </c>
      <c r="C22" s="14">
        <f t="shared" si="1"/>
        <v>0</v>
      </c>
    </row>
    <row r="23" spans="1:3" x14ac:dyDescent="0.2">
      <c r="A23">
        <f>'Overall View'!B23</f>
        <v>0</v>
      </c>
      <c r="B23" s="11">
        <f t="shared" si="0"/>
        <v>0</v>
      </c>
      <c r="C23" s="14">
        <f t="shared" si="1"/>
        <v>0</v>
      </c>
    </row>
    <row r="24" spans="1:3" x14ac:dyDescent="0.2">
      <c r="A24">
        <f>'Overall View'!B24</f>
        <v>0</v>
      </c>
      <c r="B24" s="11">
        <f t="shared" si="0"/>
        <v>0</v>
      </c>
      <c r="C24" s="14">
        <f t="shared" si="1"/>
        <v>0</v>
      </c>
    </row>
    <row r="25" spans="1:3" x14ac:dyDescent="0.2">
      <c r="A25">
        <f>'Overall View'!B25</f>
        <v>0</v>
      </c>
      <c r="B25" s="11">
        <f t="shared" si="0"/>
        <v>0</v>
      </c>
      <c r="C25" s="14">
        <f t="shared" si="1"/>
        <v>0</v>
      </c>
    </row>
    <row r="26" spans="1:3" x14ac:dyDescent="0.2">
      <c r="A26">
        <f>'Overall View'!B26</f>
        <v>0</v>
      </c>
      <c r="B26" s="11">
        <f t="shared" si="0"/>
        <v>0</v>
      </c>
      <c r="C26" s="14">
        <f t="shared" si="1"/>
        <v>0</v>
      </c>
    </row>
    <row r="27" spans="1:3" x14ac:dyDescent="0.2">
      <c r="A27">
        <f>'Overall View'!B27</f>
        <v>0</v>
      </c>
      <c r="B27" s="11">
        <f t="shared" si="0"/>
        <v>0</v>
      </c>
      <c r="C27" s="14">
        <f t="shared" si="1"/>
        <v>0</v>
      </c>
    </row>
    <row r="28" spans="1:3" x14ac:dyDescent="0.2">
      <c r="A28">
        <f>'Overall View'!B28</f>
        <v>0</v>
      </c>
      <c r="B28" s="11">
        <f t="shared" si="0"/>
        <v>0</v>
      </c>
      <c r="C28" s="14">
        <f t="shared" si="1"/>
        <v>0</v>
      </c>
    </row>
    <row r="29" spans="1:3" x14ac:dyDescent="0.2">
      <c r="A29">
        <f>'Overall View'!B29</f>
        <v>0</v>
      </c>
      <c r="B29" s="11">
        <f t="shared" si="0"/>
        <v>0</v>
      </c>
      <c r="C29" s="14">
        <f t="shared" si="1"/>
        <v>0</v>
      </c>
    </row>
    <row r="30" spans="1:3" x14ac:dyDescent="0.2">
      <c r="A30">
        <f>'Overall View'!B30</f>
        <v>0</v>
      </c>
      <c r="B30" s="11">
        <f t="shared" si="0"/>
        <v>0</v>
      </c>
      <c r="C30" s="14">
        <f t="shared" si="1"/>
        <v>0</v>
      </c>
    </row>
    <row r="31" spans="1:3" x14ac:dyDescent="0.2">
      <c r="A31">
        <f>'Overall View'!B31</f>
        <v>0</v>
      </c>
      <c r="B31" s="11">
        <f t="shared" si="0"/>
        <v>0</v>
      </c>
      <c r="C31" s="14">
        <f t="shared" si="1"/>
        <v>0</v>
      </c>
    </row>
    <row r="32" spans="1:3" x14ac:dyDescent="0.2">
      <c r="A32">
        <f>'Overall View'!B32</f>
        <v>0</v>
      </c>
      <c r="B32" s="11">
        <f t="shared" si="0"/>
        <v>0</v>
      </c>
      <c r="C32" s="14">
        <f t="shared" si="1"/>
        <v>0</v>
      </c>
    </row>
    <row r="33" spans="1:3" x14ac:dyDescent="0.2">
      <c r="A33">
        <f>'Overall View'!B33</f>
        <v>0</v>
      </c>
      <c r="B33" s="11">
        <f t="shared" si="0"/>
        <v>0</v>
      </c>
      <c r="C33" s="14">
        <f t="shared" si="1"/>
        <v>0</v>
      </c>
    </row>
    <row r="34" spans="1:3" x14ac:dyDescent="0.2">
      <c r="A34">
        <f>'Overall View'!B34</f>
        <v>0</v>
      </c>
      <c r="B34" s="11">
        <f t="shared" si="0"/>
        <v>0</v>
      </c>
      <c r="C34" s="14">
        <f t="shared" si="1"/>
        <v>0</v>
      </c>
    </row>
    <row r="35" spans="1:3" x14ac:dyDescent="0.2">
      <c r="A35">
        <f>'Overall View'!B35</f>
        <v>0</v>
      </c>
      <c r="B35" s="11">
        <f t="shared" si="0"/>
        <v>0</v>
      </c>
      <c r="C35" s="14">
        <f t="shared" si="1"/>
        <v>0</v>
      </c>
    </row>
    <row r="36" spans="1:3" x14ac:dyDescent="0.2">
      <c r="A36">
        <f>'Overall View'!B36</f>
        <v>0</v>
      </c>
      <c r="B36" s="11">
        <f t="shared" si="0"/>
        <v>0</v>
      </c>
      <c r="C36" s="14">
        <f t="shared" si="1"/>
        <v>0</v>
      </c>
    </row>
    <row r="37" spans="1:3" x14ac:dyDescent="0.2">
      <c r="A37">
        <f>'Overall View'!B37</f>
        <v>0</v>
      </c>
      <c r="B37" s="11">
        <f t="shared" si="0"/>
        <v>0</v>
      </c>
      <c r="C37" s="14">
        <f t="shared" si="1"/>
        <v>0</v>
      </c>
    </row>
    <row r="38" spans="1:3" x14ac:dyDescent="0.2">
      <c r="A38">
        <f>'Overall View'!B38</f>
        <v>0</v>
      </c>
      <c r="B38" s="11">
        <f t="shared" si="0"/>
        <v>0</v>
      </c>
      <c r="C38" s="14">
        <f t="shared" si="1"/>
        <v>0</v>
      </c>
    </row>
    <row r="39" spans="1:3" x14ac:dyDescent="0.2">
      <c r="A39">
        <f>'Overall View'!B39</f>
        <v>0</v>
      </c>
      <c r="B39" s="11">
        <f t="shared" si="0"/>
        <v>0</v>
      </c>
      <c r="C39" s="14">
        <f t="shared" si="1"/>
        <v>0</v>
      </c>
    </row>
    <row r="40" spans="1:3" x14ac:dyDescent="0.2">
      <c r="A40">
        <f>'Overall View'!B40</f>
        <v>0</v>
      </c>
      <c r="B40" s="11">
        <f t="shared" si="0"/>
        <v>0</v>
      </c>
      <c r="C40" s="14">
        <f t="shared" si="1"/>
        <v>0</v>
      </c>
    </row>
    <row r="41" spans="1:3" x14ac:dyDescent="0.2">
      <c r="A41">
        <f>'Overall View'!B41</f>
        <v>0</v>
      </c>
      <c r="B41" s="11">
        <f t="shared" si="0"/>
        <v>0</v>
      </c>
      <c r="C41" s="14">
        <f t="shared" si="1"/>
        <v>0</v>
      </c>
    </row>
    <row r="42" spans="1:3" x14ac:dyDescent="0.2">
      <c r="A42">
        <f>'Overall View'!B42</f>
        <v>0</v>
      </c>
      <c r="B42" s="11">
        <f t="shared" si="0"/>
        <v>0</v>
      </c>
      <c r="C42" s="14">
        <f t="shared" si="1"/>
        <v>0</v>
      </c>
    </row>
    <row r="43" spans="1:3" x14ac:dyDescent="0.2">
      <c r="A43">
        <f>'Overall View'!B43</f>
        <v>0</v>
      </c>
      <c r="B43" s="11">
        <f t="shared" si="0"/>
        <v>0</v>
      </c>
      <c r="C43" s="14">
        <f t="shared" si="1"/>
        <v>0</v>
      </c>
    </row>
    <row r="44" spans="1:3" x14ac:dyDescent="0.2">
      <c r="A44">
        <f>'Overall View'!B44</f>
        <v>0</v>
      </c>
      <c r="B44" s="11">
        <f t="shared" si="0"/>
        <v>0</v>
      </c>
      <c r="C44" s="14">
        <f t="shared" si="1"/>
        <v>0</v>
      </c>
    </row>
    <row r="45" spans="1:3" x14ac:dyDescent="0.2">
      <c r="A45">
        <f>'Overall View'!B45</f>
        <v>0</v>
      </c>
      <c r="B45" s="11">
        <f t="shared" si="0"/>
        <v>0</v>
      </c>
      <c r="C45" s="14">
        <f t="shared" si="1"/>
        <v>0</v>
      </c>
    </row>
    <row r="46" spans="1:3" x14ac:dyDescent="0.2">
      <c r="A46">
        <f>'Overall View'!B46</f>
        <v>0</v>
      </c>
      <c r="B46" s="11">
        <f t="shared" si="0"/>
        <v>0</v>
      </c>
      <c r="C46" s="14">
        <f t="shared" si="1"/>
        <v>0</v>
      </c>
    </row>
    <row r="47" spans="1:3" x14ac:dyDescent="0.2">
      <c r="A47">
        <f>'Overall View'!B47</f>
        <v>0</v>
      </c>
      <c r="B47" s="11">
        <f t="shared" si="0"/>
        <v>0</v>
      </c>
      <c r="C47" s="14">
        <f t="shared" si="1"/>
        <v>0</v>
      </c>
    </row>
    <row r="48" spans="1:3" x14ac:dyDescent="0.2">
      <c r="A48">
        <f>'Overall View'!B48</f>
        <v>0</v>
      </c>
      <c r="B48" s="11">
        <f t="shared" si="0"/>
        <v>0</v>
      </c>
      <c r="C48" s="14">
        <f t="shared" si="1"/>
        <v>0</v>
      </c>
    </row>
    <row r="49" spans="1:3" x14ac:dyDescent="0.2">
      <c r="A49">
        <f>'Overall View'!B49</f>
        <v>0</v>
      </c>
      <c r="B49" s="11">
        <f t="shared" si="0"/>
        <v>0</v>
      </c>
      <c r="C49" s="14">
        <f t="shared" si="1"/>
        <v>0</v>
      </c>
    </row>
    <row r="50" spans="1:3" x14ac:dyDescent="0.2">
      <c r="A50">
        <f>'Overall View'!B50</f>
        <v>0</v>
      </c>
      <c r="B50" s="11">
        <f t="shared" si="0"/>
        <v>0</v>
      </c>
      <c r="C50" s="14">
        <f t="shared" si="1"/>
        <v>0</v>
      </c>
    </row>
    <row r="51" spans="1:3" x14ac:dyDescent="0.2">
      <c r="A51">
        <f>'Overall View'!B51</f>
        <v>0</v>
      </c>
      <c r="B51" s="11">
        <f t="shared" si="0"/>
        <v>0</v>
      </c>
      <c r="C51" s="14">
        <f t="shared" si="1"/>
        <v>0</v>
      </c>
    </row>
    <row r="52" spans="1:3" x14ac:dyDescent="0.2">
      <c r="A52">
        <f>'Overall View'!B52</f>
        <v>0</v>
      </c>
      <c r="B52" s="11">
        <f t="shared" si="0"/>
        <v>0</v>
      </c>
      <c r="C52" s="14">
        <f t="shared" si="1"/>
        <v>0</v>
      </c>
    </row>
    <row r="53" spans="1:3" x14ac:dyDescent="0.2">
      <c r="A53">
        <f>'Overall View'!B53</f>
        <v>0</v>
      </c>
      <c r="B53" s="11">
        <f t="shared" si="0"/>
        <v>0</v>
      </c>
      <c r="C53" s="14">
        <f t="shared" si="1"/>
        <v>0</v>
      </c>
    </row>
    <row r="54" spans="1:3" x14ac:dyDescent="0.2">
      <c r="A54">
        <f>'Overall View'!B54</f>
        <v>0</v>
      </c>
      <c r="B54" s="11">
        <f t="shared" si="0"/>
        <v>0</v>
      </c>
      <c r="C54" s="14">
        <f t="shared" si="1"/>
        <v>0</v>
      </c>
    </row>
    <row r="55" spans="1:3" x14ac:dyDescent="0.2">
      <c r="A55">
        <f>'Overall View'!B55</f>
        <v>0</v>
      </c>
      <c r="B55" s="11">
        <f t="shared" si="0"/>
        <v>0</v>
      </c>
      <c r="C55" s="14">
        <f t="shared" si="1"/>
        <v>0</v>
      </c>
    </row>
    <row r="56" spans="1:3" x14ac:dyDescent="0.2">
      <c r="A56">
        <f>'Overall View'!B56</f>
        <v>0</v>
      </c>
      <c r="B56" s="11">
        <f t="shared" si="0"/>
        <v>0</v>
      </c>
      <c r="C56" s="14">
        <f t="shared" si="1"/>
        <v>0</v>
      </c>
    </row>
    <row r="57" spans="1:3" x14ac:dyDescent="0.2">
      <c r="A57">
        <f>'Overall View'!B57</f>
        <v>0</v>
      </c>
      <c r="B57" s="11">
        <f t="shared" si="0"/>
        <v>0</v>
      </c>
      <c r="C57" s="14">
        <f t="shared" si="1"/>
        <v>0</v>
      </c>
    </row>
    <row r="58" spans="1:3" x14ac:dyDescent="0.2">
      <c r="A58">
        <f>'Overall View'!B58</f>
        <v>0</v>
      </c>
      <c r="B58" s="11">
        <f t="shared" si="0"/>
        <v>0</v>
      </c>
      <c r="C58" s="14">
        <f t="shared" si="1"/>
        <v>0</v>
      </c>
    </row>
    <row r="59" spans="1:3" x14ac:dyDescent="0.2">
      <c r="A59">
        <f>'Overall View'!B59</f>
        <v>0</v>
      </c>
      <c r="B59" s="11">
        <f t="shared" si="0"/>
        <v>0</v>
      </c>
      <c r="C59" s="14">
        <f t="shared" si="1"/>
        <v>0</v>
      </c>
    </row>
    <row r="60" spans="1:3" x14ac:dyDescent="0.2">
      <c r="A60">
        <f>'Overall View'!B60</f>
        <v>0</v>
      </c>
      <c r="B60" s="11">
        <f t="shared" si="0"/>
        <v>0</v>
      </c>
      <c r="C60" s="14">
        <f t="shared" si="1"/>
        <v>0</v>
      </c>
    </row>
    <row r="61" spans="1:3" x14ac:dyDescent="0.2">
      <c r="A61">
        <f>'Overall View'!B61</f>
        <v>0</v>
      </c>
      <c r="B61" s="11">
        <f t="shared" si="0"/>
        <v>0</v>
      </c>
      <c r="C61" s="14">
        <f t="shared" si="1"/>
        <v>0</v>
      </c>
    </row>
    <row r="62" spans="1:3" x14ac:dyDescent="0.2">
      <c r="A62">
        <f>'Overall View'!B62</f>
        <v>0</v>
      </c>
      <c r="B62" s="11">
        <f t="shared" si="0"/>
        <v>0</v>
      </c>
      <c r="C62" s="14">
        <f t="shared" si="1"/>
        <v>0</v>
      </c>
    </row>
    <row r="63" spans="1:3" x14ac:dyDescent="0.2">
      <c r="A63">
        <f>'Overall View'!B63</f>
        <v>0</v>
      </c>
      <c r="B63" s="11">
        <f t="shared" si="0"/>
        <v>0</v>
      </c>
      <c r="C63" s="14">
        <f t="shared" si="1"/>
        <v>0</v>
      </c>
    </row>
    <row r="64" spans="1:3" x14ac:dyDescent="0.2">
      <c r="A64">
        <f>'Overall View'!B64</f>
        <v>0</v>
      </c>
      <c r="B64" s="11">
        <f t="shared" si="0"/>
        <v>0</v>
      </c>
      <c r="C64" s="14">
        <f t="shared" si="1"/>
        <v>0</v>
      </c>
    </row>
    <row r="65" spans="1:3" x14ac:dyDescent="0.2">
      <c r="A65">
        <f>'Overall View'!B65</f>
        <v>0</v>
      </c>
      <c r="B65" s="11">
        <f t="shared" si="0"/>
        <v>0</v>
      </c>
      <c r="C65" s="14">
        <f t="shared" si="1"/>
        <v>0</v>
      </c>
    </row>
    <row r="66" spans="1:3" x14ac:dyDescent="0.2">
      <c r="A66">
        <f>'Overall View'!B66</f>
        <v>0</v>
      </c>
      <c r="B66" s="11">
        <f t="shared" si="0"/>
        <v>0</v>
      </c>
      <c r="C66" s="14">
        <f t="shared" si="1"/>
        <v>0</v>
      </c>
    </row>
    <row r="67" spans="1:3" x14ac:dyDescent="0.2">
      <c r="A67">
        <f>'Overall View'!B67</f>
        <v>0</v>
      </c>
      <c r="B67" s="11">
        <f t="shared" si="0"/>
        <v>0</v>
      </c>
      <c r="C67" s="14">
        <f t="shared" si="1"/>
        <v>0</v>
      </c>
    </row>
    <row r="68" spans="1:3" x14ac:dyDescent="0.2">
      <c r="A68">
        <f>'Overall View'!B68</f>
        <v>0</v>
      </c>
      <c r="B68" s="11">
        <f t="shared" si="0"/>
        <v>0</v>
      </c>
      <c r="C68" s="14">
        <f t="shared" si="1"/>
        <v>0</v>
      </c>
    </row>
    <row r="69" spans="1:3" x14ac:dyDescent="0.2">
      <c r="A69">
        <f>'Overall View'!B69</f>
        <v>0</v>
      </c>
      <c r="B69" s="11">
        <f t="shared" si="0"/>
        <v>0</v>
      </c>
      <c r="C69" s="14">
        <f t="shared" si="1"/>
        <v>0</v>
      </c>
    </row>
    <row r="70" spans="1:3" x14ac:dyDescent="0.2">
      <c r="A70">
        <f>'Overall View'!B70</f>
        <v>0</v>
      </c>
      <c r="B70" s="11">
        <f t="shared" si="0"/>
        <v>0</v>
      </c>
      <c r="C70" s="14">
        <f t="shared" si="1"/>
        <v>0</v>
      </c>
    </row>
    <row r="71" spans="1:3" x14ac:dyDescent="0.2">
      <c r="A71">
        <f>'Overall View'!B71</f>
        <v>0</v>
      </c>
      <c r="B71" s="11">
        <f t="shared" si="0"/>
        <v>0</v>
      </c>
      <c r="C71" s="14">
        <f t="shared" si="1"/>
        <v>0</v>
      </c>
    </row>
    <row r="72" spans="1:3" x14ac:dyDescent="0.2">
      <c r="A72">
        <f>'Overall View'!B72</f>
        <v>0</v>
      </c>
      <c r="B72" s="11">
        <f t="shared" si="0"/>
        <v>0</v>
      </c>
      <c r="C72" s="14">
        <f t="shared" si="1"/>
        <v>0</v>
      </c>
    </row>
    <row r="73" spans="1:3" x14ac:dyDescent="0.2">
      <c r="A73">
        <f>'Overall View'!B73</f>
        <v>0</v>
      </c>
      <c r="B73" s="11">
        <f t="shared" ref="B73:B80" si="2">COUNTIF(F73:BW73,"&gt;="&amp;$D$2)</f>
        <v>0</v>
      </c>
      <c r="C73" s="14">
        <f t="shared" ref="C73:C80" si="3">COUNTIF(F73:BW73,$D$1)</f>
        <v>0</v>
      </c>
    </row>
    <row r="74" spans="1:3" x14ac:dyDescent="0.2">
      <c r="A74">
        <f>'Overall View'!B74</f>
        <v>0</v>
      </c>
      <c r="B74" s="11">
        <f t="shared" si="2"/>
        <v>0</v>
      </c>
      <c r="C74" s="14">
        <f t="shared" si="3"/>
        <v>0</v>
      </c>
    </row>
    <row r="75" spans="1:3" x14ac:dyDescent="0.2">
      <c r="A75">
        <f>'Overall View'!B75</f>
        <v>0</v>
      </c>
      <c r="B75" s="11">
        <f t="shared" si="2"/>
        <v>0</v>
      </c>
      <c r="C75" s="14">
        <f t="shared" si="3"/>
        <v>0</v>
      </c>
    </row>
    <row r="76" spans="1:3" x14ac:dyDescent="0.2">
      <c r="A76">
        <f>'Overall View'!B76</f>
        <v>0</v>
      </c>
      <c r="B76" s="11">
        <f t="shared" si="2"/>
        <v>0</v>
      </c>
      <c r="C76" s="14">
        <f t="shared" si="3"/>
        <v>0</v>
      </c>
    </row>
    <row r="77" spans="1:3" x14ac:dyDescent="0.2">
      <c r="A77">
        <f>'Overall View'!B77</f>
        <v>0</v>
      </c>
      <c r="B77" s="11">
        <f t="shared" si="2"/>
        <v>0</v>
      </c>
      <c r="C77" s="14">
        <f t="shared" si="3"/>
        <v>0</v>
      </c>
    </row>
    <row r="78" spans="1:3" x14ac:dyDescent="0.2">
      <c r="A78">
        <f>'Overall View'!B78</f>
        <v>0</v>
      </c>
      <c r="B78" s="11">
        <f t="shared" si="2"/>
        <v>0</v>
      </c>
      <c r="C78" s="14">
        <f t="shared" si="3"/>
        <v>0</v>
      </c>
    </row>
    <row r="79" spans="1:3" x14ac:dyDescent="0.2">
      <c r="A79">
        <f>'Overall View'!B79</f>
        <v>0</v>
      </c>
      <c r="B79" s="11">
        <f t="shared" si="2"/>
        <v>0</v>
      </c>
      <c r="C79" s="14">
        <f t="shared" si="3"/>
        <v>0</v>
      </c>
    </row>
    <row r="80" spans="1:3" x14ac:dyDescent="0.2">
      <c r="A80">
        <f>'Overall View'!B80</f>
        <v>0</v>
      </c>
      <c r="B80" s="11">
        <f t="shared" si="2"/>
        <v>0</v>
      </c>
      <c r="C80" s="14">
        <f t="shared" si="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F9" sqref="F9"/>
    </sheetView>
  </sheetViews>
  <sheetFormatPr baseColWidth="10" defaultRowHeight="16" x14ac:dyDescent="0.2"/>
  <cols>
    <col min="1" max="1" width="24.5" bestFit="1" customWidth="1"/>
    <col min="2" max="2" width="14.33203125" bestFit="1" customWidth="1"/>
  </cols>
  <sheetData>
    <row r="1" spans="1:75" ht="20" thickBot="1" x14ac:dyDescent="0.3">
      <c r="C1" s="26" t="s">
        <v>155</v>
      </c>
      <c r="D1" s="27" t="s">
        <v>156</v>
      </c>
      <c r="E1" s="27" t="s">
        <v>157</v>
      </c>
    </row>
    <row r="2" spans="1:75" ht="26" x14ac:dyDescent="0.25">
      <c r="A2" s="1" t="s">
        <v>149</v>
      </c>
      <c r="C2" s="26" t="s">
        <v>151</v>
      </c>
      <c r="D2" s="27">
        <v>3</v>
      </c>
      <c r="E2" s="27">
        <v>40</v>
      </c>
    </row>
    <row r="3" spans="1:75" ht="19" x14ac:dyDescent="0.25">
      <c r="C3" s="28" t="s">
        <v>152</v>
      </c>
      <c r="D3" s="29">
        <v>2</v>
      </c>
      <c r="E3" s="29">
        <v>30</v>
      </c>
    </row>
    <row r="4" spans="1:75" ht="19" x14ac:dyDescent="0.25">
      <c r="B4" s="12"/>
      <c r="C4" s="28" t="s">
        <v>153</v>
      </c>
      <c r="D4" s="29">
        <v>1</v>
      </c>
      <c r="E4" s="29">
        <v>25</v>
      </c>
    </row>
    <row r="5" spans="1:75" ht="20" thickBot="1" x14ac:dyDescent="0.3">
      <c r="C5" s="30" t="s">
        <v>154</v>
      </c>
      <c r="D5" s="31">
        <v>0</v>
      </c>
      <c r="E5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85" t="s">
        <v>159</v>
      </c>
      <c r="C7" s="85" t="s">
        <v>158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IF(AND(C8&gt;=$E$5,C8&lt;$E$4),$D$5,IF(AND(C8&gt;=$E$4,C8&lt;$E$3),$D$4,IF(AND(C8&gt;=$E$3,C8&lt;$E$2),$D$3,$D$2)))</f>
        <v>0</v>
      </c>
      <c r="C8" s="14">
        <f>SUM(F8:BW8)</f>
        <v>0</v>
      </c>
    </row>
    <row r="9" spans="1:75" x14ac:dyDescent="0.2">
      <c r="A9">
        <f>'Overall View'!B9</f>
        <v>0</v>
      </c>
      <c r="B9" s="11">
        <f t="shared" ref="B9:B72" si="0">IF(AND(C9&gt;=$E$5,C9&lt;$E$4),$D$5,IF(AND(C9&gt;=$E$4,C9&lt;$E$3),$D$4,IF(AND(C9&gt;=$E$3,C9&lt;$E$2),$D$3,$D$2)))</f>
        <v>0</v>
      </c>
      <c r="C9" s="14">
        <f t="shared" ref="C9:C72" si="1">SUM(F9:BW9)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4">
        <f t="shared" si="1"/>
        <v>0</v>
      </c>
    </row>
    <row r="11" spans="1:75" x14ac:dyDescent="0.2">
      <c r="A11">
        <f>'Overall View'!B11</f>
        <v>0</v>
      </c>
      <c r="B11" s="11">
        <f t="shared" si="0"/>
        <v>0</v>
      </c>
      <c r="C11" s="14">
        <f t="shared" si="1"/>
        <v>0</v>
      </c>
    </row>
    <row r="12" spans="1:75" x14ac:dyDescent="0.2">
      <c r="A12">
        <f>'Overall View'!B12</f>
        <v>0</v>
      </c>
      <c r="B12" s="11">
        <f t="shared" si="0"/>
        <v>0</v>
      </c>
      <c r="C12" s="14">
        <f t="shared" si="1"/>
        <v>0</v>
      </c>
    </row>
    <row r="13" spans="1:75" x14ac:dyDescent="0.2">
      <c r="A13">
        <f>'Overall View'!B13</f>
        <v>0</v>
      </c>
      <c r="B13" s="11">
        <f t="shared" si="0"/>
        <v>0</v>
      </c>
      <c r="C13" s="14">
        <f t="shared" si="1"/>
        <v>0</v>
      </c>
    </row>
    <row r="14" spans="1:75" x14ac:dyDescent="0.2">
      <c r="A14">
        <f>'Overall View'!B14</f>
        <v>0</v>
      </c>
      <c r="B14" s="11">
        <f t="shared" si="0"/>
        <v>0</v>
      </c>
      <c r="C14" s="14">
        <f t="shared" si="1"/>
        <v>0</v>
      </c>
    </row>
    <row r="15" spans="1:75" x14ac:dyDescent="0.2">
      <c r="A15">
        <f>'Overall View'!B15</f>
        <v>0</v>
      </c>
      <c r="B15" s="11">
        <f t="shared" si="0"/>
        <v>0</v>
      </c>
      <c r="C15" s="14">
        <f t="shared" si="1"/>
        <v>0</v>
      </c>
    </row>
    <row r="16" spans="1:75" x14ac:dyDescent="0.2">
      <c r="A16">
        <f>'Overall View'!B16</f>
        <v>0</v>
      </c>
      <c r="B16" s="11">
        <f t="shared" si="0"/>
        <v>0</v>
      </c>
      <c r="C16" s="14">
        <f t="shared" si="1"/>
        <v>0</v>
      </c>
    </row>
    <row r="17" spans="1:3" x14ac:dyDescent="0.2">
      <c r="A17">
        <f>'Overall View'!B17</f>
        <v>0</v>
      </c>
      <c r="B17" s="11">
        <f t="shared" si="0"/>
        <v>0</v>
      </c>
      <c r="C17" s="14">
        <f t="shared" si="1"/>
        <v>0</v>
      </c>
    </row>
    <row r="18" spans="1:3" x14ac:dyDescent="0.2">
      <c r="A18">
        <f>'Overall View'!B18</f>
        <v>0</v>
      </c>
      <c r="B18" s="11">
        <f t="shared" si="0"/>
        <v>0</v>
      </c>
      <c r="C18" s="14">
        <f t="shared" si="1"/>
        <v>0</v>
      </c>
    </row>
    <row r="19" spans="1:3" x14ac:dyDescent="0.2">
      <c r="A19">
        <f>'Overall View'!B19</f>
        <v>0</v>
      </c>
      <c r="B19" s="11">
        <f t="shared" si="0"/>
        <v>0</v>
      </c>
      <c r="C19" s="14">
        <f t="shared" si="1"/>
        <v>0</v>
      </c>
    </row>
    <row r="20" spans="1:3" x14ac:dyDescent="0.2">
      <c r="A20">
        <f>'Overall View'!B20</f>
        <v>0</v>
      </c>
      <c r="B20" s="11">
        <f t="shared" si="0"/>
        <v>0</v>
      </c>
      <c r="C20" s="14">
        <f t="shared" si="1"/>
        <v>0</v>
      </c>
    </row>
    <row r="21" spans="1:3" x14ac:dyDescent="0.2">
      <c r="A21">
        <f>'Overall View'!B21</f>
        <v>0</v>
      </c>
      <c r="B21" s="11">
        <f t="shared" si="0"/>
        <v>0</v>
      </c>
      <c r="C21" s="14">
        <f t="shared" si="1"/>
        <v>0</v>
      </c>
    </row>
    <row r="22" spans="1:3" x14ac:dyDescent="0.2">
      <c r="A22">
        <f>'Overall View'!B22</f>
        <v>0</v>
      </c>
      <c r="B22" s="11">
        <f t="shared" si="0"/>
        <v>0</v>
      </c>
      <c r="C22" s="14">
        <f t="shared" si="1"/>
        <v>0</v>
      </c>
    </row>
    <row r="23" spans="1:3" x14ac:dyDescent="0.2">
      <c r="A23">
        <f>'Overall View'!B23</f>
        <v>0</v>
      </c>
      <c r="B23" s="11">
        <f t="shared" si="0"/>
        <v>0</v>
      </c>
      <c r="C23" s="14">
        <f t="shared" si="1"/>
        <v>0</v>
      </c>
    </row>
    <row r="24" spans="1:3" x14ac:dyDescent="0.2">
      <c r="A24">
        <f>'Overall View'!B24</f>
        <v>0</v>
      </c>
      <c r="B24" s="11">
        <f t="shared" si="0"/>
        <v>0</v>
      </c>
      <c r="C24" s="14">
        <f t="shared" si="1"/>
        <v>0</v>
      </c>
    </row>
    <row r="25" spans="1:3" x14ac:dyDescent="0.2">
      <c r="A25">
        <f>'Overall View'!B25</f>
        <v>0</v>
      </c>
      <c r="B25" s="11">
        <f t="shared" si="0"/>
        <v>0</v>
      </c>
      <c r="C25" s="14">
        <f t="shared" si="1"/>
        <v>0</v>
      </c>
    </row>
    <row r="26" spans="1:3" x14ac:dyDescent="0.2">
      <c r="A26">
        <f>'Overall View'!B26</f>
        <v>0</v>
      </c>
      <c r="B26" s="11">
        <f t="shared" si="0"/>
        <v>0</v>
      </c>
      <c r="C26" s="14">
        <f t="shared" si="1"/>
        <v>0</v>
      </c>
    </row>
    <row r="27" spans="1:3" x14ac:dyDescent="0.2">
      <c r="A27">
        <f>'Overall View'!B27</f>
        <v>0</v>
      </c>
      <c r="B27" s="11">
        <f t="shared" si="0"/>
        <v>0</v>
      </c>
      <c r="C27" s="14">
        <f t="shared" si="1"/>
        <v>0</v>
      </c>
    </row>
    <row r="28" spans="1:3" x14ac:dyDescent="0.2">
      <c r="A28">
        <f>'Overall View'!B28</f>
        <v>0</v>
      </c>
      <c r="B28" s="11">
        <f t="shared" si="0"/>
        <v>0</v>
      </c>
      <c r="C28" s="14">
        <f t="shared" si="1"/>
        <v>0</v>
      </c>
    </row>
    <row r="29" spans="1:3" x14ac:dyDescent="0.2">
      <c r="A29">
        <f>'Overall View'!B29</f>
        <v>0</v>
      </c>
      <c r="B29" s="11">
        <f t="shared" si="0"/>
        <v>0</v>
      </c>
      <c r="C29" s="14">
        <f t="shared" si="1"/>
        <v>0</v>
      </c>
    </row>
    <row r="30" spans="1:3" x14ac:dyDescent="0.2">
      <c r="A30">
        <f>'Overall View'!B30</f>
        <v>0</v>
      </c>
      <c r="B30" s="11">
        <f t="shared" si="0"/>
        <v>0</v>
      </c>
      <c r="C30" s="14">
        <f t="shared" si="1"/>
        <v>0</v>
      </c>
    </row>
    <row r="31" spans="1:3" x14ac:dyDescent="0.2">
      <c r="A31">
        <f>'Overall View'!B31</f>
        <v>0</v>
      </c>
      <c r="B31" s="11">
        <f t="shared" si="0"/>
        <v>0</v>
      </c>
      <c r="C31" s="14">
        <f t="shared" si="1"/>
        <v>0</v>
      </c>
    </row>
    <row r="32" spans="1:3" x14ac:dyDescent="0.2">
      <c r="A32">
        <f>'Overall View'!B32</f>
        <v>0</v>
      </c>
      <c r="B32" s="11">
        <f t="shared" si="0"/>
        <v>0</v>
      </c>
      <c r="C32" s="14">
        <f t="shared" si="1"/>
        <v>0</v>
      </c>
    </row>
    <row r="33" spans="1:3" x14ac:dyDescent="0.2">
      <c r="A33">
        <f>'Overall View'!B33</f>
        <v>0</v>
      </c>
      <c r="B33" s="11">
        <f t="shared" si="0"/>
        <v>0</v>
      </c>
      <c r="C33" s="14">
        <f t="shared" si="1"/>
        <v>0</v>
      </c>
    </row>
    <row r="34" spans="1:3" x14ac:dyDescent="0.2">
      <c r="A34">
        <f>'Overall View'!B34</f>
        <v>0</v>
      </c>
      <c r="B34" s="11">
        <f t="shared" si="0"/>
        <v>0</v>
      </c>
      <c r="C34" s="14">
        <f t="shared" si="1"/>
        <v>0</v>
      </c>
    </row>
    <row r="35" spans="1:3" x14ac:dyDescent="0.2">
      <c r="A35">
        <f>'Overall View'!B35</f>
        <v>0</v>
      </c>
      <c r="B35" s="11">
        <f t="shared" si="0"/>
        <v>0</v>
      </c>
      <c r="C35" s="14">
        <f t="shared" si="1"/>
        <v>0</v>
      </c>
    </row>
    <row r="36" spans="1:3" x14ac:dyDescent="0.2">
      <c r="A36">
        <f>'Overall View'!B36</f>
        <v>0</v>
      </c>
      <c r="B36" s="11">
        <f t="shared" si="0"/>
        <v>0</v>
      </c>
      <c r="C36" s="14">
        <f t="shared" si="1"/>
        <v>0</v>
      </c>
    </row>
    <row r="37" spans="1:3" x14ac:dyDescent="0.2">
      <c r="A37">
        <f>'Overall View'!B37</f>
        <v>0</v>
      </c>
      <c r="B37" s="11">
        <f t="shared" si="0"/>
        <v>0</v>
      </c>
      <c r="C37" s="14">
        <f t="shared" si="1"/>
        <v>0</v>
      </c>
    </row>
    <row r="38" spans="1:3" x14ac:dyDescent="0.2">
      <c r="A38">
        <f>'Overall View'!B38</f>
        <v>0</v>
      </c>
      <c r="B38" s="11">
        <f t="shared" si="0"/>
        <v>0</v>
      </c>
      <c r="C38" s="14">
        <f t="shared" si="1"/>
        <v>0</v>
      </c>
    </row>
    <row r="39" spans="1:3" x14ac:dyDescent="0.2">
      <c r="A39">
        <f>'Overall View'!B39</f>
        <v>0</v>
      </c>
      <c r="B39" s="11">
        <f t="shared" si="0"/>
        <v>0</v>
      </c>
      <c r="C39" s="14">
        <f t="shared" si="1"/>
        <v>0</v>
      </c>
    </row>
    <row r="40" spans="1:3" x14ac:dyDescent="0.2">
      <c r="A40">
        <f>'Overall View'!B40</f>
        <v>0</v>
      </c>
      <c r="B40" s="11">
        <f t="shared" si="0"/>
        <v>0</v>
      </c>
      <c r="C40" s="14">
        <f t="shared" si="1"/>
        <v>0</v>
      </c>
    </row>
    <row r="41" spans="1:3" x14ac:dyDescent="0.2">
      <c r="A41">
        <f>'Overall View'!B41</f>
        <v>0</v>
      </c>
      <c r="B41" s="11">
        <f t="shared" si="0"/>
        <v>0</v>
      </c>
      <c r="C41" s="14">
        <f t="shared" si="1"/>
        <v>0</v>
      </c>
    </row>
    <row r="42" spans="1:3" x14ac:dyDescent="0.2">
      <c r="A42">
        <f>'Overall View'!B42</f>
        <v>0</v>
      </c>
      <c r="B42" s="11">
        <f t="shared" si="0"/>
        <v>0</v>
      </c>
      <c r="C42" s="14">
        <f t="shared" si="1"/>
        <v>0</v>
      </c>
    </row>
    <row r="43" spans="1:3" x14ac:dyDescent="0.2">
      <c r="A43">
        <f>'Overall View'!B43</f>
        <v>0</v>
      </c>
      <c r="B43" s="11">
        <f t="shared" si="0"/>
        <v>0</v>
      </c>
      <c r="C43" s="14">
        <f t="shared" si="1"/>
        <v>0</v>
      </c>
    </row>
    <row r="44" spans="1:3" x14ac:dyDescent="0.2">
      <c r="A44">
        <f>'Overall View'!B44</f>
        <v>0</v>
      </c>
      <c r="B44" s="11">
        <f t="shared" si="0"/>
        <v>0</v>
      </c>
      <c r="C44" s="14">
        <f t="shared" si="1"/>
        <v>0</v>
      </c>
    </row>
    <row r="45" spans="1:3" x14ac:dyDescent="0.2">
      <c r="A45">
        <f>'Overall View'!B45</f>
        <v>0</v>
      </c>
      <c r="B45" s="11">
        <f t="shared" si="0"/>
        <v>0</v>
      </c>
      <c r="C45" s="14">
        <f t="shared" si="1"/>
        <v>0</v>
      </c>
    </row>
    <row r="46" spans="1:3" x14ac:dyDescent="0.2">
      <c r="A46">
        <f>'Overall View'!B46</f>
        <v>0</v>
      </c>
      <c r="B46" s="11">
        <f t="shared" si="0"/>
        <v>0</v>
      </c>
      <c r="C46" s="14">
        <f t="shared" si="1"/>
        <v>0</v>
      </c>
    </row>
    <row r="47" spans="1:3" x14ac:dyDescent="0.2">
      <c r="A47">
        <f>'Overall View'!B47</f>
        <v>0</v>
      </c>
      <c r="B47" s="11">
        <f t="shared" si="0"/>
        <v>0</v>
      </c>
      <c r="C47" s="14">
        <f t="shared" si="1"/>
        <v>0</v>
      </c>
    </row>
    <row r="48" spans="1:3" x14ac:dyDescent="0.2">
      <c r="A48">
        <f>'Overall View'!B48</f>
        <v>0</v>
      </c>
      <c r="B48" s="11">
        <f t="shared" si="0"/>
        <v>0</v>
      </c>
      <c r="C48" s="14">
        <f t="shared" si="1"/>
        <v>0</v>
      </c>
    </row>
    <row r="49" spans="1:3" x14ac:dyDescent="0.2">
      <c r="A49">
        <f>'Overall View'!B49</f>
        <v>0</v>
      </c>
      <c r="B49" s="11">
        <f t="shared" si="0"/>
        <v>0</v>
      </c>
      <c r="C49" s="14">
        <f t="shared" si="1"/>
        <v>0</v>
      </c>
    </row>
    <row r="50" spans="1:3" x14ac:dyDescent="0.2">
      <c r="A50">
        <f>'Overall View'!B50</f>
        <v>0</v>
      </c>
      <c r="B50" s="11">
        <f t="shared" si="0"/>
        <v>0</v>
      </c>
      <c r="C50" s="14">
        <f t="shared" si="1"/>
        <v>0</v>
      </c>
    </row>
    <row r="51" spans="1:3" x14ac:dyDescent="0.2">
      <c r="A51">
        <f>'Overall View'!B51</f>
        <v>0</v>
      </c>
      <c r="B51" s="11">
        <f t="shared" si="0"/>
        <v>0</v>
      </c>
      <c r="C51" s="14">
        <f t="shared" si="1"/>
        <v>0</v>
      </c>
    </row>
    <row r="52" spans="1:3" x14ac:dyDescent="0.2">
      <c r="A52">
        <f>'Overall View'!B52</f>
        <v>0</v>
      </c>
      <c r="B52" s="11">
        <f t="shared" si="0"/>
        <v>0</v>
      </c>
      <c r="C52" s="14">
        <f t="shared" si="1"/>
        <v>0</v>
      </c>
    </row>
    <row r="53" spans="1:3" x14ac:dyDescent="0.2">
      <c r="A53">
        <f>'Overall View'!B53</f>
        <v>0</v>
      </c>
      <c r="B53" s="11">
        <f t="shared" si="0"/>
        <v>0</v>
      </c>
      <c r="C53" s="14">
        <f t="shared" si="1"/>
        <v>0</v>
      </c>
    </row>
    <row r="54" spans="1:3" x14ac:dyDescent="0.2">
      <c r="A54">
        <f>'Overall View'!B54</f>
        <v>0</v>
      </c>
      <c r="B54" s="11">
        <f t="shared" si="0"/>
        <v>0</v>
      </c>
      <c r="C54" s="14">
        <f t="shared" si="1"/>
        <v>0</v>
      </c>
    </row>
    <row r="55" spans="1:3" x14ac:dyDescent="0.2">
      <c r="A55">
        <f>'Overall View'!B55</f>
        <v>0</v>
      </c>
      <c r="B55" s="11">
        <f t="shared" si="0"/>
        <v>0</v>
      </c>
      <c r="C55" s="14">
        <f t="shared" si="1"/>
        <v>0</v>
      </c>
    </row>
    <row r="56" spans="1:3" x14ac:dyDescent="0.2">
      <c r="A56">
        <f>'Overall View'!B56</f>
        <v>0</v>
      </c>
      <c r="B56" s="11">
        <f t="shared" si="0"/>
        <v>0</v>
      </c>
      <c r="C56" s="14">
        <f t="shared" si="1"/>
        <v>0</v>
      </c>
    </row>
    <row r="57" spans="1:3" x14ac:dyDescent="0.2">
      <c r="A57">
        <f>'Overall View'!B57</f>
        <v>0</v>
      </c>
      <c r="B57" s="11">
        <f t="shared" si="0"/>
        <v>0</v>
      </c>
      <c r="C57" s="14">
        <f t="shared" si="1"/>
        <v>0</v>
      </c>
    </row>
    <row r="58" spans="1:3" x14ac:dyDescent="0.2">
      <c r="A58">
        <f>'Overall View'!B58</f>
        <v>0</v>
      </c>
      <c r="B58" s="11">
        <f t="shared" si="0"/>
        <v>0</v>
      </c>
      <c r="C58" s="14">
        <f t="shared" si="1"/>
        <v>0</v>
      </c>
    </row>
    <row r="59" spans="1:3" x14ac:dyDescent="0.2">
      <c r="A59">
        <f>'Overall View'!B59</f>
        <v>0</v>
      </c>
      <c r="B59" s="11">
        <f t="shared" si="0"/>
        <v>0</v>
      </c>
      <c r="C59" s="14">
        <f t="shared" si="1"/>
        <v>0</v>
      </c>
    </row>
    <row r="60" spans="1:3" x14ac:dyDescent="0.2">
      <c r="A60">
        <f>'Overall View'!B60</f>
        <v>0</v>
      </c>
      <c r="B60" s="11">
        <f t="shared" si="0"/>
        <v>0</v>
      </c>
      <c r="C60" s="14">
        <f t="shared" si="1"/>
        <v>0</v>
      </c>
    </row>
    <row r="61" spans="1:3" x14ac:dyDescent="0.2">
      <c r="A61">
        <f>'Overall View'!B61</f>
        <v>0</v>
      </c>
      <c r="B61" s="11">
        <f t="shared" si="0"/>
        <v>0</v>
      </c>
      <c r="C61" s="14">
        <f t="shared" si="1"/>
        <v>0</v>
      </c>
    </row>
    <row r="62" spans="1:3" x14ac:dyDescent="0.2">
      <c r="A62">
        <f>'Overall View'!B62</f>
        <v>0</v>
      </c>
      <c r="B62" s="11">
        <f t="shared" si="0"/>
        <v>0</v>
      </c>
      <c r="C62" s="14">
        <f t="shared" si="1"/>
        <v>0</v>
      </c>
    </row>
    <row r="63" spans="1:3" x14ac:dyDescent="0.2">
      <c r="A63">
        <f>'Overall View'!B63</f>
        <v>0</v>
      </c>
      <c r="B63" s="11">
        <f t="shared" si="0"/>
        <v>0</v>
      </c>
      <c r="C63" s="14">
        <f t="shared" si="1"/>
        <v>0</v>
      </c>
    </row>
    <row r="64" spans="1:3" x14ac:dyDescent="0.2">
      <c r="A64">
        <f>'Overall View'!B64</f>
        <v>0</v>
      </c>
      <c r="B64" s="11">
        <f t="shared" si="0"/>
        <v>0</v>
      </c>
      <c r="C64" s="14">
        <f t="shared" si="1"/>
        <v>0</v>
      </c>
    </row>
    <row r="65" spans="1:3" x14ac:dyDescent="0.2">
      <c r="A65">
        <f>'Overall View'!B65</f>
        <v>0</v>
      </c>
      <c r="B65" s="11">
        <f t="shared" si="0"/>
        <v>0</v>
      </c>
      <c r="C65" s="14">
        <f t="shared" si="1"/>
        <v>0</v>
      </c>
    </row>
    <row r="66" spans="1:3" x14ac:dyDescent="0.2">
      <c r="A66">
        <f>'Overall View'!B66</f>
        <v>0</v>
      </c>
      <c r="B66" s="11">
        <f t="shared" si="0"/>
        <v>0</v>
      </c>
      <c r="C66" s="14">
        <f t="shared" si="1"/>
        <v>0</v>
      </c>
    </row>
    <row r="67" spans="1:3" x14ac:dyDescent="0.2">
      <c r="A67">
        <f>'Overall View'!B67</f>
        <v>0</v>
      </c>
      <c r="B67" s="11">
        <f t="shared" si="0"/>
        <v>0</v>
      </c>
      <c r="C67" s="14">
        <f t="shared" si="1"/>
        <v>0</v>
      </c>
    </row>
    <row r="68" spans="1:3" x14ac:dyDescent="0.2">
      <c r="A68">
        <f>'Overall View'!B68</f>
        <v>0</v>
      </c>
      <c r="B68" s="11">
        <f t="shared" si="0"/>
        <v>0</v>
      </c>
      <c r="C68" s="14">
        <f t="shared" si="1"/>
        <v>0</v>
      </c>
    </row>
    <row r="69" spans="1:3" x14ac:dyDescent="0.2">
      <c r="A69">
        <f>'Overall View'!B69</f>
        <v>0</v>
      </c>
      <c r="B69" s="11">
        <f t="shared" si="0"/>
        <v>0</v>
      </c>
      <c r="C69" s="14">
        <f t="shared" si="1"/>
        <v>0</v>
      </c>
    </row>
    <row r="70" spans="1:3" x14ac:dyDescent="0.2">
      <c r="A70">
        <f>'Overall View'!B70</f>
        <v>0</v>
      </c>
      <c r="B70" s="11">
        <f t="shared" si="0"/>
        <v>0</v>
      </c>
      <c r="C70" s="14">
        <f t="shared" si="1"/>
        <v>0</v>
      </c>
    </row>
    <row r="71" spans="1:3" x14ac:dyDescent="0.2">
      <c r="A71">
        <f>'Overall View'!B71</f>
        <v>0</v>
      </c>
      <c r="B71" s="11">
        <f t="shared" si="0"/>
        <v>0</v>
      </c>
      <c r="C71" s="14">
        <f t="shared" si="1"/>
        <v>0</v>
      </c>
    </row>
    <row r="72" spans="1:3" x14ac:dyDescent="0.2">
      <c r="A72">
        <f>'Overall View'!B72</f>
        <v>0</v>
      </c>
      <c r="B72" s="11">
        <f t="shared" si="0"/>
        <v>0</v>
      </c>
      <c r="C72" s="14">
        <f t="shared" si="1"/>
        <v>0</v>
      </c>
    </row>
    <row r="73" spans="1:3" x14ac:dyDescent="0.2">
      <c r="A73">
        <f>'Overall View'!B73</f>
        <v>0</v>
      </c>
      <c r="B73" s="11">
        <f t="shared" ref="B73:B80" si="2">IF(AND(C73&gt;=$E$5,C73&lt;$E$4),$D$5,IF(AND(C73&gt;=$E$4,C73&lt;$E$3),$D$4,IF(AND(C73&gt;=$E$3,C73&lt;$E$2),$D$3,$D$2)))</f>
        <v>0</v>
      </c>
      <c r="C73" s="14">
        <f t="shared" ref="C73:C80" si="3">SUM(F73:BW73)</f>
        <v>0</v>
      </c>
    </row>
    <row r="74" spans="1:3" x14ac:dyDescent="0.2">
      <c r="A74">
        <f>'Overall View'!B74</f>
        <v>0</v>
      </c>
      <c r="B74" s="11">
        <f t="shared" si="2"/>
        <v>0</v>
      </c>
      <c r="C74" s="14">
        <f t="shared" si="3"/>
        <v>0</v>
      </c>
    </row>
    <row r="75" spans="1:3" x14ac:dyDescent="0.2">
      <c r="A75">
        <f>'Overall View'!B75</f>
        <v>0</v>
      </c>
      <c r="B75" s="11">
        <f t="shared" si="2"/>
        <v>0</v>
      </c>
      <c r="C75" s="14">
        <f t="shared" si="3"/>
        <v>0</v>
      </c>
    </row>
    <row r="76" spans="1:3" x14ac:dyDescent="0.2">
      <c r="A76">
        <f>'Overall View'!B76</f>
        <v>0</v>
      </c>
      <c r="B76" s="11">
        <f t="shared" si="2"/>
        <v>0</v>
      </c>
      <c r="C76" s="14">
        <f t="shared" si="3"/>
        <v>0</v>
      </c>
    </row>
    <row r="77" spans="1:3" x14ac:dyDescent="0.2">
      <c r="A77">
        <f>'Overall View'!B77</f>
        <v>0</v>
      </c>
      <c r="B77" s="11">
        <f t="shared" si="2"/>
        <v>0</v>
      </c>
      <c r="C77" s="14">
        <f t="shared" si="3"/>
        <v>0</v>
      </c>
    </row>
    <row r="78" spans="1:3" x14ac:dyDescent="0.2">
      <c r="A78">
        <f>'Overall View'!B78</f>
        <v>0</v>
      </c>
      <c r="B78" s="11">
        <f t="shared" si="2"/>
        <v>0</v>
      </c>
      <c r="C78" s="14">
        <f t="shared" si="3"/>
        <v>0</v>
      </c>
    </row>
    <row r="79" spans="1:3" x14ac:dyDescent="0.2">
      <c r="A79">
        <f>'Overall View'!B79</f>
        <v>0</v>
      </c>
      <c r="B79" s="11">
        <f t="shared" si="2"/>
        <v>0</v>
      </c>
      <c r="C79" s="14">
        <f t="shared" si="3"/>
        <v>0</v>
      </c>
    </row>
    <row r="80" spans="1:3" x14ac:dyDescent="0.2">
      <c r="A80">
        <f>'Overall View'!B80</f>
        <v>0</v>
      </c>
      <c r="B80" s="11">
        <f t="shared" si="2"/>
        <v>0</v>
      </c>
      <c r="C80" s="14">
        <f t="shared" si="3"/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F9" sqref="F9"/>
    </sheetView>
  </sheetViews>
  <sheetFormatPr baseColWidth="10" defaultRowHeight="16" x14ac:dyDescent="0.2"/>
  <cols>
    <col min="1" max="1" width="24.5" bestFit="1" customWidth="1"/>
    <col min="2" max="2" width="14.33203125" bestFit="1" customWidth="1"/>
  </cols>
  <sheetData>
    <row r="1" spans="1:75" ht="20" thickBot="1" x14ac:dyDescent="0.3">
      <c r="C1" s="26" t="s">
        <v>155</v>
      </c>
      <c r="D1" s="27" t="s">
        <v>156</v>
      </c>
      <c r="E1" s="27" t="s">
        <v>157</v>
      </c>
    </row>
    <row r="2" spans="1:75" ht="26" x14ac:dyDescent="0.25">
      <c r="A2" s="1" t="s">
        <v>150</v>
      </c>
      <c r="C2" s="26" t="s">
        <v>151</v>
      </c>
      <c r="D2" s="27">
        <v>3</v>
      </c>
      <c r="E2" s="27">
        <v>40</v>
      </c>
    </row>
    <row r="3" spans="1:75" ht="19" x14ac:dyDescent="0.25">
      <c r="C3" s="28" t="s">
        <v>152</v>
      </c>
      <c r="D3" s="29">
        <v>2</v>
      </c>
      <c r="E3" s="29">
        <v>30</v>
      </c>
    </row>
    <row r="4" spans="1:75" ht="19" x14ac:dyDescent="0.25">
      <c r="B4" s="12"/>
      <c r="C4" s="28" t="s">
        <v>153</v>
      </c>
      <c r="D4" s="29">
        <v>1</v>
      </c>
      <c r="E4" s="29">
        <v>25</v>
      </c>
    </row>
    <row r="5" spans="1:75" ht="20" thickBot="1" x14ac:dyDescent="0.3">
      <c r="C5" s="30" t="s">
        <v>154</v>
      </c>
      <c r="D5" s="31">
        <v>0</v>
      </c>
      <c r="E5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85" t="s">
        <v>159</v>
      </c>
      <c r="C7" s="85" t="s">
        <v>158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IF(AND(C8&gt;=$E$5,C8&lt;$E$4),$D$5,IF(AND(C8&gt;=$E$4,C8&lt;$E$3),$D$4,IF(AND(C8&gt;=$E$3,C8&lt;$E$2),$D$3,$D$2)))</f>
        <v>0</v>
      </c>
      <c r="C8" s="14">
        <f>SUM(F8:BW8)</f>
        <v>0</v>
      </c>
    </row>
    <row r="9" spans="1:75" x14ac:dyDescent="0.2">
      <c r="A9">
        <f>'Overall View'!B9</f>
        <v>0</v>
      </c>
      <c r="B9" s="11">
        <f t="shared" ref="B9:B72" si="0">IF(AND(C9&gt;=$E$5,C9&lt;$E$4),$D$5,IF(AND(C9&gt;=$E$4,C9&lt;$E$3),$D$4,IF(AND(C9&gt;=$E$3,C9&lt;$E$2),$D$3,$D$2)))</f>
        <v>0</v>
      </c>
      <c r="C9" s="14">
        <f t="shared" ref="C9:C72" si="1">SUM(F9:BW9)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4">
        <f t="shared" si="1"/>
        <v>0</v>
      </c>
    </row>
    <row r="11" spans="1:75" x14ac:dyDescent="0.2">
      <c r="A11">
        <f>'Overall View'!B11</f>
        <v>0</v>
      </c>
      <c r="B11" s="11">
        <f t="shared" si="0"/>
        <v>0</v>
      </c>
      <c r="C11" s="14">
        <f t="shared" si="1"/>
        <v>0</v>
      </c>
    </row>
    <row r="12" spans="1:75" x14ac:dyDescent="0.2">
      <c r="A12">
        <f>'Overall View'!B12</f>
        <v>0</v>
      </c>
      <c r="B12" s="11">
        <f t="shared" si="0"/>
        <v>0</v>
      </c>
      <c r="C12" s="14">
        <f t="shared" si="1"/>
        <v>0</v>
      </c>
    </row>
    <row r="13" spans="1:75" x14ac:dyDescent="0.2">
      <c r="A13">
        <f>'Overall View'!B13</f>
        <v>0</v>
      </c>
      <c r="B13" s="11">
        <f t="shared" si="0"/>
        <v>0</v>
      </c>
      <c r="C13" s="14">
        <f t="shared" si="1"/>
        <v>0</v>
      </c>
    </row>
    <row r="14" spans="1:75" x14ac:dyDescent="0.2">
      <c r="A14">
        <f>'Overall View'!B14</f>
        <v>0</v>
      </c>
      <c r="B14" s="11">
        <f t="shared" si="0"/>
        <v>0</v>
      </c>
      <c r="C14" s="14">
        <f t="shared" si="1"/>
        <v>0</v>
      </c>
    </row>
    <row r="15" spans="1:75" x14ac:dyDescent="0.2">
      <c r="A15">
        <f>'Overall View'!B15</f>
        <v>0</v>
      </c>
      <c r="B15" s="11">
        <f t="shared" si="0"/>
        <v>0</v>
      </c>
      <c r="C15" s="14">
        <f t="shared" si="1"/>
        <v>0</v>
      </c>
    </row>
    <row r="16" spans="1:75" x14ac:dyDescent="0.2">
      <c r="A16">
        <f>'Overall View'!B16</f>
        <v>0</v>
      </c>
      <c r="B16" s="11">
        <f t="shared" si="0"/>
        <v>0</v>
      </c>
      <c r="C16" s="14">
        <f t="shared" si="1"/>
        <v>0</v>
      </c>
    </row>
    <row r="17" spans="1:3" x14ac:dyDescent="0.2">
      <c r="A17">
        <f>'Overall View'!B17</f>
        <v>0</v>
      </c>
      <c r="B17" s="11">
        <f t="shared" si="0"/>
        <v>0</v>
      </c>
      <c r="C17" s="14">
        <f t="shared" si="1"/>
        <v>0</v>
      </c>
    </row>
    <row r="18" spans="1:3" x14ac:dyDescent="0.2">
      <c r="A18">
        <f>'Overall View'!B18</f>
        <v>0</v>
      </c>
      <c r="B18" s="11">
        <f t="shared" si="0"/>
        <v>0</v>
      </c>
      <c r="C18" s="14">
        <f t="shared" si="1"/>
        <v>0</v>
      </c>
    </row>
    <row r="19" spans="1:3" x14ac:dyDescent="0.2">
      <c r="A19">
        <f>'Overall View'!B19</f>
        <v>0</v>
      </c>
      <c r="B19" s="11">
        <f t="shared" si="0"/>
        <v>0</v>
      </c>
      <c r="C19" s="14">
        <f t="shared" si="1"/>
        <v>0</v>
      </c>
    </row>
    <row r="20" spans="1:3" x14ac:dyDescent="0.2">
      <c r="A20">
        <f>'Overall View'!B20</f>
        <v>0</v>
      </c>
      <c r="B20" s="11">
        <f t="shared" si="0"/>
        <v>0</v>
      </c>
      <c r="C20" s="14">
        <f t="shared" si="1"/>
        <v>0</v>
      </c>
    </row>
    <row r="21" spans="1:3" x14ac:dyDescent="0.2">
      <c r="A21">
        <f>'Overall View'!B21</f>
        <v>0</v>
      </c>
      <c r="B21" s="11">
        <f t="shared" si="0"/>
        <v>0</v>
      </c>
      <c r="C21" s="14">
        <f t="shared" si="1"/>
        <v>0</v>
      </c>
    </row>
    <row r="22" spans="1:3" x14ac:dyDescent="0.2">
      <c r="A22">
        <f>'Overall View'!B22</f>
        <v>0</v>
      </c>
      <c r="B22" s="11">
        <f t="shared" si="0"/>
        <v>0</v>
      </c>
      <c r="C22" s="14">
        <f t="shared" si="1"/>
        <v>0</v>
      </c>
    </row>
    <row r="23" spans="1:3" x14ac:dyDescent="0.2">
      <c r="A23">
        <f>'Overall View'!B23</f>
        <v>0</v>
      </c>
      <c r="B23" s="11">
        <f t="shared" si="0"/>
        <v>0</v>
      </c>
      <c r="C23" s="14">
        <f t="shared" si="1"/>
        <v>0</v>
      </c>
    </row>
    <row r="24" spans="1:3" x14ac:dyDescent="0.2">
      <c r="A24">
        <f>'Overall View'!B24</f>
        <v>0</v>
      </c>
      <c r="B24" s="11">
        <f t="shared" si="0"/>
        <v>0</v>
      </c>
      <c r="C24" s="14">
        <f t="shared" si="1"/>
        <v>0</v>
      </c>
    </row>
    <row r="25" spans="1:3" x14ac:dyDescent="0.2">
      <c r="A25">
        <f>'Overall View'!B25</f>
        <v>0</v>
      </c>
      <c r="B25" s="11">
        <f t="shared" si="0"/>
        <v>0</v>
      </c>
      <c r="C25" s="14">
        <f t="shared" si="1"/>
        <v>0</v>
      </c>
    </row>
    <row r="26" spans="1:3" x14ac:dyDescent="0.2">
      <c r="A26">
        <f>'Overall View'!B26</f>
        <v>0</v>
      </c>
      <c r="B26" s="11">
        <f t="shared" si="0"/>
        <v>0</v>
      </c>
      <c r="C26" s="14">
        <f t="shared" si="1"/>
        <v>0</v>
      </c>
    </row>
    <row r="27" spans="1:3" x14ac:dyDescent="0.2">
      <c r="A27">
        <f>'Overall View'!B27</f>
        <v>0</v>
      </c>
      <c r="B27" s="11">
        <f t="shared" si="0"/>
        <v>0</v>
      </c>
      <c r="C27" s="14">
        <f t="shared" si="1"/>
        <v>0</v>
      </c>
    </row>
    <row r="28" spans="1:3" x14ac:dyDescent="0.2">
      <c r="A28">
        <f>'Overall View'!B28</f>
        <v>0</v>
      </c>
      <c r="B28" s="11">
        <f t="shared" si="0"/>
        <v>0</v>
      </c>
      <c r="C28" s="14">
        <f t="shared" si="1"/>
        <v>0</v>
      </c>
    </row>
    <row r="29" spans="1:3" x14ac:dyDescent="0.2">
      <c r="A29">
        <f>'Overall View'!B29</f>
        <v>0</v>
      </c>
      <c r="B29" s="11">
        <f t="shared" si="0"/>
        <v>0</v>
      </c>
      <c r="C29" s="14">
        <f t="shared" si="1"/>
        <v>0</v>
      </c>
    </row>
    <row r="30" spans="1:3" x14ac:dyDescent="0.2">
      <c r="A30">
        <f>'Overall View'!B30</f>
        <v>0</v>
      </c>
      <c r="B30" s="11">
        <f t="shared" si="0"/>
        <v>0</v>
      </c>
      <c r="C30" s="14">
        <f t="shared" si="1"/>
        <v>0</v>
      </c>
    </row>
    <row r="31" spans="1:3" x14ac:dyDescent="0.2">
      <c r="A31">
        <f>'Overall View'!B31</f>
        <v>0</v>
      </c>
      <c r="B31" s="11">
        <f t="shared" si="0"/>
        <v>0</v>
      </c>
      <c r="C31" s="14">
        <f t="shared" si="1"/>
        <v>0</v>
      </c>
    </row>
    <row r="32" spans="1:3" x14ac:dyDescent="0.2">
      <c r="A32">
        <f>'Overall View'!B32</f>
        <v>0</v>
      </c>
      <c r="B32" s="11">
        <f t="shared" si="0"/>
        <v>0</v>
      </c>
      <c r="C32" s="14">
        <f t="shared" si="1"/>
        <v>0</v>
      </c>
    </row>
    <row r="33" spans="1:3" x14ac:dyDescent="0.2">
      <c r="A33">
        <f>'Overall View'!B33</f>
        <v>0</v>
      </c>
      <c r="B33" s="11">
        <f t="shared" si="0"/>
        <v>0</v>
      </c>
      <c r="C33" s="14">
        <f t="shared" si="1"/>
        <v>0</v>
      </c>
    </row>
    <row r="34" spans="1:3" x14ac:dyDescent="0.2">
      <c r="A34">
        <f>'Overall View'!B34</f>
        <v>0</v>
      </c>
      <c r="B34" s="11">
        <f t="shared" si="0"/>
        <v>0</v>
      </c>
      <c r="C34" s="14">
        <f t="shared" si="1"/>
        <v>0</v>
      </c>
    </row>
    <row r="35" spans="1:3" x14ac:dyDescent="0.2">
      <c r="A35">
        <f>'Overall View'!B35</f>
        <v>0</v>
      </c>
      <c r="B35" s="11">
        <f t="shared" si="0"/>
        <v>0</v>
      </c>
      <c r="C35" s="14">
        <f t="shared" si="1"/>
        <v>0</v>
      </c>
    </row>
    <row r="36" spans="1:3" x14ac:dyDescent="0.2">
      <c r="A36">
        <f>'Overall View'!B36</f>
        <v>0</v>
      </c>
      <c r="B36" s="11">
        <f t="shared" si="0"/>
        <v>0</v>
      </c>
      <c r="C36" s="14">
        <f t="shared" si="1"/>
        <v>0</v>
      </c>
    </row>
    <row r="37" spans="1:3" x14ac:dyDescent="0.2">
      <c r="A37">
        <f>'Overall View'!B37</f>
        <v>0</v>
      </c>
      <c r="B37" s="11">
        <f t="shared" si="0"/>
        <v>0</v>
      </c>
      <c r="C37" s="14">
        <f t="shared" si="1"/>
        <v>0</v>
      </c>
    </row>
    <row r="38" spans="1:3" x14ac:dyDescent="0.2">
      <c r="A38">
        <f>'Overall View'!B38</f>
        <v>0</v>
      </c>
      <c r="B38" s="11">
        <f t="shared" si="0"/>
        <v>0</v>
      </c>
      <c r="C38" s="14">
        <f t="shared" si="1"/>
        <v>0</v>
      </c>
    </row>
    <row r="39" spans="1:3" x14ac:dyDescent="0.2">
      <c r="A39">
        <f>'Overall View'!B39</f>
        <v>0</v>
      </c>
      <c r="B39" s="11">
        <f t="shared" si="0"/>
        <v>0</v>
      </c>
      <c r="C39" s="14">
        <f t="shared" si="1"/>
        <v>0</v>
      </c>
    </row>
    <row r="40" spans="1:3" x14ac:dyDescent="0.2">
      <c r="A40">
        <f>'Overall View'!B40</f>
        <v>0</v>
      </c>
      <c r="B40" s="11">
        <f t="shared" si="0"/>
        <v>0</v>
      </c>
      <c r="C40" s="14">
        <f t="shared" si="1"/>
        <v>0</v>
      </c>
    </row>
    <row r="41" spans="1:3" x14ac:dyDescent="0.2">
      <c r="A41">
        <f>'Overall View'!B41</f>
        <v>0</v>
      </c>
      <c r="B41" s="11">
        <f t="shared" si="0"/>
        <v>0</v>
      </c>
      <c r="C41" s="14">
        <f t="shared" si="1"/>
        <v>0</v>
      </c>
    </row>
    <row r="42" spans="1:3" x14ac:dyDescent="0.2">
      <c r="A42">
        <f>'Overall View'!B42</f>
        <v>0</v>
      </c>
      <c r="B42" s="11">
        <f t="shared" si="0"/>
        <v>0</v>
      </c>
      <c r="C42" s="14">
        <f t="shared" si="1"/>
        <v>0</v>
      </c>
    </row>
    <row r="43" spans="1:3" x14ac:dyDescent="0.2">
      <c r="A43">
        <f>'Overall View'!B43</f>
        <v>0</v>
      </c>
      <c r="B43" s="11">
        <f t="shared" si="0"/>
        <v>0</v>
      </c>
      <c r="C43" s="14">
        <f t="shared" si="1"/>
        <v>0</v>
      </c>
    </row>
    <row r="44" spans="1:3" x14ac:dyDescent="0.2">
      <c r="A44">
        <f>'Overall View'!B44</f>
        <v>0</v>
      </c>
      <c r="B44" s="11">
        <f t="shared" si="0"/>
        <v>0</v>
      </c>
      <c r="C44" s="14">
        <f t="shared" si="1"/>
        <v>0</v>
      </c>
    </row>
    <row r="45" spans="1:3" x14ac:dyDescent="0.2">
      <c r="A45">
        <f>'Overall View'!B45</f>
        <v>0</v>
      </c>
      <c r="B45" s="11">
        <f t="shared" si="0"/>
        <v>0</v>
      </c>
      <c r="C45" s="14">
        <f t="shared" si="1"/>
        <v>0</v>
      </c>
    </row>
    <row r="46" spans="1:3" x14ac:dyDescent="0.2">
      <c r="A46">
        <f>'Overall View'!B46</f>
        <v>0</v>
      </c>
      <c r="B46" s="11">
        <f t="shared" si="0"/>
        <v>0</v>
      </c>
      <c r="C46" s="14">
        <f t="shared" si="1"/>
        <v>0</v>
      </c>
    </row>
    <row r="47" spans="1:3" x14ac:dyDescent="0.2">
      <c r="A47">
        <f>'Overall View'!B47</f>
        <v>0</v>
      </c>
      <c r="B47" s="11">
        <f t="shared" si="0"/>
        <v>0</v>
      </c>
      <c r="C47" s="14">
        <f t="shared" si="1"/>
        <v>0</v>
      </c>
    </row>
    <row r="48" spans="1:3" x14ac:dyDescent="0.2">
      <c r="A48">
        <f>'Overall View'!B48</f>
        <v>0</v>
      </c>
      <c r="B48" s="11">
        <f t="shared" si="0"/>
        <v>0</v>
      </c>
      <c r="C48" s="14">
        <f t="shared" si="1"/>
        <v>0</v>
      </c>
    </row>
    <row r="49" spans="1:3" x14ac:dyDescent="0.2">
      <c r="A49">
        <f>'Overall View'!B49</f>
        <v>0</v>
      </c>
      <c r="B49" s="11">
        <f t="shared" si="0"/>
        <v>0</v>
      </c>
      <c r="C49" s="14">
        <f t="shared" si="1"/>
        <v>0</v>
      </c>
    </row>
    <row r="50" spans="1:3" x14ac:dyDescent="0.2">
      <c r="A50">
        <f>'Overall View'!B50</f>
        <v>0</v>
      </c>
      <c r="B50" s="11">
        <f t="shared" si="0"/>
        <v>0</v>
      </c>
      <c r="C50" s="14">
        <f t="shared" si="1"/>
        <v>0</v>
      </c>
    </row>
    <row r="51" spans="1:3" x14ac:dyDescent="0.2">
      <c r="A51">
        <f>'Overall View'!B51</f>
        <v>0</v>
      </c>
      <c r="B51" s="11">
        <f t="shared" si="0"/>
        <v>0</v>
      </c>
      <c r="C51" s="14">
        <f t="shared" si="1"/>
        <v>0</v>
      </c>
    </row>
    <row r="52" spans="1:3" x14ac:dyDescent="0.2">
      <c r="A52">
        <f>'Overall View'!B52</f>
        <v>0</v>
      </c>
      <c r="B52" s="11">
        <f t="shared" si="0"/>
        <v>0</v>
      </c>
      <c r="C52" s="14">
        <f t="shared" si="1"/>
        <v>0</v>
      </c>
    </row>
    <row r="53" spans="1:3" x14ac:dyDescent="0.2">
      <c r="A53">
        <f>'Overall View'!B53</f>
        <v>0</v>
      </c>
      <c r="B53" s="11">
        <f t="shared" si="0"/>
        <v>0</v>
      </c>
      <c r="C53" s="14">
        <f t="shared" si="1"/>
        <v>0</v>
      </c>
    </row>
    <row r="54" spans="1:3" x14ac:dyDescent="0.2">
      <c r="A54">
        <f>'Overall View'!B54</f>
        <v>0</v>
      </c>
      <c r="B54" s="11">
        <f t="shared" si="0"/>
        <v>0</v>
      </c>
      <c r="C54" s="14">
        <f t="shared" si="1"/>
        <v>0</v>
      </c>
    </row>
    <row r="55" spans="1:3" x14ac:dyDescent="0.2">
      <c r="A55">
        <f>'Overall View'!B55</f>
        <v>0</v>
      </c>
      <c r="B55" s="11">
        <f t="shared" si="0"/>
        <v>0</v>
      </c>
      <c r="C55" s="14">
        <f t="shared" si="1"/>
        <v>0</v>
      </c>
    </row>
    <row r="56" spans="1:3" x14ac:dyDescent="0.2">
      <c r="A56">
        <f>'Overall View'!B56</f>
        <v>0</v>
      </c>
      <c r="B56" s="11">
        <f t="shared" si="0"/>
        <v>0</v>
      </c>
      <c r="C56" s="14">
        <f t="shared" si="1"/>
        <v>0</v>
      </c>
    </row>
    <row r="57" spans="1:3" x14ac:dyDescent="0.2">
      <c r="A57">
        <f>'Overall View'!B57</f>
        <v>0</v>
      </c>
      <c r="B57" s="11">
        <f t="shared" si="0"/>
        <v>0</v>
      </c>
      <c r="C57" s="14">
        <f t="shared" si="1"/>
        <v>0</v>
      </c>
    </row>
    <row r="58" spans="1:3" x14ac:dyDescent="0.2">
      <c r="A58">
        <f>'Overall View'!B58</f>
        <v>0</v>
      </c>
      <c r="B58" s="11">
        <f t="shared" si="0"/>
        <v>0</v>
      </c>
      <c r="C58" s="14">
        <f t="shared" si="1"/>
        <v>0</v>
      </c>
    </row>
    <row r="59" spans="1:3" x14ac:dyDescent="0.2">
      <c r="A59">
        <f>'Overall View'!B59</f>
        <v>0</v>
      </c>
      <c r="B59" s="11">
        <f t="shared" si="0"/>
        <v>0</v>
      </c>
      <c r="C59" s="14">
        <f t="shared" si="1"/>
        <v>0</v>
      </c>
    </row>
    <row r="60" spans="1:3" x14ac:dyDescent="0.2">
      <c r="A60">
        <f>'Overall View'!B60</f>
        <v>0</v>
      </c>
      <c r="B60" s="11">
        <f t="shared" si="0"/>
        <v>0</v>
      </c>
      <c r="C60" s="14">
        <f t="shared" si="1"/>
        <v>0</v>
      </c>
    </row>
    <row r="61" spans="1:3" x14ac:dyDescent="0.2">
      <c r="A61">
        <f>'Overall View'!B61</f>
        <v>0</v>
      </c>
      <c r="B61" s="11">
        <f t="shared" si="0"/>
        <v>0</v>
      </c>
      <c r="C61" s="14">
        <f t="shared" si="1"/>
        <v>0</v>
      </c>
    </row>
    <row r="62" spans="1:3" x14ac:dyDescent="0.2">
      <c r="A62">
        <f>'Overall View'!B62</f>
        <v>0</v>
      </c>
      <c r="B62" s="11">
        <f t="shared" si="0"/>
        <v>0</v>
      </c>
      <c r="C62" s="14">
        <f t="shared" si="1"/>
        <v>0</v>
      </c>
    </row>
    <row r="63" spans="1:3" x14ac:dyDescent="0.2">
      <c r="A63">
        <f>'Overall View'!B63</f>
        <v>0</v>
      </c>
      <c r="B63" s="11">
        <f t="shared" si="0"/>
        <v>0</v>
      </c>
      <c r="C63" s="14">
        <f t="shared" si="1"/>
        <v>0</v>
      </c>
    </row>
    <row r="64" spans="1:3" x14ac:dyDescent="0.2">
      <c r="A64">
        <f>'Overall View'!B64</f>
        <v>0</v>
      </c>
      <c r="B64" s="11">
        <f t="shared" si="0"/>
        <v>0</v>
      </c>
      <c r="C64" s="14">
        <f t="shared" si="1"/>
        <v>0</v>
      </c>
    </row>
    <row r="65" spans="1:3" x14ac:dyDescent="0.2">
      <c r="A65">
        <f>'Overall View'!B65</f>
        <v>0</v>
      </c>
      <c r="B65" s="11">
        <f t="shared" si="0"/>
        <v>0</v>
      </c>
      <c r="C65" s="14">
        <f t="shared" si="1"/>
        <v>0</v>
      </c>
    </row>
    <row r="66" spans="1:3" x14ac:dyDescent="0.2">
      <c r="A66">
        <f>'Overall View'!B66</f>
        <v>0</v>
      </c>
      <c r="B66" s="11">
        <f t="shared" si="0"/>
        <v>0</v>
      </c>
      <c r="C66" s="14">
        <f t="shared" si="1"/>
        <v>0</v>
      </c>
    </row>
    <row r="67" spans="1:3" x14ac:dyDescent="0.2">
      <c r="A67">
        <f>'Overall View'!B67</f>
        <v>0</v>
      </c>
      <c r="B67" s="11">
        <f t="shared" si="0"/>
        <v>0</v>
      </c>
      <c r="C67" s="14">
        <f t="shared" si="1"/>
        <v>0</v>
      </c>
    </row>
    <row r="68" spans="1:3" x14ac:dyDescent="0.2">
      <c r="A68">
        <f>'Overall View'!B68</f>
        <v>0</v>
      </c>
      <c r="B68" s="11">
        <f t="shared" si="0"/>
        <v>0</v>
      </c>
      <c r="C68" s="14">
        <f t="shared" si="1"/>
        <v>0</v>
      </c>
    </row>
    <row r="69" spans="1:3" x14ac:dyDescent="0.2">
      <c r="A69">
        <f>'Overall View'!B69</f>
        <v>0</v>
      </c>
      <c r="B69" s="11">
        <f t="shared" si="0"/>
        <v>0</v>
      </c>
      <c r="C69" s="14">
        <f t="shared" si="1"/>
        <v>0</v>
      </c>
    </row>
    <row r="70" spans="1:3" x14ac:dyDescent="0.2">
      <c r="A70">
        <f>'Overall View'!B70</f>
        <v>0</v>
      </c>
      <c r="B70" s="11">
        <f t="shared" si="0"/>
        <v>0</v>
      </c>
      <c r="C70" s="14">
        <f t="shared" si="1"/>
        <v>0</v>
      </c>
    </row>
    <row r="71" spans="1:3" x14ac:dyDescent="0.2">
      <c r="A71">
        <f>'Overall View'!B71</f>
        <v>0</v>
      </c>
      <c r="B71" s="11">
        <f t="shared" si="0"/>
        <v>0</v>
      </c>
      <c r="C71" s="14">
        <f t="shared" si="1"/>
        <v>0</v>
      </c>
    </row>
    <row r="72" spans="1:3" x14ac:dyDescent="0.2">
      <c r="A72">
        <f>'Overall View'!B72</f>
        <v>0</v>
      </c>
      <c r="B72" s="11">
        <f t="shared" si="0"/>
        <v>0</v>
      </c>
      <c r="C72" s="14">
        <f t="shared" si="1"/>
        <v>0</v>
      </c>
    </row>
    <row r="73" spans="1:3" x14ac:dyDescent="0.2">
      <c r="A73">
        <f>'Overall View'!B73</f>
        <v>0</v>
      </c>
      <c r="B73" s="11">
        <f t="shared" ref="B73:B80" si="2">IF(AND(C73&gt;=$E$5,C73&lt;$E$4),$D$5,IF(AND(C73&gt;=$E$4,C73&lt;$E$3),$D$4,IF(AND(C73&gt;=$E$3,C73&lt;$E$2),$D$3,$D$2)))</f>
        <v>0</v>
      </c>
      <c r="C73" s="14">
        <f t="shared" ref="C73:C80" si="3">SUM(F73:BW73)</f>
        <v>0</v>
      </c>
    </row>
    <row r="74" spans="1:3" x14ac:dyDescent="0.2">
      <c r="A74">
        <f>'Overall View'!B74</f>
        <v>0</v>
      </c>
      <c r="B74" s="11">
        <f t="shared" si="2"/>
        <v>0</v>
      </c>
      <c r="C74" s="14">
        <f t="shared" si="3"/>
        <v>0</v>
      </c>
    </row>
    <row r="75" spans="1:3" x14ac:dyDescent="0.2">
      <c r="A75">
        <f>'Overall View'!B75</f>
        <v>0</v>
      </c>
      <c r="B75" s="11">
        <f t="shared" si="2"/>
        <v>0</v>
      </c>
      <c r="C75" s="14">
        <f t="shared" si="3"/>
        <v>0</v>
      </c>
    </row>
    <row r="76" spans="1:3" x14ac:dyDescent="0.2">
      <c r="A76">
        <f>'Overall View'!B76</f>
        <v>0</v>
      </c>
      <c r="B76" s="11">
        <f t="shared" si="2"/>
        <v>0</v>
      </c>
      <c r="C76" s="14">
        <f t="shared" si="3"/>
        <v>0</v>
      </c>
    </row>
    <row r="77" spans="1:3" x14ac:dyDescent="0.2">
      <c r="A77">
        <f>'Overall View'!B77</f>
        <v>0</v>
      </c>
      <c r="B77" s="11">
        <f t="shared" si="2"/>
        <v>0</v>
      </c>
      <c r="C77" s="14">
        <f t="shared" si="3"/>
        <v>0</v>
      </c>
    </row>
    <row r="78" spans="1:3" x14ac:dyDescent="0.2">
      <c r="A78">
        <f>'Overall View'!B78</f>
        <v>0</v>
      </c>
      <c r="B78" s="11">
        <f t="shared" si="2"/>
        <v>0</v>
      </c>
      <c r="C78" s="14">
        <f t="shared" si="3"/>
        <v>0</v>
      </c>
    </row>
    <row r="79" spans="1:3" x14ac:dyDescent="0.2">
      <c r="A79">
        <f>'Overall View'!B79</f>
        <v>0</v>
      </c>
      <c r="B79" s="11">
        <f t="shared" si="2"/>
        <v>0</v>
      </c>
      <c r="C79" s="14">
        <f t="shared" si="3"/>
        <v>0</v>
      </c>
    </row>
    <row r="80" spans="1:3" x14ac:dyDescent="0.2">
      <c r="A80">
        <f>'Overall View'!B80</f>
        <v>0</v>
      </c>
      <c r="B80" s="11">
        <f t="shared" si="2"/>
        <v>0</v>
      </c>
      <c r="C80" s="14">
        <f t="shared" si="3"/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9" sqref="A9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116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103" priority="1" operator="containsText" text="E">
      <formula>NOT(ISERROR(SEARCH("E",B8)))</formula>
    </cfRule>
    <cfRule type="containsText" dxfId="102" priority="2" operator="containsText" text="M">
      <formula>NOT(ISERROR(SEARCH("M",B8)))</formula>
    </cfRule>
    <cfRule type="containsText" dxfId="101" priority="3" operator="containsText" text="R">
      <formula>NOT(ISERROR(SEARCH("R",B8)))</formula>
    </cfRule>
    <cfRule type="containsText" dxfId="10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topLeftCell="A49" workbookViewId="0">
      <pane xSplit="1" topLeftCell="BG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117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99" priority="1" operator="containsText" text="E">
      <formula>NOT(ISERROR(SEARCH("E",B8)))</formula>
    </cfRule>
    <cfRule type="containsText" dxfId="98" priority="2" operator="containsText" text="M">
      <formula>NOT(ISERROR(SEARCH("M",B8)))</formula>
    </cfRule>
    <cfRule type="containsText" dxfId="97" priority="3" operator="containsText" text="R">
      <formula>NOT(ISERROR(SEARCH("R",B8)))</formula>
    </cfRule>
    <cfRule type="containsText" dxfId="96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2" spans="1:71" ht="26" x14ac:dyDescent="0.2">
      <c r="A2" s="1" t="s">
        <v>118</v>
      </c>
    </row>
    <row r="3" spans="1:71" ht="19" x14ac:dyDescent="0.25">
      <c r="A3" t="str">
        <f>'Category 2'!A2</f>
        <v>Category 2</v>
      </c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95" priority="1" operator="containsText" text="E">
      <formula>NOT(ISERROR(SEARCH("E",B8)))</formula>
    </cfRule>
    <cfRule type="containsText" dxfId="94" priority="2" operator="containsText" text="M">
      <formula>NOT(ISERROR(SEARCH("M",B8)))</formula>
    </cfRule>
    <cfRule type="containsText" dxfId="93" priority="3" operator="containsText" text="R">
      <formula>NOT(ISERROR(SEARCH("R",B8)))</formula>
    </cfRule>
    <cfRule type="containsText" dxfId="92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2" spans="1:71" ht="26" x14ac:dyDescent="0.2">
      <c r="A2" s="1" t="s">
        <v>119</v>
      </c>
    </row>
    <row r="3" spans="1:71" ht="19" x14ac:dyDescent="0.25">
      <c r="A3" t="str">
        <f>'Category 2'!A2</f>
        <v>Category 2</v>
      </c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91" priority="1" operator="containsText" text="E">
      <formula>NOT(ISERROR(SEARCH("E",B8)))</formula>
    </cfRule>
    <cfRule type="containsText" dxfId="90" priority="2" operator="containsText" text="M">
      <formula>NOT(ISERROR(SEARCH("M",B8)))</formula>
    </cfRule>
    <cfRule type="containsText" dxfId="89" priority="3" operator="containsText" text="R">
      <formula>NOT(ISERROR(SEARCH("R",B8)))</formula>
    </cfRule>
    <cfRule type="containsText" dxfId="88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2" spans="1:71" ht="26" x14ac:dyDescent="0.2">
      <c r="A2" s="1" t="s">
        <v>120</v>
      </c>
    </row>
    <row r="3" spans="1:71" ht="19" x14ac:dyDescent="0.25">
      <c r="A3" t="str">
        <f>'Category 2'!A2</f>
        <v>Category 2</v>
      </c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87" priority="1" operator="containsText" text="E">
      <formula>NOT(ISERROR(SEARCH("E",B8)))</formula>
    </cfRule>
    <cfRule type="containsText" dxfId="86" priority="2" operator="containsText" text="M">
      <formula>NOT(ISERROR(SEARCH("M",B8)))</formula>
    </cfRule>
    <cfRule type="containsText" dxfId="85" priority="3" operator="containsText" text="R">
      <formula>NOT(ISERROR(SEARCH("R",B8)))</formula>
    </cfRule>
    <cfRule type="containsText" dxfId="84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topLeftCell="A61" workbookViewId="0">
      <pane xSplit="1" topLeftCell="B1" activePane="topRight" state="frozen"/>
      <selection pane="topRight" activeCell="B82" sqref="B82:BS85 BT8:BV85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131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v>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v>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v>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v>11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v>12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v>13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v>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v>16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v>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v>18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v>19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v>20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v>21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v>22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v>23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v>24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v>26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v>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v>28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v>30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v>31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v>32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v>33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v>34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v>35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v>36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v>37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v>38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v>39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v>40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v>41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v>42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v>43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v>44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v>45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v>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v>47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v>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v>49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v>50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83" priority="1" operator="containsText" text="E">
      <formula>NOT(ISERROR(SEARCH("E",B8)))</formula>
    </cfRule>
    <cfRule type="containsText" dxfId="82" priority="2" operator="containsText" text="M">
      <formula>NOT(ISERROR(SEARCH("M",B8)))</formula>
    </cfRule>
    <cfRule type="containsText" dxfId="81" priority="3" operator="containsText" text="R">
      <formula>NOT(ISERROR(SEARCH("R",B8)))</formula>
    </cfRule>
    <cfRule type="containsText" dxfId="8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topLeftCell="A51" workbookViewId="0">
      <pane xSplit="1" topLeftCell="B1" activePane="topRight" state="frozen"/>
      <selection pane="topRight" activeCell="B82" sqref="B82:BS85 BT8:BV85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130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v>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v>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v>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v>11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v>12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v>13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v>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v>16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v>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v>18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v>19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v>20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v>21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v>22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v>23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v>24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v>26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v>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v>28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v>30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v>31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v>32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v>33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v>34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v>35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v>36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v>37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v>38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v>39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v>40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v>41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v>42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v>43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v>44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v>45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v>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v>47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v>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v>49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v>50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79" priority="1" operator="containsText" text="E">
      <formula>NOT(ISERROR(SEARCH("E",B8)))</formula>
    </cfRule>
    <cfRule type="containsText" dxfId="78" priority="2" operator="containsText" text="M">
      <formula>NOT(ISERROR(SEARCH("M",B8)))</formula>
    </cfRule>
    <cfRule type="containsText" dxfId="77" priority="3" operator="containsText" text="R">
      <formula>NOT(ISERROR(SEARCH("R",B8)))</formula>
    </cfRule>
    <cfRule type="containsText" dxfId="76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00"/>
  <sheetViews>
    <sheetView workbookViewId="0">
      <selection activeCell="B13" sqref="B13"/>
    </sheetView>
  </sheetViews>
  <sheetFormatPr baseColWidth="10" defaultRowHeight="16" x14ac:dyDescent="0.2"/>
  <cols>
    <col min="1" max="1" width="17.6640625" bestFit="1" customWidth="1"/>
    <col min="4" max="4" width="10.83203125" style="14"/>
    <col min="5" max="5" width="16.5" style="14" bestFit="1" customWidth="1"/>
  </cols>
  <sheetData>
    <row r="7" spans="1:12" x14ac:dyDescent="0.2">
      <c r="F7" s="13" t="s">
        <v>21</v>
      </c>
      <c r="G7" s="13" t="str">
        <f>'Category 1'!A2</f>
        <v>Category 1</v>
      </c>
      <c r="H7" s="10" t="str">
        <f>'Category 2'!A2</f>
        <v>Category 2</v>
      </c>
      <c r="I7" s="10" t="str">
        <f>'Category 3'!A2</f>
        <v>Category 3</v>
      </c>
      <c r="J7" s="10" t="str">
        <f>'Category 4'!A2</f>
        <v>Category 4</v>
      </c>
      <c r="K7" s="10" t="str">
        <f>'Category 5'!A2</f>
        <v>Category 5</v>
      </c>
      <c r="L7" s="10" t="str">
        <f>'Category 6'!A2</f>
        <v>Category 6</v>
      </c>
    </row>
    <row r="8" spans="1:12" x14ac:dyDescent="0.2">
      <c r="F8" s="14" t="s">
        <v>4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F9" s="14" t="s">
        <v>4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F10" s="14" t="s">
        <v>5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F11" s="14" t="s">
        <v>6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F12" s="14" t="s">
        <v>7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0" t="s">
        <v>20</v>
      </c>
      <c r="B13" s="11">
        <v>5</v>
      </c>
      <c r="F13" s="14" t="s">
        <v>8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F14" s="14" t="s">
        <v>9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F15" s="14" t="s">
        <v>10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F16" s="14" t="s">
        <v>11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F17" s="14" t="s">
        <v>12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F18" s="14" t="s">
        <v>13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F19" s="14" t="s">
        <v>14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F20" s="14" t="s">
        <v>15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6" spans="1:12" x14ac:dyDescent="0.2">
      <c r="A26" s="10" t="s">
        <v>163</v>
      </c>
    </row>
    <row r="27" spans="1:12" x14ac:dyDescent="0.2">
      <c r="A27" s="10" t="s">
        <v>160</v>
      </c>
      <c r="B27" s="88">
        <v>0</v>
      </c>
    </row>
    <row r="28" spans="1:12" x14ac:dyDescent="0.2">
      <c r="A28" s="10" t="s">
        <v>161</v>
      </c>
      <c r="B28" s="89">
        <v>0</v>
      </c>
    </row>
    <row r="29" spans="1:12" x14ac:dyDescent="0.2">
      <c r="A29" s="10" t="s">
        <v>162</v>
      </c>
      <c r="B29" s="11">
        <f>SUM(B27:B28)</f>
        <v>0</v>
      </c>
    </row>
    <row r="50" spans="1:1" x14ac:dyDescent="0.2">
      <c r="A50">
        <v>0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3</v>
      </c>
    </row>
    <row r="54" spans="1:1" x14ac:dyDescent="0.2">
      <c r="A54">
        <v>4</v>
      </c>
    </row>
    <row r="55" spans="1:1" x14ac:dyDescent="0.2">
      <c r="A55">
        <v>5</v>
      </c>
    </row>
    <row r="56" spans="1:1" x14ac:dyDescent="0.2">
      <c r="A56">
        <v>6</v>
      </c>
    </row>
    <row r="57" spans="1:1" x14ac:dyDescent="0.2">
      <c r="A57">
        <v>7</v>
      </c>
    </row>
    <row r="58" spans="1:1" x14ac:dyDescent="0.2">
      <c r="A58">
        <v>8</v>
      </c>
    </row>
    <row r="59" spans="1:1" x14ac:dyDescent="0.2">
      <c r="A59">
        <v>9</v>
      </c>
    </row>
    <row r="60" spans="1:1" x14ac:dyDescent="0.2">
      <c r="A60">
        <v>10</v>
      </c>
    </row>
    <row r="61" spans="1:1" x14ac:dyDescent="0.2">
      <c r="A61">
        <v>11</v>
      </c>
    </row>
    <row r="62" spans="1:1" x14ac:dyDescent="0.2">
      <c r="A62">
        <v>12</v>
      </c>
    </row>
    <row r="63" spans="1:1" x14ac:dyDescent="0.2">
      <c r="A63">
        <v>13</v>
      </c>
    </row>
    <row r="64" spans="1:1" x14ac:dyDescent="0.2">
      <c r="A64">
        <v>14</v>
      </c>
    </row>
    <row r="65" spans="1:1" x14ac:dyDescent="0.2">
      <c r="A65">
        <v>15</v>
      </c>
    </row>
    <row r="66" spans="1:1" x14ac:dyDescent="0.2">
      <c r="A66">
        <v>16</v>
      </c>
    </row>
    <row r="67" spans="1:1" x14ac:dyDescent="0.2">
      <c r="A67">
        <v>17</v>
      </c>
    </row>
    <row r="68" spans="1:1" x14ac:dyDescent="0.2">
      <c r="A68">
        <v>18</v>
      </c>
    </row>
    <row r="69" spans="1:1" x14ac:dyDescent="0.2">
      <c r="A69">
        <v>19</v>
      </c>
    </row>
    <row r="70" spans="1:1" x14ac:dyDescent="0.2">
      <c r="A70">
        <v>20</v>
      </c>
    </row>
    <row r="71" spans="1:1" x14ac:dyDescent="0.2">
      <c r="A71">
        <v>21</v>
      </c>
    </row>
    <row r="72" spans="1:1" x14ac:dyDescent="0.2">
      <c r="A72">
        <v>22</v>
      </c>
    </row>
    <row r="73" spans="1:1" x14ac:dyDescent="0.2">
      <c r="A73">
        <v>23</v>
      </c>
    </row>
    <row r="74" spans="1:1" x14ac:dyDescent="0.2">
      <c r="A74">
        <v>24</v>
      </c>
    </row>
    <row r="75" spans="1:1" x14ac:dyDescent="0.2">
      <c r="A75">
        <v>25</v>
      </c>
    </row>
    <row r="76" spans="1:1" x14ac:dyDescent="0.2">
      <c r="A76">
        <v>26</v>
      </c>
    </row>
    <row r="77" spans="1:1" x14ac:dyDescent="0.2">
      <c r="A77">
        <v>27</v>
      </c>
    </row>
    <row r="78" spans="1:1" x14ac:dyDescent="0.2">
      <c r="A78">
        <v>28</v>
      </c>
    </row>
    <row r="79" spans="1:1" x14ac:dyDescent="0.2">
      <c r="A79">
        <v>29</v>
      </c>
    </row>
    <row r="80" spans="1:1" x14ac:dyDescent="0.2">
      <c r="A80">
        <v>30</v>
      </c>
    </row>
    <row r="81" spans="1:1" x14ac:dyDescent="0.2">
      <c r="A81">
        <v>31</v>
      </c>
    </row>
    <row r="82" spans="1:1" x14ac:dyDescent="0.2">
      <c r="A82">
        <v>32</v>
      </c>
    </row>
    <row r="83" spans="1:1" x14ac:dyDescent="0.2">
      <c r="A83">
        <v>33</v>
      </c>
    </row>
    <row r="84" spans="1:1" x14ac:dyDescent="0.2">
      <c r="A84">
        <v>34</v>
      </c>
    </row>
    <row r="85" spans="1:1" x14ac:dyDescent="0.2">
      <c r="A85">
        <v>35</v>
      </c>
    </row>
    <row r="86" spans="1:1" x14ac:dyDescent="0.2">
      <c r="A86">
        <v>36</v>
      </c>
    </row>
    <row r="87" spans="1:1" x14ac:dyDescent="0.2">
      <c r="A87">
        <v>37</v>
      </c>
    </row>
    <row r="88" spans="1:1" x14ac:dyDescent="0.2">
      <c r="A88">
        <v>38</v>
      </c>
    </row>
    <row r="89" spans="1:1" x14ac:dyDescent="0.2">
      <c r="A89">
        <v>39</v>
      </c>
    </row>
    <row r="90" spans="1:1" x14ac:dyDescent="0.2">
      <c r="A90">
        <v>40</v>
      </c>
    </row>
    <row r="91" spans="1:1" x14ac:dyDescent="0.2">
      <c r="A91">
        <v>41</v>
      </c>
    </row>
    <row r="92" spans="1:1" x14ac:dyDescent="0.2">
      <c r="A92">
        <v>42</v>
      </c>
    </row>
    <row r="93" spans="1:1" x14ac:dyDescent="0.2">
      <c r="A93">
        <v>43</v>
      </c>
    </row>
    <row r="94" spans="1:1" x14ac:dyDescent="0.2">
      <c r="A94">
        <v>44</v>
      </c>
    </row>
    <row r="95" spans="1:1" x14ac:dyDescent="0.2">
      <c r="A95">
        <v>45</v>
      </c>
    </row>
    <row r="96" spans="1:1" x14ac:dyDescent="0.2">
      <c r="A96">
        <v>46</v>
      </c>
    </row>
    <row r="97" spans="1:1" x14ac:dyDescent="0.2">
      <c r="A97">
        <v>47</v>
      </c>
    </row>
    <row r="98" spans="1:1" x14ac:dyDescent="0.2">
      <c r="A98">
        <v>48</v>
      </c>
    </row>
    <row r="99" spans="1:1" x14ac:dyDescent="0.2">
      <c r="A99">
        <v>49</v>
      </c>
    </row>
    <row r="100" spans="1:1" x14ac:dyDescent="0.2">
      <c r="A100">
        <v>50</v>
      </c>
    </row>
  </sheetData>
  <dataValidations count="2">
    <dataValidation type="list" allowBlank="1" showInputMessage="1" showErrorMessage="1" sqref="B13">
      <formula1>$A$50:$A$70</formula1>
    </dataValidation>
    <dataValidation type="list" allowBlank="1" showInputMessage="1" showErrorMessage="1" sqref="B27:B28">
      <formula1>$A$50:$A$51</formula1>
    </dataValidation>
  </dataValidation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129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75" priority="1" operator="containsText" text="E">
      <formula>NOT(ISERROR(SEARCH("E",B8)))</formula>
    </cfRule>
    <cfRule type="containsText" dxfId="74" priority="2" operator="containsText" text="M">
      <formula>NOT(ISERROR(SEARCH("M",B8)))</formula>
    </cfRule>
    <cfRule type="containsText" dxfId="73" priority="3" operator="containsText" text="R">
      <formula>NOT(ISERROR(SEARCH("R",B8)))</formula>
    </cfRule>
    <cfRule type="containsText" dxfId="72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128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71" priority="1" operator="containsText" text="E">
      <formula>NOT(ISERROR(SEARCH("E",B8)))</formula>
    </cfRule>
    <cfRule type="containsText" dxfId="70" priority="2" operator="containsText" text="M">
      <formula>NOT(ISERROR(SEARCH("M",B8)))</formula>
    </cfRule>
    <cfRule type="containsText" dxfId="69" priority="3" operator="containsText" text="R">
      <formula>NOT(ISERROR(SEARCH("R",B8)))</formula>
    </cfRule>
    <cfRule type="containsText" dxfId="68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9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127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67" priority="1" operator="containsText" text="E">
      <formula>NOT(ISERROR(SEARCH("E",B8)))</formula>
    </cfRule>
    <cfRule type="containsText" dxfId="66" priority="2" operator="containsText" text="M">
      <formula>NOT(ISERROR(SEARCH("M",B8)))</formula>
    </cfRule>
    <cfRule type="containsText" dxfId="65" priority="3" operator="containsText" text="R">
      <formula>NOT(ISERROR(SEARCH("R",B8)))</formula>
    </cfRule>
    <cfRule type="containsText" dxfId="64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B82" sqref="B82:BS85 BT8:BV85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126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v>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v>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v>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v>11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v>12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v>13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v>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v>16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v>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v>18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v>19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v>20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v>21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v>22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v>23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v>24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v>26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v>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v>28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v>30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v>31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v>32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v>33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v>34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v>35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v>36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v>37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v>38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v>39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v>40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v>41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v>42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v>43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v>44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v>45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v>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v>47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v>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v>49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v>50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63" priority="1" operator="containsText" text="E">
      <formula>NOT(ISERROR(SEARCH("E",B8)))</formula>
    </cfRule>
    <cfRule type="containsText" dxfId="62" priority="2" operator="containsText" text="M">
      <formula>NOT(ISERROR(SEARCH("M",B8)))</formula>
    </cfRule>
    <cfRule type="containsText" dxfId="61" priority="3" operator="containsText" text="R">
      <formula>NOT(ISERROR(SEARCH("R",B8)))</formula>
    </cfRule>
    <cfRule type="containsText" dxfId="6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9" sqref="A9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125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59" priority="1" operator="containsText" text="E">
      <formula>NOT(ISERROR(SEARCH("E",B8)))</formula>
    </cfRule>
    <cfRule type="containsText" dxfId="58" priority="2" operator="containsText" text="M">
      <formula>NOT(ISERROR(SEARCH("M",B8)))</formula>
    </cfRule>
    <cfRule type="containsText" dxfId="57" priority="3" operator="containsText" text="R">
      <formula>NOT(ISERROR(SEARCH("R",B8)))</formula>
    </cfRule>
    <cfRule type="containsText" dxfId="56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D11" sqref="D11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124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55" priority="1" operator="containsText" text="E">
      <formula>NOT(ISERROR(SEARCH("E",B8)))</formula>
    </cfRule>
    <cfRule type="containsText" dxfId="54" priority="2" operator="containsText" text="M">
      <formula>NOT(ISERROR(SEARCH("M",B8)))</formula>
    </cfRule>
    <cfRule type="containsText" dxfId="53" priority="3" operator="containsText" text="R">
      <formula>NOT(ISERROR(SEARCH("R",B8)))</formula>
    </cfRule>
    <cfRule type="containsText" dxfId="52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AX1" activePane="topRight" state="frozen"/>
      <selection pane="topRight" activeCell="A8" sqref="A8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123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51" priority="1" operator="containsText" text="E">
      <formula>NOT(ISERROR(SEARCH("E",B8)))</formula>
    </cfRule>
    <cfRule type="containsText" dxfId="50" priority="2" operator="containsText" text="M">
      <formula>NOT(ISERROR(SEARCH("M",B8)))</formula>
    </cfRule>
    <cfRule type="containsText" dxfId="49" priority="3" operator="containsText" text="R">
      <formula>NOT(ISERROR(SEARCH("R",B8)))</formula>
    </cfRule>
    <cfRule type="containsText" dxfId="48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122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47" priority="1" operator="containsText" text="E">
      <formula>NOT(ISERROR(SEARCH("E",B8)))</formula>
    </cfRule>
    <cfRule type="containsText" dxfId="46" priority="2" operator="containsText" text="M">
      <formula>NOT(ISERROR(SEARCH("M",B8)))</formula>
    </cfRule>
    <cfRule type="containsText" dxfId="45" priority="3" operator="containsText" text="R">
      <formula>NOT(ISERROR(SEARCH("R",B8)))</formula>
    </cfRule>
    <cfRule type="containsText" dxfId="44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2'!A2</f>
        <v>Category 2</v>
      </c>
    </row>
    <row r="2" spans="1:71" ht="26" x14ac:dyDescent="0.2">
      <c r="A2" s="1" t="s">
        <v>121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43" priority="1" operator="containsText" text="E">
      <formula>NOT(ISERROR(SEARCH("E",B8)))</formula>
    </cfRule>
    <cfRule type="containsText" dxfId="42" priority="2" operator="containsText" text="M">
      <formula>NOT(ISERROR(SEARCH("M",B8)))</formula>
    </cfRule>
    <cfRule type="containsText" dxfId="41" priority="3" operator="containsText" text="R">
      <formula>NOT(ISERROR(SEARCH("R",B8)))</formula>
    </cfRule>
    <cfRule type="containsText" dxfId="4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116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39" priority="1" operator="containsText" text="E">
      <formula>NOT(ISERROR(SEARCH("E",B8)))</formula>
    </cfRule>
    <cfRule type="containsText" dxfId="38" priority="2" operator="containsText" text="M">
      <formula>NOT(ISERROR(SEARCH("M",B8)))</formula>
    </cfRule>
    <cfRule type="containsText" dxfId="37" priority="3" operator="containsText" text="R">
      <formula>NOT(ISERROR(SEARCH("R",B8)))</formula>
    </cfRule>
    <cfRule type="containsText" dxfId="36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9"/>
  <sheetViews>
    <sheetView workbookViewId="0">
      <selection activeCell="E7" sqref="E7"/>
    </sheetView>
  </sheetViews>
  <sheetFormatPr baseColWidth="10" defaultRowHeight="16" x14ac:dyDescent="0.2"/>
  <cols>
    <col min="1" max="1" width="30.5" customWidth="1"/>
    <col min="2" max="2" width="18.5" bestFit="1" customWidth="1"/>
    <col min="3" max="3" width="23.1640625" bestFit="1" customWidth="1"/>
    <col min="4" max="4" width="35.83203125" bestFit="1" customWidth="1"/>
    <col min="5" max="5" width="11.5" bestFit="1" customWidth="1"/>
    <col min="10" max="10" width="11.5" bestFit="1" customWidth="1"/>
  </cols>
  <sheetData>
    <row r="6" spans="1:11" ht="29" x14ac:dyDescent="0.35">
      <c r="A6" s="60"/>
      <c r="B6" s="60"/>
      <c r="C6" s="60"/>
      <c r="D6" s="61"/>
      <c r="E6" s="86" t="s">
        <v>145</v>
      </c>
      <c r="F6" s="86"/>
      <c r="G6" s="86"/>
      <c r="H6" s="86"/>
      <c r="I6" s="86"/>
      <c r="J6" s="87"/>
    </row>
    <row r="7" spans="1:11" ht="29" x14ac:dyDescent="0.2">
      <c r="A7" s="55" t="s">
        <v>133</v>
      </c>
      <c r="B7" s="56" t="s">
        <v>19</v>
      </c>
      <c r="C7" s="56" t="s">
        <v>134</v>
      </c>
      <c r="D7" s="57" t="s">
        <v>135</v>
      </c>
      <c r="E7" s="58" t="str">
        <f>'Overall View'!H3</f>
        <v>Category 1</v>
      </c>
      <c r="F7" s="58" t="str">
        <f>'Overall View'!I3</f>
        <v>Category 2</v>
      </c>
      <c r="G7" s="58" t="str">
        <f>'Overall View'!J3</f>
        <v>Category 3</v>
      </c>
      <c r="H7" s="58" t="str">
        <f>'Overall View'!K3</f>
        <v>Category 4</v>
      </c>
      <c r="I7" s="58" t="str">
        <f>'Overall View'!L3</f>
        <v>Category 5</v>
      </c>
      <c r="J7" s="59" t="str">
        <f>'Overall View'!M3</f>
        <v>Category 6</v>
      </c>
      <c r="K7" s="10"/>
    </row>
    <row r="8" spans="1:11" ht="29" x14ac:dyDescent="0.2">
      <c r="A8" s="62" t="s">
        <v>136</v>
      </c>
      <c r="B8" s="63" t="str">
        <f>VLOOKUP(A8,'Overall View'!C8:M80,1)</f>
        <v>A</v>
      </c>
      <c r="C8" s="63" t="str">
        <f>VLOOKUP(A8,'Overall View'!C8:M80,2)</f>
        <v>A</v>
      </c>
      <c r="D8" s="64">
        <f>VLOOKUP(A8,'Overall View'!C8:M80,4)</f>
        <v>0</v>
      </c>
      <c r="E8" s="63">
        <f>VLOOKUP(A8,'Overall View'!C8:M80,5)</f>
        <v>5</v>
      </c>
      <c r="F8" s="63">
        <f>VLOOKUP(A8,'Overall View'!C8:M80,6)</f>
        <v>0</v>
      </c>
      <c r="G8" s="63">
        <f>VLOOKUP(A8,'Overall View'!C8:M80,7)</f>
        <v>0</v>
      </c>
      <c r="H8" s="63">
        <f>VLOOKUP(A8,'Overall View'!C8:M80,8)</f>
        <v>0</v>
      </c>
      <c r="I8" s="63">
        <f>VLOOKUP(A8,'Overall View'!C8:M80,9)</f>
        <v>0</v>
      </c>
      <c r="J8" s="64">
        <f>VLOOKUP(A8,'Overall View'!C8:M80,10)</f>
        <v>0</v>
      </c>
    </row>
    <row r="9" spans="1:11" ht="29" x14ac:dyDescent="0.2">
      <c r="A9" s="52" t="s">
        <v>137</v>
      </c>
      <c r="B9" s="53"/>
      <c r="C9" s="53"/>
      <c r="D9" s="54">
        <f>AVERAGE('Overall View'!G8:G80)</f>
        <v>5</v>
      </c>
      <c r="E9" s="53">
        <f>'Overall View'!H6</f>
        <v>0</v>
      </c>
      <c r="F9" s="53">
        <f>'Overall View'!I6</f>
        <v>0</v>
      </c>
      <c r="G9" s="53">
        <f>'Overall View'!J6</f>
        <v>0</v>
      </c>
      <c r="H9" s="53">
        <f>'Overall View'!K6</f>
        <v>0</v>
      </c>
      <c r="I9" s="53">
        <f>'Overall View'!L6</f>
        <v>0</v>
      </c>
      <c r="J9" s="54">
        <f>'Overall View'!M6</f>
        <v>0</v>
      </c>
    </row>
  </sheetData>
  <mergeCells count="1">
    <mergeCell ref="E6:J6"/>
  </mergeCells>
  <conditionalFormatting sqref="C8">
    <cfRule type="containsText" dxfId="107" priority="1" operator="containsText" text="A">
      <formula>NOT(ISERROR(SEARCH("A",C8)))</formula>
    </cfRule>
    <cfRule type="containsText" dxfId="106" priority="2" operator="containsText" text="B">
      <formula>NOT(ISERROR(SEARCH("B",C8)))</formula>
    </cfRule>
    <cfRule type="containsText" dxfId="105" priority="3" operator="containsText" text="D">
      <formula>NOT(ISERROR(SEARCH("D",C8)))</formula>
    </cfRule>
  </conditionalFormatting>
  <conditionalFormatting sqref="C8:C9">
    <cfRule type="containsText" dxfId="104" priority="4" operator="containsText" text="F">
      <formula>NOT(ISERROR(SEARCH("F",C8)))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'Overall View'!$B$8:$B$80</xm:f>
          </x14:formula1>
          <xm:sqref>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117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35" priority="1" operator="containsText" text="E">
      <formula>NOT(ISERROR(SEARCH("E",B8)))</formula>
    </cfRule>
    <cfRule type="containsText" dxfId="34" priority="2" operator="containsText" text="M">
      <formula>NOT(ISERROR(SEARCH("M",B8)))</formula>
    </cfRule>
    <cfRule type="containsText" dxfId="33" priority="3" operator="containsText" text="R">
      <formula>NOT(ISERROR(SEARCH("R",B8)))</formula>
    </cfRule>
    <cfRule type="containsText" dxfId="32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118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31" priority="1" operator="containsText" text="E">
      <formula>NOT(ISERROR(SEARCH("E",B8)))</formula>
    </cfRule>
    <cfRule type="containsText" dxfId="30" priority="2" operator="containsText" text="M">
      <formula>NOT(ISERROR(SEARCH("M",B8)))</formula>
    </cfRule>
    <cfRule type="containsText" dxfId="29" priority="3" operator="containsText" text="R">
      <formula>NOT(ISERROR(SEARCH("R",B8)))</formula>
    </cfRule>
    <cfRule type="containsText" dxfId="28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119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27" priority="1" operator="containsText" text="E">
      <formula>NOT(ISERROR(SEARCH("E",B8)))</formula>
    </cfRule>
    <cfRule type="containsText" dxfId="26" priority="2" operator="containsText" text="M">
      <formula>NOT(ISERROR(SEARCH("M",B8)))</formula>
    </cfRule>
    <cfRule type="containsText" dxfId="25" priority="3" operator="containsText" text="R">
      <formula>NOT(ISERROR(SEARCH("R",B8)))</formula>
    </cfRule>
    <cfRule type="containsText" dxfId="24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120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23" priority="1" operator="containsText" text="E">
      <formula>NOT(ISERROR(SEARCH("E",B8)))</formula>
    </cfRule>
    <cfRule type="containsText" dxfId="22" priority="2" operator="containsText" text="M">
      <formula>NOT(ISERROR(SEARCH("M",B8)))</formula>
    </cfRule>
    <cfRule type="containsText" dxfId="21" priority="3" operator="containsText" text="R">
      <formula>NOT(ISERROR(SEARCH("R",B8)))</formula>
    </cfRule>
    <cfRule type="containsText" dxfId="2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131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19" priority="1" operator="containsText" text="E">
      <formula>NOT(ISERROR(SEARCH("E",B8)))</formula>
    </cfRule>
    <cfRule type="containsText" dxfId="18" priority="2" operator="containsText" text="M">
      <formula>NOT(ISERROR(SEARCH("M",B8)))</formula>
    </cfRule>
    <cfRule type="containsText" dxfId="17" priority="3" operator="containsText" text="R">
      <formula>NOT(ISERROR(SEARCH("R",B8)))</formula>
    </cfRule>
    <cfRule type="containsText" dxfId="16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130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15" priority="1" operator="containsText" text="E">
      <formula>NOT(ISERROR(SEARCH("E",B8)))</formula>
    </cfRule>
    <cfRule type="containsText" dxfId="14" priority="2" operator="containsText" text="M">
      <formula>NOT(ISERROR(SEARCH("M",B8)))</formula>
    </cfRule>
    <cfRule type="containsText" dxfId="13" priority="3" operator="containsText" text="R">
      <formula>NOT(ISERROR(SEARCH("R",B8)))</formula>
    </cfRule>
    <cfRule type="containsText" dxfId="12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129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11" priority="1" operator="containsText" text="E">
      <formula>NOT(ISERROR(SEARCH("E",B8)))</formula>
    </cfRule>
    <cfRule type="containsText" dxfId="10" priority="2" operator="containsText" text="M">
      <formula>NOT(ISERROR(SEARCH("M",B8)))</formula>
    </cfRule>
    <cfRule type="containsText" dxfId="9" priority="3" operator="containsText" text="R">
      <formula>NOT(ISERROR(SEARCH("R",B8)))</formula>
    </cfRule>
    <cfRule type="containsText" dxfId="8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128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7" priority="1" operator="containsText" text="E">
      <formula>NOT(ISERROR(SEARCH("E",B8)))</formula>
    </cfRule>
    <cfRule type="containsText" dxfId="6" priority="2" operator="containsText" text="M">
      <formula>NOT(ISERROR(SEARCH("M",B8)))</formula>
    </cfRule>
    <cfRule type="containsText" dxfId="5" priority="3" operator="containsText" text="R">
      <formula>NOT(ISERROR(SEARCH("R",B8)))</formula>
    </cfRule>
    <cfRule type="containsText" dxfId="4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2"/>
  <sheetViews>
    <sheetView workbookViewId="0">
      <pane xSplit="1" topLeftCell="B1" activePane="topRight" state="frozen"/>
      <selection pane="topRight" activeCell="A8" sqref="A8:A80"/>
    </sheetView>
  </sheetViews>
  <sheetFormatPr baseColWidth="10" defaultColWidth="11" defaultRowHeight="16" x14ac:dyDescent="0.2"/>
  <cols>
    <col min="1" max="1" width="23.6640625" bestFit="1" customWidth="1"/>
    <col min="2" max="2" width="4.6640625" style="11" bestFit="1" customWidth="1"/>
    <col min="3" max="10" width="4.6640625" bestFit="1" customWidth="1"/>
    <col min="11" max="71" width="5.83203125" bestFit="1" customWidth="1"/>
  </cols>
  <sheetData>
    <row r="1" spans="1:71" x14ac:dyDescent="0.2">
      <c r="A1" t="str">
        <f>'Category 3'!A2</f>
        <v>Category 3</v>
      </c>
    </row>
    <row r="2" spans="1:71" ht="26" x14ac:dyDescent="0.2">
      <c r="A2" s="1" t="s">
        <v>127</v>
      </c>
    </row>
    <row r="3" spans="1:71" ht="19" x14ac:dyDescent="0.25">
      <c r="B3" s="37"/>
      <c r="C3" s="38"/>
    </row>
    <row r="7" spans="1:71" s="36" customFormat="1" ht="17" thickBot="1" x14ac:dyDescent="0.25">
      <c r="A7" s="39" t="s">
        <v>2</v>
      </c>
      <c r="B7" s="22" t="s">
        <v>40</v>
      </c>
      <c r="C7" s="22" t="s">
        <v>41</v>
      </c>
      <c r="D7" s="22" t="s">
        <v>42</v>
      </c>
      <c r="E7" s="22" t="s">
        <v>43</v>
      </c>
      <c r="F7" s="22" t="s">
        <v>44</v>
      </c>
      <c r="G7" s="22" t="s">
        <v>45</v>
      </c>
      <c r="H7" s="22" t="s">
        <v>46</v>
      </c>
      <c r="I7" s="22" t="s">
        <v>47</v>
      </c>
      <c r="J7" s="22" t="s">
        <v>48</v>
      </c>
      <c r="K7" s="22" t="s">
        <v>49</v>
      </c>
      <c r="L7" s="22" t="s">
        <v>50</v>
      </c>
      <c r="M7" s="22" t="s">
        <v>51</v>
      </c>
      <c r="N7" s="22" t="s">
        <v>52</v>
      </c>
      <c r="O7" s="22" t="s">
        <v>53</v>
      </c>
      <c r="P7" s="22" t="s">
        <v>54</v>
      </c>
      <c r="Q7" s="22" t="s">
        <v>55</v>
      </c>
      <c r="R7" s="22" t="s">
        <v>56</v>
      </c>
      <c r="S7" s="22" t="s">
        <v>57</v>
      </c>
      <c r="T7" s="22" t="s">
        <v>58</v>
      </c>
      <c r="U7" s="22" t="s">
        <v>59</v>
      </c>
      <c r="V7" s="22" t="s">
        <v>60</v>
      </c>
      <c r="W7" s="22" t="s">
        <v>61</v>
      </c>
      <c r="X7" s="22" t="s">
        <v>62</v>
      </c>
      <c r="Y7" s="22" t="s">
        <v>63</v>
      </c>
      <c r="Z7" s="22" t="s">
        <v>64</v>
      </c>
      <c r="AA7" s="22" t="s">
        <v>65</v>
      </c>
      <c r="AB7" s="22" t="s">
        <v>66</v>
      </c>
      <c r="AC7" s="22" t="s">
        <v>67</v>
      </c>
      <c r="AD7" s="22" t="s">
        <v>68</v>
      </c>
      <c r="AE7" s="22" t="s">
        <v>69</v>
      </c>
      <c r="AF7" s="22" t="s">
        <v>70</v>
      </c>
      <c r="AG7" s="22" t="s">
        <v>71</v>
      </c>
      <c r="AH7" s="22" t="s">
        <v>72</v>
      </c>
      <c r="AI7" s="22" t="s">
        <v>73</v>
      </c>
      <c r="AJ7" s="22" t="s">
        <v>74</v>
      </c>
      <c r="AK7" s="22" t="s">
        <v>75</v>
      </c>
      <c r="AL7" s="22" t="s">
        <v>76</v>
      </c>
      <c r="AM7" s="22" t="s">
        <v>77</v>
      </c>
      <c r="AN7" s="22" t="s">
        <v>78</v>
      </c>
      <c r="AO7" s="22" t="s">
        <v>79</v>
      </c>
      <c r="AP7" s="22" t="s">
        <v>80</v>
      </c>
      <c r="AQ7" s="22" t="s">
        <v>81</v>
      </c>
      <c r="AR7" s="22" t="s">
        <v>82</v>
      </c>
      <c r="AS7" s="22" t="s">
        <v>83</v>
      </c>
      <c r="AT7" s="22" t="s">
        <v>84</v>
      </c>
      <c r="AU7" s="22" t="s">
        <v>85</v>
      </c>
      <c r="AV7" s="22" t="s">
        <v>86</v>
      </c>
      <c r="AW7" s="22" t="s">
        <v>87</v>
      </c>
      <c r="AX7" s="22" t="s">
        <v>88</v>
      </c>
      <c r="AY7" s="22" t="s">
        <v>89</v>
      </c>
      <c r="AZ7" s="22" t="s">
        <v>90</v>
      </c>
      <c r="BA7" s="22" t="s">
        <v>91</v>
      </c>
      <c r="BB7" s="22" t="s">
        <v>92</v>
      </c>
      <c r="BC7" s="22" t="s">
        <v>93</v>
      </c>
      <c r="BD7" s="22" t="s">
        <v>94</v>
      </c>
      <c r="BE7" s="22" t="s">
        <v>95</v>
      </c>
      <c r="BF7" s="22" t="s">
        <v>96</v>
      </c>
      <c r="BG7" s="22" t="s">
        <v>97</v>
      </c>
      <c r="BH7" s="22" t="s">
        <v>98</v>
      </c>
      <c r="BI7" s="22" t="s">
        <v>99</v>
      </c>
      <c r="BJ7" s="22" t="s">
        <v>100</v>
      </c>
      <c r="BK7" s="22" t="s">
        <v>101</v>
      </c>
      <c r="BL7" s="22" t="s">
        <v>102</v>
      </c>
      <c r="BM7" s="22" t="s">
        <v>103</v>
      </c>
      <c r="BN7" s="22" t="s">
        <v>104</v>
      </c>
      <c r="BO7" s="22" t="s">
        <v>105</v>
      </c>
      <c r="BP7" s="22" t="s">
        <v>106</v>
      </c>
      <c r="BQ7" s="22" t="s">
        <v>107</v>
      </c>
      <c r="BR7" s="22" t="s">
        <v>108</v>
      </c>
      <c r="BS7" s="22" t="s">
        <v>109</v>
      </c>
    </row>
    <row r="8" spans="1:71" x14ac:dyDescent="0.2">
      <c r="A8" t="str">
        <f>'Overall View'!B8</f>
        <v>lila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71" x14ac:dyDescent="0.2">
      <c r="A9">
        <f>'Overall View'!B9</f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71" x14ac:dyDescent="0.2">
      <c r="A10">
        <f>'Overall View'!B10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71" x14ac:dyDescent="0.2">
      <c r="A11">
        <f>'Overall View'!B11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71" x14ac:dyDescent="0.2">
      <c r="A12">
        <f>'Overall View'!B12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71" x14ac:dyDescent="0.2">
      <c r="A13">
        <f>'Overall View'!B13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71" x14ac:dyDescent="0.2">
      <c r="A14">
        <f>'Overall View'!B14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71" x14ac:dyDescent="0.2">
      <c r="A15">
        <f>'Overall View'!B15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71" x14ac:dyDescent="0.2">
      <c r="A16">
        <f>'Overall View'!B16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>
        <f>'Overall View'!B17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>
        <f>'Overall View'!B18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">
      <c r="A19">
        <f>'Overall View'!B19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">
      <c r="A20">
        <f>'Overall View'!B20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>
        <f>'Overall View'!B21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">
      <c r="A22">
        <f>'Overall View'!B22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">
      <c r="A23">
        <f>'Overall View'!B23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>
        <f>'Overall View'!B24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>
        <f>'Overall View'!B25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">
      <c r="A26">
        <f>'Overall View'!B26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>
        <f>'Overall View'!B27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>
        <f>'Overall View'!B28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>
        <f>'Overall View'!B29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>
        <f>'Overall View'!B30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>
        <f>'Overall View'!B31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">
      <c r="A32">
        <f>'Overall View'!B32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">
      <c r="A33">
        <f>'Overall View'!B33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>
        <f>'Overall View'!B34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>
        <f>'Overall View'!B35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>
        <f>'Overall View'!B36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>
        <f>'Overall View'!B37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>
        <f>'Overall View'!B38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>
        <f>'Overall View'!B39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>
        <f>'Overall View'!B40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>
        <f>'Overall View'!B41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>
        <f>'Overall View'!B42</f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>
        <f>'Overall View'!B43</f>
        <v>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>
        <f>'Overall View'!B44</f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>
        <f>'Overall View'!B45</f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>
        <f>'Overall View'!B46</f>
        <v>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>
        <f>'Overall View'!B47</f>
        <v>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>
        <f>'Overall View'!B48</f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>
        <f>'Overall View'!B49</f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>
        <f>'Overall View'!B50</f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>
        <f>'Overall View'!B51</f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>
        <f>'Overall View'!B52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>
        <f>'Overall View'!B53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>
        <f>'Overall View'!B54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>
        <f>'Overall View'!B55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>
        <f>'Overall View'!B56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>
        <f>'Overall View'!B57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>
        <f>'Overall View'!B58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>
        <f>'Overall View'!B59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>
        <f>'Overall View'!B60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>
        <f>'Overall View'!B61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>
        <f>'Overall View'!B62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>
        <f>'Overall View'!B63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>
        <f>'Overall View'!B64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>
        <f>'Overall View'!B65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>
        <f>'Overall View'!B66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>
        <f>'Overall View'!B67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>
        <f>'Overall View'!B68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>
        <f>'Overall View'!B69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>
        <f>'Overall View'!B70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>
        <f>'Overall View'!B71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>
        <f>'Overall View'!B72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>
        <f>'Overall View'!B73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>
        <f>'Overall View'!B74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>
        <f>'Overall View'!B75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>
        <f>'Overall View'!B76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>
        <f>'Overall View'!B77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>
        <f>'Overall View'!B78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>
        <f>'Overall View'!B79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>
        <f>'Overall View'!B80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9" spans="1:1" x14ac:dyDescent="0.2">
      <c r="A89" t="s">
        <v>36</v>
      </c>
    </row>
    <row r="90" spans="1:1" x14ac:dyDescent="0.2">
      <c r="A90" t="s">
        <v>37</v>
      </c>
    </row>
    <row r="91" spans="1:1" x14ac:dyDescent="0.2">
      <c r="A91" t="s">
        <v>38</v>
      </c>
    </row>
    <row r="92" spans="1:1" x14ac:dyDescent="0.2">
      <c r="A92" t="s">
        <v>39</v>
      </c>
    </row>
  </sheetData>
  <conditionalFormatting sqref="B8:BV57">
    <cfRule type="containsText" dxfId="3" priority="1" operator="containsText" text="E">
      <formula>NOT(ISERROR(SEARCH("E",B8)))</formula>
    </cfRule>
    <cfRule type="containsText" dxfId="2" priority="2" operator="containsText" text="M">
      <formula>NOT(ISERROR(SEARCH("M",B8)))</formula>
    </cfRule>
    <cfRule type="containsText" dxfId="1" priority="3" operator="containsText" text="R">
      <formula>NOT(ISERROR(SEARCH("R",B8)))</formula>
    </cfRule>
    <cfRule type="containsText" dxfId="0" priority="4" operator="containsText" text="I">
      <formula>NOT(ISERROR(SEARCH("I",B8)))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D14" sqref="D14"/>
    </sheetView>
  </sheetViews>
  <sheetFormatPr baseColWidth="10" defaultRowHeight="16" x14ac:dyDescent="0.2"/>
  <cols>
    <col min="1" max="1" width="19.83203125" bestFit="1" customWidth="1"/>
    <col min="2" max="2" width="14.6640625" bestFit="1" customWidth="1"/>
  </cols>
  <sheetData>
    <row r="1" spans="1:11" ht="26" x14ac:dyDescent="0.2">
      <c r="A1" s="18" t="s">
        <v>24</v>
      </c>
      <c r="B1" s="1"/>
    </row>
    <row r="2" spans="1:11" x14ac:dyDescent="0.2">
      <c r="A2" s="19"/>
    </row>
    <row r="3" spans="1:11" x14ac:dyDescent="0.2">
      <c r="A3" s="19"/>
    </row>
    <row r="4" spans="1:11" x14ac:dyDescent="0.2">
      <c r="A4" s="19"/>
    </row>
    <row r="5" spans="1:11" x14ac:dyDescent="0.2">
      <c r="A5" s="19"/>
    </row>
    <row r="6" spans="1:11" x14ac:dyDescent="0.2">
      <c r="A6" s="19"/>
    </row>
    <row r="7" spans="1:11" ht="17" thickBot="1" x14ac:dyDescent="0.25">
      <c r="A7" s="20" t="s">
        <v>2</v>
      </c>
      <c r="B7" s="21" t="s">
        <v>25</v>
      </c>
      <c r="C7" s="22" t="s">
        <v>26</v>
      </c>
      <c r="D7" s="22" t="s">
        <v>27</v>
      </c>
      <c r="E7" s="22" t="s">
        <v>28</v>
      </c>
      <c r="F7" s="22" t="s">
        <v>29</v>
      </c>
      <c r="G7" s="22" t="s">
        <v>30</v>
      </c>
      <c r="H7" s="22" t="s">
        <v>31</v>
      </c>
      <c r="I7" s="22" t="s">
        <v>32</v>
      </c>
    </row>
    <row r="8" spans="1:11" x14ac:dyDescent="0.2">
      <c r="A8" s="19" t="str">
        <f>'Overall View'!B8</f>
        <v>lila</v>
      </c>
      <c r="B8" s="14">
        <f>SUM(C8:I8)</f>
        <v>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">
      <c r="A9" s="19">
        <f>'Overall View'!B9</f>
        <v>0</v>
      </c>
      <c r="B9" s="14">
        <f t="shared" ref="B9:B72" si="0">SUM(C9:I9)</f>
        <v>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">
      <c r="A10" s="19">
        <f>'Overall View'!B10</f>
        <v>0</v>
      </c>
      <c r="B10" s="14">
        <f t="shared" si="0"/>
        <v>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">
      <c r="A11" s="19">
        <f>'Overall View'!B11</f>
        <v>0</v>
      </c>
      <c r="B11" s="14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">
      <c r="A12" s="19">
        <f>'Overall View'!B12</f>
        <v>0</v>
      </c>
      <c r="B12" s="14">
        <f t="shared" si="0"/>
        <v>0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">
      <c r="A13" s="19">
        <f>'Overall View'!B13</f>
        <v>0</v>
      </c>
      <c r="B13" s="14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">
      <c r="A14" s="19">
        <f>'Overall View'!B14</f>
        <v>0</v>
      </c>
      <c r="B14" s="14">
        <f t="shared" si="0"/>
        <v>0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">
      <c r="A15" s="19">
        <f>'Overall View'!B15</f>
        <v>0</v>
      </c>
      <c r="B15" s="14">
        <f t="shared" si="0"/>
        <v>0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">
      <c r="A16" s="19">
        <f>'Overall View'!B16</f>
        <v>0</v>
      </c>
      <c r="B16" s="14">
        <f t="shared" si="0"/>
        <v>0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">
      <c r="A17" s="19">
        <f>'Overall View'!B17</f>
        <v>0</v>
      </c>
      <c r="B17" s="14">
        <f t="shared" si="0"/>
        <v>0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A18" s="19">
        <f>'Overall View'!B18</f>
        <v>0</v>
      </c>
      <c r="B18" s="14">
        <f t="shared" si="0"/>
        <v>0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">
      <c r="A19" s="19">
        <f>'Overall View'!B19</f>
        <v>0</v>
      </c>
      <c r="B19" s="14">
        <f t="shared" si="0"/>
        <v>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A20" s="19">
        <f>'Overall View'!B20</f>
        <v>0</v>
      </c>
      <c r="B20" s="14">
        <f t="shared" si="0"/>
        <v>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">
      <c r="A21" s="19">
        <f>'Overall View'!B21</f>
        <v>0</v>
      </c>
      <c r="B21" s="14">
        <f t="shared" si="0"/>
        <v>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">
      <c r="A22" s="19">
        <f>'Overall View'!B22</f>
        <v>0</v>
      </c>
      <c r="B22" s="14">
        <f t="shared" si="0"/>
        <v>0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">
      <c r="A23" s="19">
        <f>'Overall View'!B23</f>
        <v>0</v>
      </c>
      <c r="B23" s="14">
        <f t="shared" si="0"/>
        <v>0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">
      <c r="A24" s="19">
        <f>'Overall View'!B24</f>
        <v>0</v>
      </c>
      <c r="B24" s="14">
        <f t="shared" si="0"/>
        <v>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">
      <c r="A25" s="19">
        <f>'Overall View'!B25</f>
        <v>0</v>
      </c>
      <c r="B25" s="14">
        <f t="shared" si="0"/>
        <v>0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19">
        <f>'Overall View'!B26</f>
        <v>0</v>
      </c>
      <c r="B26" s="14">
        <f t="shared" si="0"/>
        <v>0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A27" s="19">
        <f>'Overall View'!B27</f>
        <v>0</v>
      </c>
      <c r="B27" s="14">
        <f t="shared" si="0"/>
        <v>0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19">
        <f>'Overall View'!B28</f>
        <v>0</v>
      </c>
      <c r="B28" s="14">
        <f t="shared" si="0"/>
        <v>0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">
      <c r="A29" s="19">
        <f>'Overall View'!B29</f>
        <v>0</v>
      </c>
      <c r="B29" s="14">
        <f t="shared" si="0"/>
        <v>0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">
      <c r="A30" s="19">
        <f>'Overall View'!B30</f>
        <v>0</v>
      </c>
      <c r="B30" s="14">
        <f t="shared" si="0"/>
        <v>0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">
      <c r="A31" s="19">
        <f>'Overall View'!B31</f>
        <v>0</v>
      </c>
      <c r="B31" s="14">
        <f t="shared" si="0"/>
        <v>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">
      <c r="A32" s="19">
        <f>'Overall View'!B32</f>
        <v>0</v>
      </c>
      <c r="B32" s="14">
        <f t="shared" si="0"/>
        <v>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">
      <c r="A33" s="19">
        <f>'Overall View'!B33</f>
        <v>0</v>
      </c>
      <c r="B33" s="14">
        <f t="shared" si="0"/>
        <v>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">
      <c r="A34" s="19">
        <f>'Overall View'!B34</f>
        <v>0</v>
      </c>
      <c r="B34" s="14">
        <f t="shared" si="0"/>
        <v>0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">
      <c r="A35" s="19">
        <f>'Overall View'!B35</f>
        <v>0</v>
      </c>
      <c r="B35" s="14">
        <f t="shared" si="0"/>
        <v>0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2">
      <c r="A36" s="19">
        <f>'Overall View'!B36</f>
        <v>0</v>
      </c>
      <c r="B36" s="14">
        <f t="shared" si="0"/>
        <v>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">
      <c r="A37" s="19">
        <f>'Overall View'!B37</f>
        <v>0</v>
      </c>
      <c r="B37" s="14">
        <f t="shared" si="0"/>
        <v>0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2">
      <c r="A38" s="19">
        <f>'Overall View'!B38</f>
        <v>0</v>
      </c>
      <c r="B38" s="14">
        <f t="shared" si="0"/>
        <v>0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2">
      <c r="A39" s="19">
        <f>'Overall View'!B39</f>
        <v>0</v>
      </c>
      <c r="B39" s="14">
        <f t="shared" si="0"/>
        <v>0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19">
        <f>'Overall View'!B40</f>
        <v>0</v>
      </c>
      <c r="B40" s="14">
        <f t="shared" si="0"/>
        <v>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19">
        <f>'Overall View'!B41</f>
        <v>0</v>
      </c>
      <c r="B41" s="14">
        <f t="shared" si="0"/>
        <v>0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19">
        <f>'Overall View'!B42</f>
        <v>0</v>
      </c>
      <c r="B42" s="14">
        <f t="shared" si="0"/>
        <v>0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">
      <c r="A43" s="19">
        <f>'Overall View'!B43</f>
        <v>0</v>
      </c>
      <c r="B43" s="14">
        <f t="shared" si="0"/>
        <v>0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">
      <c r="A44" s="19">
        <f>'Overall View'!B44</f>
        <v>0</v>
      </c>
      <c r="B44" s="14">
        <f t="shared" si="0"/>
        <v>0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">
      <c r="A45" s="19">
        <f>'Overall View'!B45</f>
        <v>0</v>
      </c>
      <c r="B45" s="14">
        <f t="shared" si="0"/>
        <v>0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">
      <c r="A46" s="19">
        <f>'Overall View'!B46</f>
        <v>0</v>
      </c>
      <c r="B46" s="14">
        <f t="shared" si="0"/>
        <v>0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">
      <c r="A47" s="19">
        <f>'Overall View'!B47</f>
        <v>0</v>
      </c>
      <c r="B47" s="14">
        <f t="shared" si="0"/>
        <v>0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">
      <c r="A48" s="19">
        <f>'Overall View'!B48</f>
        <v>0</v>
      </c>
      <c r="B48" s="14">
        <f t="shared" si="0"/>
        <v>0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19">
        <f>'Overall View'!B49</f>
        <v>0</v>
      </c>
      <c r="B49" s="14">
        <f t="shared" si="0"/>
        <v>0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">
      <c r="A50" s="19">
        <f>'Overall View'!B50</f>
        <v>0</v>
      </c>
      <c r="B50" s="14">
        <f t="shared" si="0"/>
        <v>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">
      <c r="A51" s="19">
        <f>'Overall View'!B51</f>
        <v>0</v>
      </c>
      <c r="B51" s="14">
        <f t="shared" si="0"/>
        <v>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">
      <c r="A52" s="19">
        <f>'Overall View'!B52</f>
        <v>0</v>
      </c>
      <c r="B52" s="14">
        <f t="shared" si="0"/>
        <v>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">
      <c r="A53" s="19">
        <f>'Overall View'!B53</f>
        <v>0</v>
      </c>
      <c r="B53" s="14">
        <f t="shared" si="0"/>
        <v>0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">
      <c r="A54" s="19">
        <f>'Overall View'!B54</f>
        <v>0</v>
      </c>
      <c r="B54" s="14">
        <f t="shared" si="0"/>
        <v>0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">
      <c r="A55" s="19">
        <f>'Overall View'!B55</f>
        <v>0</v>
      </c>
      <c r="B55" s="14">
        <f t="shared" si="0"/>
        <v>0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">
      <c r="A56" s="19">
        <f>'Overall View'!B56</f>
        <v>0</v>
      </c>
      <c r="B56" s="14">
        <f t="shared" si="0"/>
        <v>0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2">
      <c r="A57" s="19">
        <f>'Overall View'!B57</f>
        <v>0</v>
      </c>
      <c r="B57" s="14">
        <f t="shared" si="0"/>
        <v>0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">
      <c r="A58" s="19">
        <f>'Overall View'!B58</f>
        <v>0</v>
      </c>
      <c r="B58" s="14">
        <f t="shared" si="0"/>
        <v>0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">
      <c r="A59" s="19">
        <f>'Overall View'!B59</f>
        <v>0</v>
      </c>
      <c r="B59" s="14">
        <f t="shared" si="0"/>
        <v>0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">
      <c r="A60" s="19">
        <f>'Overall View'!B60</f>
        <v>0</v>
      </c>
      <c r="B60" s="14">
        <f t="shared" si="0"/>
        <v>0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">
      <c r="A61" s="19">
        <f>'Overall View'!B61</f>
        <v>0</v>
      </c>
      <c r="B61" s="14">
        <f t="shared" si="0"/>
        <v>0</v>
      </c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2">
      <c r="A62" s="19">
        <f>'Overall View'!B62</f>
        <v>0</v>
      </c>
      <c r="B62" s="14">
        <f t="shared" si="0"/>
        <v>0</v>
      </c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">
      <c r="A63" s="19">
        <f>'Overall View'!B63</f>
        <v>0</v>
      </c>
      <c r="B63" s="14">
        <f t="shared" si="0"/>
        <v>0</v>
      </c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">
      <c r="A64" s="19">
        <f>'Overall View'!B64</f>
        <v>0</v>
      </c>
      <c r="B64" s="14">
        <f t="shared" si="0"/>
        <v>0</v>
      </c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">
      <c r="A65" s="19">
        <f>'Overall View'!B65</f>
        <v>0</v>
      </c>
      <c r="B65" s="14">
        <f t="shared" si="0"/>
        <v>0</v>
      </c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2">
      <c r="A66" s="19">
        <f>'Overall View'!B66</f>
        <v>0</v>
      </c>
      <c r="B66" s="14">
        <f t="shared" si="0"/>
        <v>0</v>
      </c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">
      <c r="A67" s="19">
        <f>'Overall View'!B67</f>
        <v>0</v>
      </c>
      <c r="B67" s="14">
        <f t="shared" si="0"/>
        <v>0</v>
      </c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">
      <c r="A68" s="19">
        <f>'Overall View'!B68</f>
        <v>0</v>
      </c>
      <c r="B68" s="14">
        <f t="shared" si="0"/>
        <v>0</v>
      </c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2">
      <c r="A69" s="19">
        <f>'Overall View'!B69</f>
        <v>0</v>
      </c>
      <c r="B69" s="14">
        <f t="shared" si="0"/>
        <v>0</v>
      </c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">
      <c r="A70" s="19">
        <f>'Overall View'!B70</f>
        <v>0</v>
      </c>
      <c r="B70" s="14">
        <f t="shared" si="0"/>
        <v>0</v>
      </c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2">
      <c r="A71" s="19">
        <f>'Overall View'!B71</f>
        <v>0</v>
      </c>
      <c r="B71" s="14">
        <f t="shared" si="0"/>
        <v>0</v>
      </c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">
      <c r="A72" s="19">
        <f>'Overall View'!B72</f>
        <v>0</v>
      </c>
      <c r="B72" s="14">
        <f t="shared" si="0"/>
        <v>0</v>
      </c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2">
      <c r="A73" s="19">
        <f>'Overall View'!B73</f>
        <v>0</v>
      </c>
      <c r="B73" s="14">
        <f t="shared" ref="B73:B80" si="1">SUM(C73:I73)</f>
        <v>0</v>
      </c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2">
      <c r="A74" s="19">
        <f>'Overall View'!B74</f>
        <v>0</v>
      </c>
      <c r="B74" s="14">
        <f t="shared" si="1"/>
        <v>0</v>
      </c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2">
      <c r="A75" s="19">
        <f>'Overall View'!B75</f>
        <v>0</v>
      </c>
      <c r="B75" s="14">
        <f t="shared" si="1"/>
        <v>0</v>
      </c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2">
      <c r="A76" s="19">
        <f>'Overall View'!B76</f>
        <v>0</v>
      </c>
      <c r="B76" s="14">
        <f t="shared" si="1"/>
        <v>0</v>
      </c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2">
      <c r="A77" s="19">
        <f>'Overall View'!B77</f>
        <v>0</v>
      </c>
      <c r="B77" s="14">
        <f t="shared" si="1"/>
        <v>0</v>
      </c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2">
      <c r="A78" s="19">
        <f>'Overall View'!B78</f>
        <v>0</v>
      </c>
      <c r="B78" s="14">
        <f t="shared" si="1"/>
        <v>0</v>
      </c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2">
      <c r="A79" s="19">
        <f>'Overall View'!B79</f>
        <v>0</v>
      </c>
      <c r="B79" s="14">
        <f t="shared" si="1"/>
        <v>0</v>
      </c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2">
      <c r="A80" s="19">
        <f>'Overall View'!B80</f>
        <v>0</v>
      </c>
      <c r="B80" s="14">
        <f t="shared" si="1"/>
        <v>0</v>
      </c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2">
      <c r="A81" s="19"/>
      <c r="C81" s="11"/>
      <c r="D81" s="11"/>
      <c r="E81" s="11"/>
      <c r="F81" s="11"/>
      <c r="G81" s="11"/>
      <c r="H81" s="11"/>
      <c r="I81" s="11"/>
      <c r="J81" s="11"/>
      <c r="K81" s="11"/>
    </row>
    <row r="140" spans="1:1" x14ac:dyDescent="0.2">
      <c r="A140">
        <v>0</v>
      </c>
    </row>
    <row r="141" spans="1:1" x14ac:dyDescent="0.2">
      <c r="A141">
        <v>1</v>
      </c>
    </row>
  </sheetData>
  <dataValidations count="1">
    <dataValidation type="list" allowBlank="1" showInputMessage="1" showErrorMessage="1" sqref="C8:I80">
      <formula1>$A$140:$A$141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A9" sqref="A9"/>
    </sheetView>
  </sheetViews>
  <sheetFormatPr baseColWidth="10" defaultRowHeight="16" x14ac:dyDescent="0.2"/>
  <cols>
    <col min="1" max="1" width="24.5" bestFit="1" customWidth="1"/>
    <col min="2" max="2" width="14.33203125" bestFit="1" customWidth="1"/>
    <col min="3" max="3" width="11" bestFit="1" customWidth="1"/>
  </cols>
  <sheetData>
    <row r="1" spans="1:3" x14ac:dyDescent="0.2">
      <c r="A1" t="s">
        <v>33</v>
      </c>
    </row>
    <row r="2" spans="1:3" ht="26" x14ac:dyDescent="0.2">
      <c r="A2" s="1" t="s">
        <v>146</v>
      </c>
    </row>
    <row r="4" spans="1:3" x14ac:dyDescent="0.2">
      <c r="B4" s="12"/>
    </row>
    <row r="7" spans="1:3" x14ac:dyDescent="0.2">
      <c r="A7" s="23" t="s">
        <v>2</v>
      </c>
      <c r="B7" s="23" t="s">
        <v>142</v>
      </c>
      <c r="C7" s="23" t="s">
        <v>34</v>
      </c>
    </row>
    <row r="8" spans="1:3" x14ac:dyDescent="0.2">
      <c r="A8" t="str">
        <f>'Overall View'!B8</f>
        <v>lila</v>
      </c>
      <c r="B8" s="11">
        <f>'Category 2'!C8+'Category 3'!C8</f>
        <v>0</v>
      </c>
      <c r="C8" s="11"/>
    </row>
    <row r="9" spans="1:3" x14ac:dyDescent="0.2">
      <c r="A9">
        <f>'Overall View'!B9</f>
        <v>0</v>
      </c>
      <c r="B9" s="11">
        <f>'Category 2'!C9+'Category 3'!C9</f>
        <v>0</v>
      </c>
      <c r="C9" s="11"/>
    </row>
    <row r="10" spans="1:3" x14ac:dyDescent="0.2">
      <c r="A10">
        <f>'Overall View'!B10</f>
        <v>0</v>
      </c>
      <c r="B10" s="11">
        <f>'Category 2'!C10+'Category 3'!C10</f>
        <v>0</v>
      </c>
      <c r="C10" s="11"/>
    </row>
    <row r="11" spans="1:3" x14ac:dyDescent="0.2">
      <c r="A11">
        <f>'Overall View'!B11</f>
        <v>0</v>
      </c>
      <c r="B11" s="11">
        <f>'Category 2'!C11+'Category 3'!C11</f>
        <v>0</v>
      </c>
      <c r="C11" s="11"/>
    </row>
    <row r="12" spans="1:3" x14ac:dyDescent="0.2">
      <c r="A12">
        <f>'Overall View'!B12</f>
        <v>0</v>
      </c>
      <c r="B12" s="11">
        <f>'Category 2'!C12+'Category 3'!C12</f>
        <v>0</v>
      </c>
      <c r="C12" s="11"/>
    </row>
    <row r="13" spans="1:3" x14ac:dyDescent="0.2">
      <c r="A13">
        <f>'Overall View'!B13</f>
        <v>0</v>
      </c>
      <c r="B13" s="11">
        <f>'Category 2'!C13+'Category 3'!C13</f>
        <v>0</v>
      </c>
      <c r="C13" s="11"/>
    </row>
    <row r="14" spans="1:3" x14ac:dyDescent="0.2">
      <c r="A14">
        <f>'Overall View'!B14</f>
        <v>0</v>
      </c>
      <c r="B14" s="11">
        <f>'Category 2'!C14+'Category 3'!C14</f>
        <v>0</v>
      </c>
      <c r="C14" s="11"/>
    </row>
    <row r="15" spans="1:3" x14ac:dyDescent="0.2">
      <c r="A15">
        <f>'Overall View'!B15</f>
        <v>0</v>
      </c>
      <c r="B15" s="11">
        <f>'Category 2'!C15+'Category 3'!C15</f>
        <v>0</v>
      </c>
      <c r="C15" s="11"/>
    </row>
    <row r="16" spans="1:3" x14ac:dyDescent="0.2">
      <c r="A16">
        <f>'Overall View'!B16</f>
        <v>0</v>
      </c>
      <c r="B16" s="11">
        <f>'Category 2'!C16+'Category 3'!C16</f>
        <v>0</v>
      </c>
      <c r="C16" s="11"/>
    </row>
    <row r="17" spans="1:3" x14ac:dyDescent="0.2">
      <c r="A17">
        <f>'Overall View'!B17</f>
        <v>0</v>
      </c>
      <c r="B17" s="11">
        <f>'Category 2'!C17+'Category 3'!C17</f>
        <v>0</v>
      </c>
      <c r="C17" s="11"/>
    </row>
    <row r="18" spans="1:3" x14ac:dyDescent="0.2">
      <c r="A18">
        <f>'Overall View'!B18</f>
        <v>0</v>
      </c>
      <c r="B18" s="11">
        <f>'Category 2'!C18+'Category 3'!C18</f>
        <v>0</v>
      </c>
      <c r="C18" s="11"/>
    </row>
    <row r="19" spans="1:3" x14ac:dyDescent="0.2">
      <c r="A19">
        <f>'Overall View'!B19</f>
        <v>0</v>
      </c>
      <c r="B19" s="11">
        <f>'Category 2'!C19+'Category 3'!C19</f>
        <v>0</v>
      </c>
      <c r="C19" s="11"/>
    </row>
    <row r="20" spans="1:3" x14ac:dyDescent="0.2">
      <c r="A20">
        <f>'Overall View'!B20</f>
        <v>0</v>
      </c>
      <c r="B20" s="11">
        <f>'Category 2'!C20+'Category 3'!C20</f>
        <v>0</v>
      </c>
      <c r="C20" s="11"/>
    </row>
    <row r="21" spans="1:3" x14ac:dyDescent="0.2">
      <c r="A21">
        <f>'Overall View'!B21</f>
        <v>0</v>
      </c>
      <c r="B21" s="11">
        <f>'Category 2'!C21+'Category 3'!C21</f>
        <v>0</v>
      </c>
      <c r="C21" s="11"/>
    </row>
    <row r="22" spans="1:3" x14ac:dyDescent="0.2">
      <c r="A22">
        <f>'Overall View'!B22</f>
        <v>0</v>
      </c>
      <c r="B22" s="11">
        <f>'Category 2'!C22+'Category 3'!C22</f>
        <v>0</v>
      </c>
      <c r="C22" s="11"/>
    </row>
    <row r="23" spans="1:3" x14ac:dyDescent="0.2">
      <c r="A23">
        <f>'Overall View'!B23</f>
        <v>0</v>
      </c>
      <c r="B23" s="11">
        <f>'Category 2'!C23+'Category 3'!C23</f>
        <v>0</v>
      </c>
      <c r="C23" s="11"/>
    </row>
    <row r="24" spans="1:3" x14ac:dyDescent="0.2">
      <c r="A24">
        <f>'Overall View'!B24</f>
        <v>0</v>
      </c>
      <c r="B24" s="11">
        <f>'Category 2'!C24+'Category 3'!C24</f>
        <v>0</v>
      </c>
      <c r="C24" s="11"/>
    </row>
    <row r="25" spans="1:3" x14ac:dyDescent="0.2">
      <c r="A25">
        <f>'Overall View'!B25</f>
        <v>0</v>
      </c>
      <c r="B25" s="11">
        <f>'Category 2'!C25+'Category 3'!C25</f>
        <v>0</v>
      </c>
      <c r="C25" s="11"/>
    </row>
    <row r="26" spans="1:3" x14ac:dyDescent="0.2">
      <c r="A26">
        <f>'Overall View'!B26</f>
        <v>0</v>
      </c>
      <c r="B26" s="11">
        <f>'Category 2'!C26+'Category 3'!C26</f>
        <v>0</v>
      </c>
      <c r="C26" s="11"/>
    </row>
    <row r="27" spans="1:3" x14ac:dyDescent="0.2">
      <c r="A27">
        <f>'Overall View'!B27</f>
        <v>0</v>
      </c>
      <c r="B27" s="11">
        <f>'Category 2'!C27+'Category 3'!C27</f>
        <v>0</v>
      </c>
      <c r="C27" s="11"/>
    </row>
    <row r="28" spans="1:3" x14ac:dyDescent="0.2">
      <c r="A28">
        <f>'Overall View'!B28</f>
        <v>0</v>
      </c>
      <c r="B28" s="11">
        <f>'Category 2'!C28+'Category 3'!C28</f>
        <v>0</v>
      </c>
      <c r="C28" s="11"/>
    </row>
    <row r="29" spans="1:3" x14ac:dyDescent="0.2">
      <c r="A29">
        <f>'Overall View'!B29</f>
        <v>0</v>
      </c>
      <c r="B29" s="11">
        <f>'Category 2'!C29+'Category 3'!C29</f>
        <v>0</v>
      </c>
      <c r="C29" s="11"/>
    </row>
    <row r="30" spans="1:3" x14ac:dyDescent="0.2">
      <c r="A30">
        <f>'Overall View'!B30</f>
        <v>0</v>
      </c>
      <c r="B30" s="11">
        <f>'Category 2'!C30+'Category 3'!C30</f>
        <v>0</v>
      </c>
      <c r="C30" s="11"/>
    </row>
    <row r="31" spans="1:3" x14ac:dyDescent="0.2">
      <c r="A31">
        <f>'Overall View'!B31</f>
        <v>0</v>
      </c>
      <c r="B31" s="11">
        <f>'Category 2'!C31+'Category 3'!C31</f>
        <v>0</v>
      </c>
      <c r="C31" s="11"/>
    </row>
    <row r="32" spans="1:3" x14ac:dyDescent="0.2">
      <c r="A32">
        <f>'Overall View'!B32</f>
        <v>0</v>
      </c>
      <c r="B32" s="11">
        <f>'Category 2'!C32+'Category 3'!C32</f>
        <v>0</v>
      </c>
      <c r="C32" s="11"/>
    </row>
    <row r="33" spans="1:3" x14ac:dyDescent="0.2">
      <c r="A33">
        <f>'Overall View'!B33</f>
        <v>0</v>
      </c>
      <c r="B33" s="11">
        <f>'Category 2'!C33+'Category 3'!C33</f>
        <v>0</v>
      </c>
      <c r="C33" s="11"/>
    </row>
    <row r="34" spans="1:3" x14ac:dyDescent="0.2">
      <c r="A34">
        <f>'Overall View'!B34</f>
        <v>0</v>
      </c>
      <c r="B34" s="11">
        <f>'Category 2'!C34+'Category 3'!C34</f>
        <v>0</v>
      </c>
      <c r="C34" s="11"/>
    </row>
    <row r="35" spans="1:3" x14ac:dyDescent="0.2">
      <c r="A35">
        <f>'Overall View'!B35</f>
        <v>0</v>
      </c>
      <c r="B35" s="11">
        <f>'Category 2'!C35+'Category 3'!C35</f>
        <v>0</v>
      </c>
      <c r="C35" s="11"/>
    </row>
    <row r="36" spans="1:3" x14ac:dyDescent="0.2">
      <c r="A36">
        <f>'Overall View'!B36</f>
        <v>0</v>
      </c>
      <c r="B36" s="11">
        <f>'Category 2'!C36+'Category 3'!C36</f>
        <v>0</v>
      </c>
      <c r="C36" s="11"/>
    </row>
    <row r="37" spans="1:3" x14ac:dyDescent="0.2">
      <c r="A37">
        <f>'Overall View'!B37</f>
        <v>0</v>
      </c>
      <c r="B37" s="11">
        <f>'Category 2'!C37+'Category 3'!C37</f>
        <v>0</v>
      </c>
      <c r="C37" s="11"/>
    </row>
    <row r="38" spans="1:3" x14ac:dyDescent="0.2">
      <c r="A38">
        <f>'Overall View'!B38</f>
        <v>0</v>
      </c>
      <c r="B38" s="11">
        <f>'Category 2'!C38+'Category 3'!C38</f>
        <v>0</v>
      </c>
      <c r="C38" s="11"/>
    </row>
    <row r="39" spans="1:3" x14ac:dyDescent="0.2">
      <c r="A39">
        <f>'Overall View'!B39</f>
        <v>0</v>
      </c>
      <c r="B39" s="11">
        <f>'Category 2'!C39+'Category 3'!C39</f>
        <v>0</v>
      </c>
      <c r="C39" s="11"/>
    </row>
    <row r="40" spans="1:3" x14ac:dyDescent="0.2">
      <c r="A40">
        <f>'Overall View'!B40</f>
        <v>0</v>
      </c>
      <c r="B40" s="11">
        <f>'Category 2'!C40+'Category 3'!C40</f>
        <v>0</v>
      </c>
      <c r="C40" s="11"/>
    </row>
    <row r="41" spans="1:3" x14ac:dyDescent="0.2">
      <c r="A41">
        <f>'Overall View'!B41</f>
        <v>0</v>
      </c>
      <c r="B41" s="11">
        <f>'Category 2'!C41+'Category 3'!C41</f>
        <v>0</v>
      </c>
      <c r="C41" s="11"/>
    </row>
    <row r="42" spans="1:3" x14ac:dyDescent="0.2">
      <c r="A42">
        <f>'Overall View'!B42</f>
        <v>0</v>
      </c>
      <c r="B42" s="11">
        <f>'Category 2'!C42+'Category 3'!C42</f>
        <v>0</v>
      </c>
      <c r="C42" s="11"/>
    </row>
    <row r="43" spans="1:3" x14ac:dyDescent="0.2">
      <c r="A43">
        <f>'Overall View'!B43</f>
        <v>0</v>
      </c>
      <c r="B43" s="11">
        <f>'Category 2'!C43+'Category 3'!C43</f>
        <v>0</v>
      </c>
      <c r="C43" s="11"/>
    </row>
    <row r="44" spans="1:3" x14ac:dyDescent="0.2">
      <c r="A44">
        <f>'Overall View'!B44</f>
        <v>0</v>
      </c>
      <c r="B44" s="11">
        <f>'Category 2'!C44+'Category 3'!C44</f>
        <v>0</v>
      </c>
      <c r="C44" s="11"/>
    </row>
    <row r="45" spans="1:3" x14ac:dyDescent="0.2">
      <c r="A45">
        <f>'Overall View'!B45</f>
        <v>0</v>
      </c>
      <c r="B45" s="11">
        <f>'Category 2'!C45+'Category 3'!C45</f>
        <v>0</v>
      </c>
      <c r="C45" s="11"/>
    </row>
    <row r="46" spans="1:3" x14ac:dyDescent="0.2">
      <c r="A46">
        <f>'Overall View'!B46</f>
        <v>0</v>
      </c>
      <c r="B46" s="11">
        <f>'Category 2'!C46+'Category 3'!C46</f>
        <v>0</v>
      </c>
      <c r="C46" s="11"/>
    </row>
    <row r="47" spans="1:3" x14ac:dyDescent="0.2">
      <c r="A47">
        <f>'Overall View'!B47</f>
        <v>0</v>
      </c>
      <c r="B47" s="11">
        <f>'Category 2'!C47+'Category 3'!C47</f>
        <v>0</v>
      </c>
      <c r="C47" s="11"/>
    </row>
    <row r="48" spans="1:3" x14ac:dyDescent="0.2">
      <c r="A48">
        <f>'Overall View'!B48</f>
        <v>0</v>
      </c>
      <c r="B48" s="11">
        <f>'Category 2'!C48+'Category 3'!C48</f>
        <v>0</v>
      </c>
      <c r="C48" s="11"/>
    </row>
    <row r="49" spans="1:3" x14ac:dyDescent="0.2">
      <c r="A49">
        <f>'Overall View'!B49</f>
        <v>0</v>
      </c>
      <c r="B49" s="11">
        <f>'Category 2'!C49+'Category 3'!C49</f>
        <v>0</v>
      </c>
      <c r="C49" s="11"/>
    </row>
    <row r="50" spans="1:3" x14ac:dyDescent="0.2">
      <c r="A50">
        <f>'Overall View'!B50</f>
        <v>0</v>
      </c>
      <c r="B50" s="11">
        <f>'Category 2'!C50+'Category 3'!C50</f>
        <v>0</v>
      </c>
      <c r="C50" s="11"/>
    </row>
    <row r="51" spans="1:3" x14ac:dyDescent="0.2">
      <c r="A51">
        <f>'Overall View'!B51</f>
        <v>0</v>
      </c>
      <c r="B51" s="11">
        <f>'Category 2'!C51+'Category 3'!C51</f>
        <v>0</v>
      </c>
      <c r="C51" s="11"/>
    </row>
    <row r="52" spans="1:3" x14ac:dyDescent="0.2">
      <c r="A52">
        <f>'Overall View'!B52</f>
        <v>0</v>
      </c>
      <c r="B52" s="11">
        <f>'Category 2'!C52+'Category 3'!C52</f>
        <v>0</v>
      </c>
      <c r="C52" s="11"/>
    </row>
    <row r="53" spans="1:3" x14ac:dyDescent="0.2">
      <c r="A53">
        <f>'Overall View'!B53</f>
        <v>0</v>
      </c>
      <c r="B53" s="11">
        <f>'Category 2'!C53+'Category 3'!C53</f>
        <v>0</v>
      </c>
      <c r="C53" s="11"/>
    </row>
    <row r="54" spans="1:3" x14ac:dyDescent="0.2">
      <c r="A54">
        <f>'Overall View'!B54</f>
        <v>0</v>
      </c>
      <c r="B54" s="11">
        <f>'Category 2'!C54+'Category 3'!C54</f>
        <v>0</v>
      </c>
      <c r="C54" s="11"/>
    </row>
    <row r="55" spans="1:3" x14ac:dyDescent="0.2">
      <c r="A55">
        <f>'Overall View'!B55</f>
        <v>0</v>
      </c>
      <c r="B55" s="11">
        <f>'Category 2'!C55+'Category 3'!C55</f>
        <v>0</v>
      </c>
      <c r="C55" s="11"/>
    </row>
    <row r="56" spans="1:3" x14ac:dyDescent="0.2">
      <c r="A56">
        <f>'Overall View'!B56</f>
        <v>0</v>
      </c>
      <c r="B56" s="11">
        <f>'Category 2'!C56+'Category 3'!C56</f>
        <v>0</v>
      </c>
      <c r="C56" s="11"/>
    </row>
    <row r="57" spans="1:3" x14ac:dyDescent="0.2">
      <c r="A57">
        <f>'Overall View'!B57</f>
        <v>0</v>
      </c>
      <c r="B57" s="11">
        <f>'Category 2'!C57+'Category 3'!C57</f>
        <v>0</v>
      </c>
      <c r="C57" s="11"/>
    </row>
    <row r="58" spans="1:3" x14ac:dyDescent="0.2">
      <c r="A58">
        <f>'Overall View'!B58</f>
        <v>0</v>
      </c>
      <c r="B58" s="11">
        <f>'Category 2'!C58+'Category 3'!C58</f>
        <v>0</v>
      </c>
      <c r="C58" s="11"/>
    </row>
    <row r="59" spans="1:3" x14ac:dyDescent="0.2">
      <c r="A59">
        <f>'Overall View'!B59</f>
        <v>0</v>
      </c>
      <c r="B59" s="11">
        <f>'Category 2'!C59+'Category 3'!C59</f>
        <v>0</v>
      </c>
      <c r="C59" s="11"/>
    </row>
    <row r="60" spans="1:3" x14ac:dyDescent="0.2">
      <c r="A60">
        <f>'Overall View'!B60</f>
        <v>0</v>
      </c>
      <c r="B60" s="11">
        <f>'Category 2'!C60+'Category 3'!C60</f>
        <v>0</v>
      </c>
      <c r="C60" s="11"/>
    </row>
    <row r="61" spans="1:3" x14ac:dyDescent="0.2">
      <c r="A61">
        <f>'Overall View'!B61</f>
        <v>0</v>
      </c>
      <c r="B61" s="11">
        <f>'Category 2'!C61+'Category 3'!C61</f>
        <v>0</v>
      </c>
      <c r="C61" s="11"/>
    </row>
    <row r="62" spans="1:3" x14ac:dyDescent="0.2">
      <c r="A62">
        <f>'Overall View'!B62</f>
        <v>0</v>
      </c>
      <c r="B62" s="11">
        <f>'Category 2'!C62+'Category 3'!C62</f>
        <v>0</v>
      </c>
      <c r="C62" s="11"/>
    </row>
    <row r="63" spans="1:3" x14ac:dyDescent="0.2">
      <c r="A63">
        <f>'Overall View'!B63</f>
        <v>0</v>
      </c>
      <c r="B63" s="11">
        <f>'Category 2'!C63+'Category 3'!C63</f>
        <v>0</v>
      </c>
      <c r="C63" s="11"/>
    </row>
    <row r="64" spans="1:3" x14ac:dyDescent="0.2">
      <c r="A64">
        <f>'Overall View'!B64</f>
        <v>0</v>
      </c>
      <c r="B64" s="11">
        <f>'Category 2'!C64+'Category 3'!C64</f>
        <v>0</v>
      </c>
      <c r="C64" s="11"/>
    </row>
    <row r="65" spans="1:3" x14ac:dyDescent="0.2">
      <c r="A65">
        <f>'Overall View'!B65</f>
        <v>0</v>
      </c>
      <c r="B65" s="11">
        <f>'Category 2'!C65+'Category 3'!C65</f>
        <v>0</v>
      </c>
      <c r="C65" s="11"/>
    </row>
    <row r="66" spans="1:3" x14ac:dyDescent="0.2">
      <c r="A66">
        <f>'Overall View'!B66</f>
        <v>0</v>
      </c>
      <c r="B66" s="11">
        <f>'Category 2'!C66+'Category 3'!C66</f>
        <v>0</v>
      </c>
      <c r="C66" s="11"/>
    </row>
    <row r="67" spans="1:3" x14ac:dyDescent="0.2">
      <c r="A67">
        <f>'Overall View'!B67</f>
        <v>0</v>
      </c>
      <c r="B67" s="11">
        <f>'Category 2'!C67+'Category 3'!C67</f>
        <v>0</v>
      </c>
      <c r="C67" s="11"/>
    </row>
    <row r="68" spans="1:3" x14ac:dyDescent="0.2">
      <c r="A68">
        <f>'Overall View'!B68</f>
        <v>0</v>
      </c>
      <c r="B68" s="11">
        <f>'Category 2'!C68+'Category 3'!C68</f>
        <v>0</v>
      </c>
      <c r="C68" s="11"/>
    </row>
    <row r="69" spans="1:3" x14ac:dyDescent="0.2">
      <c r="A69">
        <f>'Overall View'!B69</f>
        <v>0</v>
      </c>
      <c r="B69" s="11">
        <f>'Category 2'!C69+'Category 3'!C69</f>
        <v>0</v>
      </c>
      <c r="C69" s="11"/>
    </row>
    <row r="70" spans="1:3" x14ac:dyDescent="0.2">
      <c r="A70">
        <f>'Overall View'!B70</f>
        <v>0</v>
      </c>
      <c r="B70" s="11">
        <f>'Category 2'!C70+'Category 3'!C70</f>
        <v>0</v>
      </c>
      <c r="C70" s="11"/>
    </row>
    <row r="71" spans="1:3" x14ac:dyDescent="0.2">
      <c r="A71">
        <f>'Overall View'!B71</f>
        <v>0</v>
      </c>
      <c r="B71" s="11">
        <f>'Category 2'!C71+'Category 3'!C71</f>
        <v>0</v>
      </c>
      <c r="C71" s="11"/>
    </row>
    <row r="72" spans="1:3" x14ac:dyDescent="0.2">
      <c r="A72">
        <f>'Overall View'!B72</f>
        <v>0</v>
      </c>
      <c r="B72" s="11">
        <f>'Category 2'!C72+'Category 3'!C72</f>
        <v>0</v>
      </c>
      <c r="C72" s="11"/>
    </row>
    <row r="73" spans="1:3" x14ac:dyDescent="0.2">
      <c r="A73">
        <f>'Overall View'!B73</f>
        <v>0</v>
      </c>
      <c r="B73" s="11">
        <f>'Category 2'!C73+'Category 3'!C73</f>
        <v>0</v>
      </c>
      <c r="C73" s="11"/>
    </row>
    <row r="74" spans="1:3" x14ac:dyDescent="0.2">
      <c r="A74">
        <f>'Overall View'!B74</f>
        <v>0</v>
      </c>
      <c r="B74" s="11">
        <f>'Category 2'!C74+'Category 3'!C74</f>
        <v>0</v>
      </c>
      <c r="C74" s="11"/>
    </row>
    <row r="75" spans="1:3" x14ac:dyDescent="0.2">
      <c r="A75">
        <f>'Overall View'!B75</f>
        <v>0</v>
      </c>
      <c r="B75" s="11">
        <f>'Category 2'!C75+'Category 3'!C75</f>
        <v>0</v>
      </c>
      <c r="C75" s="11"/>
    </row>
    <row r="76" spans="1:3" x14ac:dyDescent="0.2">
      <c r="A76">
        <f>'Overall View'!B76</f>
        <v>0</v>
      </c>
      <c r="B76" s="11">
        <f>'Category 2'!C76+'Category 3'!C76</f>
        <v>0</v>
      </c>
      <c r="C76" s="11"/>
    </row>
    <row r="77" spans="1:3" x14ac:dyDescent="0.2">
      <c r="A77">
        <f>'Overall View'!B77</f>
        <v>0</v>
      </c>
      <c r="B77" s="11">
        <f>'Category 2'!C77+'Category 3'!C77</f>
        <v>0</v>
      </c>
      <c r="C77" s="11"/>
    </row>
    <row r="78" spans="1:3" x14ac:dyDescent="0.2">
      <c r="A78">
        <f>'Overall View'!B78</f>
        <v>0</v>
      </c>
      <c r="B78" s="11">
        <f>'Category 2'!C78+'Category 3'!C78</f>
        <v>0</v>
      </c>
      <c r="C78" s="11"/>
    </row>
    <row r="79" spans="1:3" x14ac:dyDescent="0.2">
      <c r="A79">
        <f>'Overall View'!B79</f>
        <v>0</v>
      </c>
      <c r="B79" s="11">
        <f>'Category 2'!C79+'Category 3'!C79</f>
        <v>0</v>
      </c>
      <c r="C79" s="11"/>
    </row>
    <row r="80" spans="1:3" x14ac:dyDescent="0.2">
      <c r="A80">
        <f>'Overall View'!B80</f>
        <v>0</v>
      </c>
      <c r="B80" s="11">
        <f>'Category 2'!C80+'Category 3'!C80</f>
        <v>0</v>
      </c>
      <c r="C80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7"/>
  <sheetViews>
    <sheetView workbookViewId="0">
      <selection activeCell="A3" sqref="A3"/>
    </sheetView>
  </sheetViews>
  <sheetFormatPr baseColWidth="10" defaultRowHeight="16" x14ac:dyDescent="0.2"/>
  <cols>
    <col min="1" max="1" width="24.5" bestFit="1" customWidth="1"/>
    <col min="2" max="2" width="16" bestFit="1" customWidth="1"/>
    <col min="3" max="3" width="12.5" bestFit="1" customWidth="1"/>
  </cols>
  <sheetData>
    <row r="1" spans="1:75" ht="19" x14ac:dyDescent="0.25">
      <c r="A1" t="s">
        <v>35</v>
      </c>
      <c r="C1" s="26" t="s">
        <v>36</v>
      </c>
      <c r="D1" s="27">
        <v>2.5</v>
      </c>
    </row>
    <row r="2" spans="1:75" ht="26" x14ac:dyDescent="0.25">
      <c r="A2" s="1" t="s">
        <v>147</v>
      </c>
      <c r="C2" s="28" t="s">
        <v>37</v>
      </c>
      <c r="D2" s="29">
        <v>2</v>
      </c>
    </row>
    <row r="3" spans="1:75" ht="19" x14ac:dyDescent="0.25">
      <c r="C3" s="28" t="s">
        <v>38</v>
      </c>
      <c r="D3" s="29">
        <v>1</v>
      </c>
    </row>
    <row r="4" spans="1:75" ht="20" thickBot="1" x14ac:dyDescent="0.3">
      <c r="B4" s="12"/>
      <c r="C4" s="30" t="s">
        <v>39</v>
      </c>
      <c r="D4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23" t="s">
        <v>138</v>
      </c>
      <c r="C7" s="23" t="s">
        <v>139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COUNTIF(F8:BW8,"&gt;="&amp;$D$2)</f>
        <v>0</v>
      </c>
      <c r="C8" s="11">
        <f>COUNTIF(F8:BW8,$D$1)</f>
        <v>0</v>
      </c>
      <c r="F8" s="11">
        <f>MAX(Cat2Assess1:Cat2Assess16!B8)</f>
        <v>0</v>
      </c>
      <c r="G8" s="11">
        <f>MAX(Cat2Assess1:Cat2Assess16!C8)</f>
        <v>0</v>
      </c>
      <c r="H8" s="11">
        <f>MAX(Cat2Assess1:Cat2Assess16!D8)</f>
        <v>0</v>
      </c>
      <c r="I8" s="11">
        <f>MAX(Cat2Assess1:Cat2Assess16!E8)</f>
        <v>0</v>
      </c>
      <c r="J8" s="11">
        <f>MAX(Cat2Assess1:Cat2Assess16!F8)</f>
        <v>0</v>
      </c>
      <c r="K8" s="11">
        <f>MAX(Cat2Assess1:Cat2Assess16!G8)</f>
        <v>0</v>
      </c>
      <c r="L8" s="11">
        <f>MAX(Cat2Assess1:Cat2Assess16!H8)</f>
        <v>0</v>
      </c>
      <c r="M8" s="11">
        <f>MAX(Cat2Assess1:Cat2Assess16!I8)</f>
        <v>0</v>
      </c>
      <c r="N8" s="11">
        <f>MAX(Cat2Assess1:Cat2Assess16!J8)</f>
        <v>0</v>
      </c>
      <c r="O8" s="11">
        <f>MAX(Cat2Assess1:Cat2Assess16!K8)</f>
        <v>0</v>
      </c>
      <c r="P8" s="11">
        <f>MAX(Cat2Assess1:Cat2Assess16!L8)</f>
        <v>0</v>
      </c>
      <c r="Q8" s="11">
        <f>MAX(Cat2Assess1:Cat2Assess16!M8)</f>
        <v>0</v>
      </c>
      <c r="R8" s="11">
        <f>MAX(Cat2Assess1:Cat2Assess16!N8)</f>
        <v>0</v>
      </c>
      <c r="S8" s="11">
        <f>MAX(Cat2Assess1:Cat2Assess16!O8)</f>
        <v>0</v>
      </c>
      <c r="T8" s="11">
        <f>MAX(Cat2Assess1:Cat2Assess16!P8)</f>
        <v>0</v>
      </c>
      <c r="U8" s="11">
        <f>MAX(Cat2Assess1:Cat2Assess16!Q8)</f>
        <v>0</v>
      </c>
      <c r="V8" s="11">
        <f>MAX(Cat2Assess1:Cat2Assess16!R8)</f>
        <v>0</v>
      </c>
      <c r="W8" s="11">
        <f>MAX(Cat2Assess1:Cat2Assess16!S8)</f>
        <v>0</v>
      </c>
      <c r="X8" s="11">
        <f>MAX(Cat2Assess1:Cat2Assess16!T8)</f>
        <v>0</v>
      </c>
      <c r="Y8" s="11">
        <f>MAX(Cat2Assess1:Cat2Assess16!U8)</f>
        <v>0</v>
      </c>
      <c r="Z8" s="11">
        <f>MAX(Cat2Assess1:Cat2Assess16!V8)</f>
        <v>0</v>
      </c>
      <c r="AA8" s="11">
        <f>MAX(Cat2Assess1:Cat2Assess16!W8)</f>
        <v>0</v>
      </c>
      <c r="AB8" s="11">
        <f>MAX(Cat2Assess1:Cat2Assess16!X8)</f>
        <v>0</v>
      </c>
      <c r="AC8" s="11">
        <f>MAX(Cat2Assess1:Cat2Assess16!Y8)</f>
        <v>0</v>
      </c>
      <c r="AD8" s="11">
        <f>MAX(Cat2Assess1:Cat2Assess16!Z8)</f>
        <v>0</v>
      </c>
      <c r="AE8" s="11">
        <f>MAX(Cat2Assess1:Cat2Assess16!AA8)</f>
        <v>0</v>
      </c>
      <c r="AF8" s="11">
        <f>MAX(Cat2Assess1:Cat2Assess16!AB8)</f>
        <v>0</v>
      </c>
      <c r="AG8" s="11">
        <f>MAX(Cat2Assess1:Cat2Assess16!AC8)</f>
        <v>0</v>
      </c>
      <c r="AH8" s="11">
        <f>MAX(Cat2Assess1:Cat2Assess16!AD8)</f>
        <v>0</v>
      </c>
      <c r="AI8" s="11">
        <f>MAX(Cat2Assess1:Cat2Assess16!AE8)</f>
        <v>0</v>
      </c>
      <c r="AJ8" s="11">
        <f>MAX(Cat2Assess1:Cat2Assess16!AF8)</f>
        <v>0</v>
      </c>
      <c r="AK8" s="11">
        <f>MAX(Cat2Assess1:Cat2Assess16!AG8)</f>
        <v>0</v>
      </c>
      <c r="AL8" s="11">
        <f>MAX(Cat2Assess1:Cat2Assess16!AH8)</f>
        <v>0</v>
      </c>
      <c r="AM8" s="11">
        <f>MAX(Cat2Assess1:Cat2Assess16!AI8)</f>
        <v>0</v>
      </c>
      <c r="AN8" s="11">
        <f>MAX(Cat2Assess1:Cat2Assess16!AJ8)</f>
        <v>0</v>
      </c>
      <c r="AO8" s="11">
        <f>MAX(Cat2Assess1:Cat2Assess16!AK8)</f>
        <v>0</v>
      </c>
      <c r="AP8" s="11">
        <f>MAX(Cat2Assess1:Cat2Assess16!AL8)</f>
        <v>0</v>
      </c>
      <c r="AQ8" s="11">
        <f>MAX(Cat2Assess1:Cat2Assess16!AM8)</f>
        <v>0</v>
      </c>
      <c r="AR8" s="11">
        <f>MAX(Cat2Assess1:Cat2Assess16!AN8)</f>
        <v>0</v>
      </c>
      <c r="AS8" s="11">
        <f>MAX(Cat2Assess1:Cat2Assess16!AO8)</f>
        <v>0</v>
      </c>
      <c r="AT8" s="11">
        <f>MAX(Cat2Assess1:Cat2Assess16!AP8)</f>
        <v>0</v>
      </c>
      <c r="AU8" s="11">
        <f>MAX(Cat2Assess1:Cat2Assess16!AQ8)</f>
        <v>0</v>
      </c>
      <c r="AV8" s="11">
        <f>MAX(Cat2Assess1:Cat2Assess16!AR8)</f>
        <v>0</v>
      </c>
      <c r="AW8" s="11">
        <f>MAX(Cat2Assess1:Cat2Assess16!AS8)</f>
        <v>0</v>
      </c>
      <c r="AX8" s="11">
        <f>MAX(Cat2Assess1:Cat2Assess16!AT8)</f>
        <v>0</v>
      </c>
      <c r="AY8" s="11">
        <f>MAX(Cat2Assess1:Cat2Assess16!AU8)</f>
        <v>0</v>
      </c>
      <c r="AZ8" s="11">
        <f>MAX(Cat2Assess1:Cat2Assess16!AV8)</f>
        <v>0</v>
      </c>
      <c r="BA8" s="11">
        <f>MAX(Cat2Assess1:Cat2Assess16!AW8)</f>
        <v>0</v>
      </c>
      <c r="BB8" s="11">
        <f>MAX(Cat2Assess1:Cat2Assess16!AX8)</f>
        <v>0</v>
      </c>
      <c r="BC8" s="11">
        <f>MAX(Cat2Assess1:Cat2Assess16!AY8)</f>
        <v>0</v>
      </c>
      <c r="BD8" s="11">
        <f>MAX(Cat2Assess1:Cat2Assess16!AZ8)</f>
        <v>0</v>
      </c>
      <c r="BE8" s="11">
        <f>MAX(Cat2Assess1:Cat2Assess16!BA8)</f>
        <v>0</v>
      </c>
      <c r="BF8" s="11">
        <f>MAX(Cat2Assess1:Cat2Assess16!BB8)</f>
        <v>0</v>
      </c>
      <c r="BG8" s="11">
        <f>MAX(Cat2Assess1:Cat2Assess16!BC8)</f>
        <v>0</v>
      </c>
      <c r="BH8" s="11">
        <f>MAX(Cat2Assess1:Cat2Assess16!BD8)</f>
        <v>0</v>
      </c>
      <c r="BI8" s="11">
        <f>MAX(Cat2Assess1:Cat2Assess16!BE8)</f>
        <v>0</v>
      </c>
      <c r="BJ8" s="11">
        <f>MAX(Cat2Assess1:Cat2Assess16!BF8)</f>
        <v>0</v>
      </c>
      <c r="BK8" s="11">
        <f>MAX(Cat2Assess1:Cat2Assess16!BG8)</f>
        <v>0</v>
      </c>
      <c r="BL8" s="11">
        <f>MAX(Cat2Assess1:Cat2Assess16!BH8)</f>
        <v>0</v>
      </c>
      <c r="BM8" s="11">
        <f>MAX(Cat2Assess1:Cat2Assess16!BI8)</f>
        <v>0</v>
      </c>
      <c r="BN8" s="11">
        <f>MAX(Cat2Assess1:Cat2Assess16!BJ8)</f>
        <v>0</v>
      </c>
      <c r="BO8" s="11">
        <f>MAX(Cat2Assess1:Cat2Assess16!BK8)</f>
        <v>0</v>
      </c>
      <c r="BP8" s="11">
        <f>MAX(Cat2Assess1:Cat2Assess16!BL8)</f>
        <v>0</v>
      </c>
      <c r="BQ8" s="11">
        <f>MAX(Cat2Assess1:Cat2Assess16!BM8)</f>
        <v>0</v>
      </c>
      <c r="BR8" s="11">
        <f>MAX(Cat2Assess1:Cat2Assess16!BN8)</f>
        <v>0</v>
      </c>
      <c r="BS8" s="11">
        <f>MAX(Cat2Assess1:Cat2Assess16!BO8)</f>
        <v>0</v>
      </c>
      <c r="BT8" s="11">
        <f>MAX(Cat2Assess1:Cat2Assess16!BP8)</f>
        <v>0</v>
      </c>
      <c r="BU8" s="11">
        <f>MAX(Cat2Assess1:Cat2Assess16!BQ8)</f>
        <v>0</v>
      </c>
      <c r="BV8" s="11">
        <f>MAX(Cat2Assess1:Cat2Assess16!BR8)</f>
        <v>0</v>
      </c>
      <c r="BW8" s="11">
        <f>MAX(Cat2Assess1:Cat2Assess16!BS8)</f>
        <v>0</v>
      </c>
    </row>
    <row r="9" spans="1:75" x14ac:dyDescent="0.2">
      <c r="A9">
        <f>'Overall View'!B9</f>
        <v>0</v>
      </c>
      <c r="B9" s="11">
        <f t="shared" ref="B9:B72" si="0">COUNTIF(F9:BW9,"&gt;="&amp;$D$2)</f>
        <v>0</v>
      </c>
      <c r="C9" s="11">
        <f t="shared" ref="C9:C72" si="1">COUNTIF(F9:BW9,$D$1)</f>
        <v>0</v>
      </c>
      <c r="F9" s="11">
        <f>MAX(Cat2Assess1:Cat2Assess16!B9)</f>
        <v>0</v>
      </c>
      <c r="G9" s="11">
        <f>MAX(Cat2Assess1:Cat2Assess16!C9)</f>
        <v>0</v>
      </c>
      <c r="H9" s="11">
        <f>MAX(Cat2Assess1:Cat2Assess16!D9)</f>
        <v>0</v>
      </c>
      <c r="I9" s="11">
        <f>MAX(Cat2Assess1:Cat2Assess16!E9)</f>
        <v>0</v>
      </c>
      <c r="J9" s="11">
        <f>MAX(Cat2Assess1:Cat2Assess16!F9)</f>
        <v>0</v>
      </c>
      <c r="K9" s="11">
        <f>MAX(Cat2Assess1:Cat2Assess16!G9)</f>
        <v>0</v>
      </c>
      <c r="L9" s="11">
        <f>MAX(Cat2Assess1:Cat2Assess16!H9)</f>
        <v>0</v>
      </c>
      <c r="M9" s="11">
        <f>MAX(Cat2Assess1:Cat2Assess16!I9)</f>
        <v>0</v>
      </c>
      <c r="N9" s="11">
        <f>MAX(Cat2Assess1:Cat2Assess16!J9)</f>
        <v>0</v>
      </c>
      <c r="O9" s="11">
        <f>MAX(Cat2Assess1:Cat2Assess16!K9)</f>
        <v>0</v>
      </c>
      <c r="P9" s="11">
        <f>MAX(Cat2Assess1:Cat2Assess16!L9)</f>
        <v>0</v>
      </c>
      <c r="Q9" s="11">
        <f>MAX(Cat2Assess1:Cat2Assess16!M9)</f>
        <v>0</v>
      </c>
      <c r="R9" s="11">
        <f>MAX(Cat2Assess1:Cat2Assess16!N9)</f>
        <v>0</v>
      </c>
      <c r="S9" s="11">
        <f>MAX(Cat2Assess1:Cat2Assess16!O9)</f>
        <v>0</v>
      </c>
      <c r="T9" s="11">
        <f>MAX(Cat2Assess1:Cat2Assess16!P9)</f>
        <v>0</v>
      </c>
      <c r="U9" s="11">
        <f>MAX(Cat2Assess1:Cat2Assess16!Q9)</f>
        <v>0</v>
      </c>
      <c r="V9" s="11">
        <f>MAX(Cat2Assess1:Cat2Assess16!R9)</f>
        <v>0</v>
      </c>
      <c r="W9" s="11">
        <f>MAX(Cat2Assess1:Cat2Assess16!S9)</f>
        <v>0</v>
      </c>
      <c r="X9" s="11">
        <f>MAX(Cat2Assess1:Cat2Assess16!T9)</f>
        <v>0</v>
      </c>
      <c r="Y9" s="11">
        <f>MAX(Cat2Assess1:Cat2Assess16!U9)</f>
        <v>0</v>
      </c>
      <c r="Z9" s="11">
        <f>MAX(Cat2Assess1:Cat2Assess16!V9)</f>
        <v>0</v>
      </c>
      <c r="AA9" s="11">
        <f>MAX(Cat2Assess1:Cat2Assess16!W9)</f>
        <v>0</v>
      </c>
      <c r="AB9" s="11">
        <f>MAX(Cat2Assess1:Cat2Assess16!X9)</f>
        <v>0</v>
      </c>
      <c r="AC9" s="11">
        <f>MAX(Cat2Assess1:Cat2Assess16!Y9)</f>
        <v>0</v>
      </c>
      <c r="AD9" s="11">
        <f>MAX(Cat2Assess1:Cat2Assess16!Z9)</f>
        <v>0</v>
      </c>
      <c r="AE9" s="11">
        <f>MAX(Cat2Assess1:Cat2Assess16!AA9)</f>
        <v>0</v>
      </c>
      <c r="AF9" s="11">
        <f>MAX(Cat2Assess1:Cat2Assess16!AB9)</f>
        <v>0</v>
      </c>
      <c r="AG9" s="11">
        <f>MAX(Cat2Assess1:Cat2Assess16!AC9)</f>
        <v>0</v>
      </c>
      <c r="AH9" s="11">
        <f>MAX(Cat2Assess1:Cat2Assess16!AD9)</f>
        <v>0</v>
      </c>
      <c r="AI9" s="11">
        <f>MAX(Cat2Assess1:Cat2Assess16!AE9)</f>
        <v>0</v>
      </c>
      <c r="AJ9" s="11">
        <f>MAX(Cat2Assess1:Cat2Assess16!AF9)</f>
        <v>0</v>
      </c>
      <c r="AK9" s="11">
        <f>MAX(Cat2Assess1:Cat2Assess16!AG9)</f>
        <v>0</v>
      </c>
      <c r="AL9" s="11">
        <f>MAX(Cat2Assess1:Cat2Assess16!AH9)</f>
        <v>0</v>
      </c>
      <c r="AM9" s="11">
        <f>MAX(Cat2Assess1:Cat2Assess16!AI9)</f>
        <v>0</v>
      </c>
      <c r="AN9" s="11">
        <f>MAX(Cat2Assess1:Cat2Assess16!AJ9)</f>
        <v>0</v>
      </c>
      <c r="AO9" s="11">
        <f>MAX(Cat2Assess1:Cat2Assess16!AK9)</f>
        <v>0</v>
      </c>
      <c r="AP9" s="11">
        <f>MAX(Cat2Assess1:Cat2Assess16!AL9)</f>
        <v>0</v>
      </c>
      <c r="AQ9" s="11">
        <f>MAX(Cat2Assess1:Cat2Assess16!AM9)</f>
        <v>0</v>
      </c>
      <c r="AR9" s="11">
        <f>MAX(Cat2Assess1:Cat2Assess16!AN9)</f>
        <v>0</v>
      </c>
      <c r="AS9" s="11">
        <f>MAX(Cat2Assess1:Cat2Assess16!AO9)</f>
        <v>0</v>
      </c>
      <c r="AT9" s="11">
        <f>MAX(Cat2Assess1:Cat2Assess16!AP9)</f>
        <v>0</v>
      </c>
      <c r="AU9" s="11">
        <f>MAX(Cat2Assess1:Cat2Assess16!AQ9)</f>
        <v>0</v>
      </c>
      <c r="AV9" s="11">
        <f>MAX(Cat2Assess1:Cat2Assess16!AR9)</f>
        <v>0</v>
      </c>
      <c r="AW9" s="11">
        <f>MAX(Cat2Assess1:Cat2Assess16!AS9)</f>
        <v>0</v>
      </c>
      <c r="AX9" s="11">
        <f>MAX(Cat2Assess1:Cat2Assess16!AT9)</f>
        <v>0</v>
      </c>
      <c r="AY9" s="11">
        <f>MAX(Cat2Assess1:Cat2Assess16!AU9)</f>
        <v>0</v>
      </c>
      <c r="AZ9" s="11">
        <f>MAX(Cat2Assess1:Cat2Assess16!AV9)</f>
        <v>0</v>
      </c>
      <c r="BA9" s="11">
        <f>MAX(Cat2Assess1:Cat2Assess16!AW9)</f>
        <v>0</v>
      </c>
      <c r="BB9" s="11">
        <f>MAX(Cat2Assess1:Cat2Assess16!AX9)</f>
        <v>0</v>
      </c>
      <c r="BC9" s="11">
        <f>MAX(Cat2Assess1:Cat2Assess16!AY9)</f>
        <v>0</v>
      </c>
      <c r="BD9" s="11">
        <f>MAX(Cat2Assess1:Cat2Assess16!AZ9)</f>
        <v>0</v>
      </c>
      <c r="BE9" s="11">
        <f>MAX(Cat2Assess1:Cat2Assess16!BA9)</f>
        <v>0</v>
      </c>
      <c r="BF9" s="11">
        <f>MAX(Cat2Assess1:Cat2Assess16!BB9)</f>
        <v>0</v>
      </c>
      <c r="BG9" s="11">
        <f>MAX(Cat2Assess1:Cat2Assess16!BC9)</f>
        <v>0</v>
      </c>
      <c r="BH9" s="11">
        <f>MAX(Cat2Assess1:Cat2Assess16!BD9)</f>
        <v>0</v>
      </c>
      <c r="BI9" s="11">
        <f>MAX(Cat2Assess1:Cat2Assess16!BE9)</f>
        <v>0</v>
      </c>
      <c r="BJ9" s="11">
        <f>MAX(Cat2Assess1:Cat2Assess16!BF9)</f>
        <v>0</v>
      </c>
      <c r="BK9" s="11">
        <f>MAX(Cat2Assess1:Cat2Assess16!BG9)</f>
        <v>0</v>
      </c>
      <c r="BL9" s="11">
        <f>MAX(Cat2Assess1:Cat2Assess16!BH9)</f>
        <v>0</v>
      </c>
      <c r="BM9" s="11">
        <f>MAX(Cat2Assess1:Cat2Assess16!BI9)</f>
        <v>0</v>
      </c>
      <c r="BN9" s="11">
        <f>MAX(Cat2Assess1:Cat2Assess16!BJ9)</f>
        <v>0</v>
      </c>
      <c r="BO9" s="11">
        <f>MAX(Cat2Assess1:Cat2Assess16!BK9)</f>
        <v>0</v>
      </c>
      <c r="BP9" s="11">
        <f>MAX(Cat2Assess1:Cat2Assess16!BL9)</f>
        <v>0</v>
      </c>
      <c r="BQ9" s="11">
        <f>MAX(Cat2Assess1:Cat2Assess16!BM9)</f>
        <v>0</v>
      </c>
      <c r="BR9" s="11">
        <f>MAX(Cat2Assess1:Cat2Assess16!BN9)</f>
        <v>0</v>
      </c>
      <c r="BS9" s="11">
        <f>MAX(Cat2Assess1:Cat2Assess16!BO9)</f>
        <v>0</v>
      </c>
      <c r="BT9" s="11">
        <f>MAX(Cat2Assess1:Cat2Assess16!BP9)</f>
        <v>0</v>
      </c>
      <c r="BU9" s="11">
        <f>MAX(Cat2Assess1:Cat2Assess16!BQ9)</f>
        <v>0</v>
      </c>
      <c r="BV9" s="11">
        <f>MAX(Cat2Assess1:Cat2Assess16!BR9)</f>
        <v>0</v>
      </c>
      <c r="BW9" s="11">
        <f>MAX(Cat2Assess1:Cat2Assess16!BS9)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1">
        <f t="shared" si="1"/>
        <v>0</v>
      </c>
      <c r="F10" s="11">
        <f>MAX(Cat2Assess1:Cat2Assess16!B10)</f>
        <v>0</v>
      </c>
      <c r="G10" s="11">
        <f>MAX(Cat2Assess1:Cat2Assess16!C10)</f>
        <v>0</v>
      </c>
      <c r="H10" s="11">
        <f>MAX(Cat2Assess1:Cat2Assess16!D10)</f>
        <v>0</v>
      </c>
      <c r="I10" s="11">
        <f>MAX(Cat2Assess1:Cat2Assess16!E10)</f>
        <v>0</v>
      </c>
      <c r="J10" s="11">
        <f>MAX(Cat2Assess1:Cat2Assess16!F10)</f>
        <v>0</v>
      </c>
      <c r="K10" s="11">
        <f>MAX(Cat2Assess1:Cat2Assess16!G10)</f>
        <v>0</v>
      </c>
      <c r="L10" s="11">
        <f>MAX(Cat2Assess1:Cat2Assess16!H10)</f>
        <v>0</v>
      </c>
      <c r="M10" s="11">
        <f>MAX(Cat2Assess1:Cat2Assess16!I10)</f>
        <v>0</v>
      </c>
      <c r="N10" s="11">
        <f>MAX(Cat2Assess1:Cat2Assess16!J10)</f>
        <v>0</v>
      </c>
      <c r="O10" s="11">
        <f>MAX(Cat2Assess1:Cat2Assess16!K10)</f>
        <v>0</v>
      </c>
      <c r="P10" s="11">
        <f>MAX(Cat2Assess1:Cat2Assess16!L10)</f>
        <v>0</v>
      </c>
      <c r="Q10" s="11">
        <f>MAX(Cat2Assess1:Cat2Assess16!M10)</f>
        <v>0</v>
      </c>
      <c r="R10" s="11">
        <f>MAX(Cat2Assess1:Cat2Assess16!N10)</f>
        <v>0</v>
      </c>
      <c r="S10" s="11">
        <f>MAX(Cat2Assess1:Cat2Assess16!O10)</f>
        <v>0</v>
      </c>
      <c r="T10" s="11">
        <f>MAX(Cat2Assess1:Cat2Assess16!P10)</f>
        <v>0</v>
      </c>
      <c r="U10" s="11">
        <f>MAX(Cat2Assess1:Cat2Assess16!Q10)</f>
        <v>0</v>
      </c>
      <c r="V10" s="11">
        <f>MAX(Cat2Assess1:Cat2Assess16!R10)</f>
        <v>0</v>
      </c>
      <c r="W10" s="11">
        <f>MAX(Cat2Assess1:Cat2Assess16!S10)</f>
        <v>0</v>
      </c>
      <c r="X10" s="11">
        <f>MAX(Cat2Assess1:Cat2Assess16!T10)</f>
        <v>0</v>
      </c>
      <c r="Y10" s="11">
        <f>MAX(Cat2Assess1:Cat2Assess16!U10)</f>
        <v>0</v>
      </c>
      <c r="Z10" s="11">
        <f>MAX(Cat2Assess1:Cat2Assess16!V10)</f>
        <v>0</v>
      </c>
      <c r="AA10" s="11">
        <f>MAX(Cat2Assess1:Cat2Assess16!W10)</f>
        <v>0</v>
      </c>
      <c r="AB10" s="11">
        <f>MAX(Cat2Assess1:Cat2Assess16!X10)</f>
        <v>0</v>
      </c>
      <c r="AC10" s="11">
        <f>MAX(Cat2Assess1:Cat2Assess16!Y10)</f>
        <v>0</v>
      </c>
      <c r="AD10" s="11">
        <f>MAX(Cat2Assess1:Cat2Assess16!Z10)</f>
        <v>0</v>
      </c>
      <c r="AE10" s="11">
        <f>MAX(Cat2Assess1:Cat2Assess16!AA10)</f>
        <v>0</v>
      </c>
      <c r="AF10" s="11">
        <f>MAX(Cat2Assess1:Cat2Assess16!AB10)</f>
        <v>0</v>
      </c>
      <c r="AG10" s="11">
        <f>MAX(Cat2Assess1:Cat2Assess16!AC10)</f>
        <v>0</v>
      </c>
      <c r="AH10" s="11">
        <f>MAX(Cat2Assess1:Cat2Assess16!AD10)</f>
        <v>0</v>
      </c>
      <c r="AI10" s="11">
        <f>MAX(Cat2Assess1:Cat2Assess16!AE10)</f>
        <v>0</v>
      </c>
      <c r="AJ10" s="11">
        <f>MAX(Cat2Assess1:Cat2Assess16!AF10)</f>
        <v>0</v>
      </c>
      <c r="AK10" s="11">
        <f>MAX(Cat2Assess1:Cat2Assess16!AG10)</f>
        <v>0</v>
      </c>
      <c r="AL10" s="11">
        <f>MAX(Cat2Assess1:Cat2Assess16!AH10)</f>
        <v>0</v>
      </c>
      <c r="AM10" s="11">
        <f>MAX(Cat2Assess1:Cat2Assess16!AI10)</f>
        <v>0</v>
      </c>
      <c r="AN10" s="11">
        <f>MAX(Cat2Assess1:Cat2Assess16!AJ10)</f>
        <v>0</v>
      </c>
      <c r="AO10" s="11">
        <f>MAX(Cat2Assess1:Cat2Assess16!AK10)</f>
        <v>0</v>
      </c>
      <c r="AP10" s="11">
        <f>MAX(Cat2Assess1:Cat2Assess16!AL10)</f>
        <v>0</v>
      </c>
      <c r="AQ10" s="11">
        <f>MAX(Cat2Assess1:Cat2Assess16!AM10)</f>
        <v>0</v>
      </c>
      <c r="AR10" s="11">
        <f>MAX(Cat2Assess1:Cat2Assess16!AN10)</f>
        <v>0</v>
      </c>
      <c r="AS10" s="11">
        <f>MAX(Cat2Assess1:Cat2Assess16!AO10)</f>
        <v>0</v>
      </c>
      <c r="AT10" s="11">
        <f>MAX(Cat2Assess1:Cat2Assess16!AP10)</f>
        <v>0</v>
      </c>
      <c r="AU10" s="11">
        <f>MAX(Cat2Assess1:Cat2Assess16!AQ10)</f>
        <v>0</v>
      </c>
      <c r="AV10" s="11">
        <f>MAX(Cat2Assess1:Cat2Assess16!AR10)</f>
        <v>0</v>
      </c>
      <c r="AW10" s="11">
        <f>MAX(Cat2Assess1:Cat2Assess16!AS10)</f>
        <v>0</v>
      </c>
      <c r="AX10" s="11">
        <f>MAX(Cat2Assess1:Cat2Assess16!AT10)</f>
        <v>0</v>
      </c>
      <c r="AY10" s="11">
        <f>MAX(Cat2Assess1:Cat2Assess16!AU10)</f>
        <v>0</v>
      </c>
      <c r="AZ10" s="11">
        <f>MAX(Cat2Assess1:Cat2Assess16!AV10)</f>
        <v>0</v>
      </c>
      <c r="BA10" s="11">
        <f>MAX(Cat2Assess1:Cat2Assess16!AW10)</f>
        <v>0</v>
      </c>
      <c r="BB10" s="11">
        <f>MAX(Cat2Assess1:Cat2Assess16!AX10)</f>
        <v>0</v>
      </c>
      <c r="BC10" s="11">
        <f>MAX(Cat2Assess1:Cat2Assess16!AY10)</f>
        <v>0</v>
      </c>
      <c r="BD10" s="11">
        <f>MAX(Cat2Assess1:Cat2Assess16!AZ10)</f>
        <v>0</v>
      </c>
      <c r="BE10" s="11">
        <f>MAX(Cat2Assess1:Cat2Assess16!BA10)</f>
        <v>0</v>
      </c>
      <c r="BF10" s="11">
        <f>MAX(Cat2Assess1:Cat2Assess16!BB10)</f>
        <v>0</v>
      </c>
      <c r="BG10" s="11">
        <f>MAX(Cat2Assess1:Cat2Assess16!BC10)</f>
        <v>0</v>
      </c>
      <c r="BH10" s="11">
        <f>MAX(Cat2Assess1:Cat2Assess16!BD10)</f>
        <v>0</v>
      </c>
      <c r="BI10" s="11">
        <f>MAX(Cat2Assess1:Cat2Assess16!BE10)</f>
        <v>0</v>
      </c>
      <c r="BJ10" s="11">
        <f>MAX(Cat2Assess1:Cat2Assess16!BF10)</f>
        <v>0</v>
      </c>
      <c r="BK10" s="11">
        <f>MAX(Cat2Assess1:Cat2Assess16!BG10)</f>
        <v>0</v>
      </c>
      <c r="BL10" s="11">
        <f>MAX(Cat2Assess1:Cat2Assess16!BH10)</f>
        <v>0</v>
      </c>
      <c r="BM10" s="11">
        <f>MAX(Cat2Assess1:Cat2Assess16!BI10)</f>
        <v>0</v>
      </c>
      <c r="BN10" s="11">
        <f>MAX(Cat2Assess1:Cat2Assess16!BJ10)</f>
        <v>0</v>
      </c>
      <c r="BO10" s="11">
        <f>MAX(Cat2Assess1:Cat2Assess16!BK10)</f>
        <v>0</v>
      </c>
      <c r="BP10" s="11">
        <f>MAX(Cat2Assess1:Cat2Assess16!BL10)</f>
        <v>0</v>
      </c>
      <c r="BQ10" s="11">
        <f>MAX(Cat2Assess1:Cat2Assess16!BM10)</f>
        <v>0</v>
      </c>
      <c r="BR10" s="11">
        <f>MAX(Cat2Assess1:Cat2Assess16!BN10)</f>
        <v>0</v>
      </c>
      <c r="BS10" s="11">
        <f>MAX(Cat2Assess1:Cat2Assess16!BO10)</f>
        <v>0</v>
      </c>
      <c r="BT10" s="11">
        <f>MAX(Cat2Assess1:Cat2Assess16!BP10)</f>
        <v>0</v>
      </c>
      <c r="BU10" s="11">
        <f>MAX(Cat2Assess1:Cat2Assess16!BQ10)</f>
        <v>0</v>
      </c>
      <c r="BV10" s="11">
        <f>MAX(Cat2Assess1:Cat2Assess16!BR10)</f>
        <v>0</v>
      </c>
      <c r="BW10" s="11">
        <f>MAX(Cat2Assess1:Cat2Assess16!BS10)</f>
        <v>0</v>
      </c>
    </row>
    <row r="11" spans="1:75" x14ac:dyDescent="0.2">
      <c r="A11">
        <f>'Overall View'!B11</f>
        <v>0</v>
      </c>
      <c r="B11" s="11">
        <f t="shared" si="0"/>
        <v>0</v>
      </c>
      <c r="C11" s="11">
        <f t="shared" si="1"/>
        <v>0</v>
      </c>
      <c r="F11" s="11">
        <f>MAX(Cat2Assess1:Cat2Assess16!B11)</f>
        <v>0</v>
      </c>
      <c r="G11" s="11">
        <f>MAX(Cat2Assess1:Cat2Assess16!C11)</f>
        <v>0</v>
      </c>
      <c r="H11" s="11">
        <f>MAX(Cat2Assess1:Cat2Assess16!D11)</f>
        <v>0</v>
      </c>
      <c r="I11" s="11">
        <f>MAX(Cat2Assess1:Cat2Assess16!E11)</f>
        <v>0</v>
      </c>
      <c r="J11" s="11">
        <f>MAX(Cat2Assess1:Cat2Assess16!F11)</f>
        <v>0</v>
      </c>
      <c r="K11" s="11">
        <f>MAX(Cat2Assess1:Cat2Assess16!G11)</f>
        <v>0</v>
      </c>
      <c r="L11" s="11">
        <f>MAX(Cat2Assess1:Cat2Assess16!H11)</f>
        <v>0</v>
      </c>
      <c r="M11" s="11">
        <f>MAX(Cat2Assess1:Cat2Assess16!I11)</f>
        <v>0</v>
      </c>
      <c r="N11" s="11">
        <f>MAX(Cat2Assess1:Cat2Assess16!J11)</f>
        <v>0</v>
      </c>
      <c r="O11" s="11">
        <f>MAX(Cat2Assess1:Cat2Assess16!K11)</f>
        <v>0</v>
      </c>
      <c r="P11" s="11">
        <f>MAX(Cat2Assess1:Cat2Assess16!L11)</f>
        <v>0</v>
      </c>
      <c r="Q11" s="11">
        <f>MAX(Cat2Assess1:Cat2Assess16!M11)</f>
        <v>0</v>
      </c>
      <c r="R11" s="11">
        <f>MAX(Cat2Assess1:Cat2Assess16!N11)</f>
        <v>0</v>
      </c>
      <c r="S11" s="11">
        <f>MAX(Cat2Assess1:Cat2Assess16!O11)</f>
        <v>0</v>
      </c>
      <c r="T11" s="11">
        <f>MAX(Cat2Assess1:Cat2Assess16!P11)</f>
        <v>0</v>
      </c>
      <c r="U11" s="11">
        <f>MAX(Cat2Assess1:Cat2Assess16!Q11)</f>
        <v>0</v>
      </c>
      <c r="V11" s="11">
        <f>MAX(Cat2Assess1:Cat2Assess16!R11)</f>
        <v>0</v>
      </c>
      <c r="W11" s="11">
        <f>MAX(Cat2Assess1:Cat2Assess16!S11)</f>
        <v>0</v>
      </c>
      <c r="X11" s="11">
        <f>MAX(Cat2Assess1:Cat2Assess16!T11)</f>
        <v>0</v>
      </c>
      <c r="Y11" s="11">
        <f>MAX(Cat2Assess1:Cat2Assess16!U11)</f>
        <v>0</v>
      </c>
      <c r="Z11" s="11">
        <f>MAX(Cat2Assess1:Cat2Assess16!V11)</f>
        <v>0</v>
      </c>
      <c r="AA11" s="11">
        <f>MAX(Cat2Assess1:Cat2Assess16!W11)</f>
        <v>0</v>
      </c>
      <c r="AB11" s="11">
        <f>MAX(Cat2Assess1:Cat2Assess16!X11)</f>
        <v>0</v>
      </c>
      <c r="AC11" s="11">
        <f>MAX(Cat2Assess1:Cat2Assess16!Y11)</f>
        <v>0</v>
      </c>
      <c r="AD11" s="11">
        <f>MAX(Cat2Assess1:Cat2Assess16!Z11)</f>
        <v>0</v>
      </c>
      <c r="AE11" s="11">
        <f>MAX(Cat2Assess1:Cat2Assess16!AA11)</f>
        <v>0</v>
      </c>
      <c r="AF11" s="11">
        <f>MAX(Cat2Assess1:Cat2Assess16!AB11)</f>
        <v>0</v>
      </c>
      <c r="AG11" s="11">
        <f>MAX(Cat2Assess1:Cat2Assess16!AC11)</f>
        <v>0</v>
      </c>
      <c r="AH11" s="11">
        <f>MAX(Cat2Assess1:Cat2Assess16!AD11)</f>
        <v>0</v>
      </c>
      <c r="AI11" s="11">
        <f>MAX(Cat2Assess1:Cat2Assess16!AE11)</f>
        <v>0</v>
      </c>
      <c r="AJ11" s="11">
        <f>MAX(Cat2Assess1:Cat2Assess16!AF11)</f>
        <v>0</v>
      </c>
      <c r="AK11" s="11">
        <f>MAX(Cat2Assess1:Cat2Assess16!AG11)</f>
        <v>0</v>
      </c>
      <c r="AL11" s="11">
        <f>MAX(Cat2Assess1:Cat2Assess16!AH11)</f>
        <v>0</v>
      </c>
      <c r="AM11" s="11">
        <f>MAX(Cat2Assess1:Cat2Assess16!AI11)</f>
        <v>0</v>
      </c>
      <c r="AN11" s="11">
        <f>MAX(Cat2Assess1:Cat2Assess16!AJ11)</f>
        <v>0</v>
      </c>
      <c r="AO11" s="11">
        <f>MAX(Cat2Assess1:Cat2Assess16!AK11)</f>
        <v>0</v>
      </c>
      <c r="AP11" s="11">
        <f>MAX(Cat2Assess1:Cat2Assess16!AL11)</f>
        <v>0</v>
      </c>
      <c r="AQ11" s="11">
        <f>MAX(Cat2Assess1:Cat2Assess16!AM11)</f>
        <v>0</v>
      </c>
      <c r="AR11" s="11">
        <f>MAX(Cat2Assess1:Cat2Assess16!AN11)</f>
        <v>0</v>
      </c>
      <c r="AS11" s="11">
        <f>MAX(Cat2Assess1:Cat2Assess16!AO11)</f>
        <v>0</v>
      </c>
      <c r="AT11" s="11">
        <f>MAX(Cat2Assess1:Cat2Assess16!AP11)</f>
        <v>0</v>
      </c>
      <c r="AU11" s="11">
        <f>MAX(Cat2Assess1:Cat2Assess16!AQ11)</f>
        <v>0</v>
      </c>
      <c r="AV11" s="11">
        <f>MAX(Cat2Assess1:Cat2Assess16!AR11)</f>
        <v>0</v>
      </c>
      <c r="AW11" s="11">
        <f>MAX(Cat2Assess1:Cat2Assess16!AS11)</f>
        <v>0</v>
      </c>
      <c r="AX11" s="11">
        <f>MAX(Cat2Assess1:Cat2Assess16!AT11)</f>
        <v>0</v>
      </c>
      <c r="AY11" s="11">
        <f>MAX(Cat2Assess1:Cat2Assess16!AU11)</f>
        <v>0</v>
      </c>
      <c r="AZ11" s="11">
        <f>MAX(Cat2Assess1:Cat2Assess16!AV11)</f>
        <v>0</v>
      </c>
      <c r="BA11" s="11">
        <f>MAX(Cat2Assess1:Cat2Assess16!AW11)</f>
        <v>0</v>
      </c>
      <c r="BB11" s="11">
        <f>MAX(Cat2Assess1:Cat2Assess16!AX11)</f>
        <v>0</v>
      </c>
      <c r="BC11" s="11">
        <f>MAX(Cat2Assess1:Cat2Assess16!AY11)</f>
        <v>0</v>
      </c>
      <c r="BD11" s="11">
        <f>MAX(Cat2Assess1:Cat2Assess16!AZ11)</f>
        <v>0</v>
      </c>
      <c r="BE11" s="11">
        <f>MAX(Cat2Assess1:Cat2Assess16!BA11)</f>
        <v>0</v>
      </c>
      <c r="BF11" s="11">
        <f>MAX(Cat2Assess1:Cat2Assess16!BB11)</f>
        <v>0</v>
      </c>
      <c r="BG11" s="11">
        <f>MAX(Cat2Assess1:Cat2Assess16!BC11)</f>
        <v>0</v>
      </c>
      <c r="BH11" s="11">
        <f>MAX(Cat2Assess1:Cat2Assess16!BD11)</f>
        <v>0</v>
      </c>
      <c r="BI11" s="11">
        <f>MAX(Cat2Assess1:Cat2Assess16!BE11)</f>
        <v>0</v>
      </c>
      <c r="BJ11" s="11">
        <f>MAX(Cat2Assess1:Cat2Assess16!BF11)</f>
        <v>0</v>
      </c>
      <c r="BK11" s="11">
        <f>MAX(Cat2Assess1:Cat2Assess16!BG11)</f>
        <v>0</v>
      </c>
      <c r="BL11" s="11">
        <f>MAX(Cat2Assess1:Cat2Assess16!BH11)</f>
        <v>0</v>
      </c>
      <c r="BM11" s="11">
        <f>MAX(Cat2Assess1:Cat2Assess16!BI11)</f>
        <v>0</v>
      </c>
      <c r="BN11" s="11">
        <f>MAX(Cat2Assess1:Cat2Assess16!BJ11)</f>
        <v>0</v>
      </c>
      <c r="BO11" s="11">
        <f>MAX(Cat2Assess1:Cat2Assess16!BK11)</f>
        <v>0</v>
      </c>
      <c r="BP11" s="11">
        <f>MAX(Cat2Assess1:Cat2Assess16!BL11)</f>
        <v>0</v>
      </c>
      <c r="BQ11" s="11">
        <f>MAX(Cat2Assess1:Cat2Assess16!BM11)</f>
        <v>0</v>
      </c>
      <c r="BR11" s="11">
        <f>MAX(Cat2Assess1:Cat2Assess16!BN11)</f>
        <v>0</v>
      </c>
      <c r="BS11" s="11">
        <f>MAX(Cat2Assess1:Cat2Assess16!BO11)</f>
        <v>0</v>
      </c>
      <c r="BT11" s="11">
        <f>MAX(Cat2Assess1:Cat2Assess16!BP11)</f>
        <v>0</v>
      </c>
      <c r="BU11" s="11">
        <f>MAX(Cat2Assess1:Cat2Assess16!BQ11)</f>
        <v>0</v>
      </c>
      <c r="BV11" s="11">
        <f>MAX(Cat2Assess1:Cat2Assess16!BR11)</f>
        <v>0</v>
      </c>
      <c r="BW11" s="11">
        <f>MAX(Cat2Assess1:Cat2Assess16!BS11)</f>
        <v>0</v>
      </c>
    </row>
    <row r="12" spans="1:75" x14ac:dyDescent="0.2">
      <c r="A12">
        <f>'Overall View'!B12</f>
        <v>0</v>
      </c>
      <c r="B12" s="11">
        <f t="shared" si="0"/>
        <v>0</v>
      </c>
      <c r="C12" s="11">
        <f t="shared" si="1"/>
        <v>0</v>
      </c>
      <c r="F12" s="11">
        <f>MAX(Cat2Assess1:Cat2Assess16!B12)</f>
        <v>0</v>
      </c>
      <c r="G12" s="11">
        <f>MAX(Cat2Assess1:Cat2Assess16!C12)</f>
        <v>0</v>
      </c>
      <c r="H12" s="11">
        <f>MAX(Cat2Assess1:Cat2Assess16!D12)</f>
        <v>0</v>
      </c>
      <c r="I12" s="11">
        <f>MAX(Cat2Assess1:Cat2Assess16!E12)</f>
        <v>0</v>
      </c>
      <c r="J12" s="11">
        <f>MAX(Cat2Assess1:Cat2Assess16!F12)</f>
        <v>0</v>
      </c>
      <c r="K12" s="11">
        <f>MAX(Cat2Assess1:Cat2Assess16!G12)</f>
        <v>0</v>
      </c>
      <c r="L12" s="11">
        <f>MAX(Cat2Assess1:Cat2Assess16!H12)</f>
        <v>0</v>
      </c>
      <c r="M12" s="11">
        <f>MAX(Cat2Assess1:Cat2Assess16!I12)</f>
        <v>0</v>
      </c>
      <c r="N12" s="11">
        <f>MAX(Cat2Assess1:Cat2Assess16!J12)</f>
        <v>0</v>
      </c>
      <c r="O12" s="11">
        <f>MAX(Cat2Assess1:Cat2Assess16!K12)</f>
        <v>0</v>
      </c>
      <c r="P12" s="11">
        <f>MAX(Cat2Assess1:Cat2Assess16!L12)</f>
        <v>0</v>
      </c>
      <c r="Q12" s="11">
        <f>MAX(Cat2Assess1:Cat2Assess16!M12)</f>
        <v>0</v>
      </c>
      <c r="R12" s="11">
        <f>MAX(Cat2Assess1:Cat2Assess16!N12)</f>
        <v>0</v>
      </c>
      <c r="S12" s="11">
        <f>MAX(Cat2Assess1:Cat2Assess16!O12)</f>
        <v>0</v>
      </c>
      <c r="T12" s="11">
        <f>MAX(Cat2Assess1:Cat2Assess16!P12)</f>
        <v>0</v>
      </c>
      <c r="U12" s="11">
        <f>MAX(Cat2Assess1:Cat2Assess16!Q12)</f>
        <v>0</v>
      </c>
      <c r="V12" s="11">
        <f>MAX(Cat2Assess1:Cat2Assess16!R12)</f>
        <v>0</v>
      </c>
      <c r="W12" s="11">
        <f>MAX(Cat2Assess1:Cat2Assess16!S12)</f>
        <v>0</v>
      </c>
      <c r="X12" s="11">
        <f>MAX(Cat2Assess1:Cat2Assess16!T12)</f>
        <v>0</v>
      </c>
      <c r="Y12" s="11">
        <f>MAX(Cat2Assess1:Cat2Assess16!U12)</f>
        <v>0</v>
      </c>
      <c r="Z12" s="11">
        <f>MAX(Cat2Assess1:Cat2Assess16!V12)</f>
        <v>0</v>
      </c>
      <c r="AA12" s="11">
        <f>MAX(Cat2Assess1:Cat2Assess16!W12)</f>
        <v>0</v>
      </c>
      <c r="AB12" s="11">
        <f>MAX(Cat2Assess1:Cat2Assess16!X12)</f>
        <v>0</v>
      </c>
      <c r="AC12" s="11">
        <f>MAX(Cat2Assess1:Cat2Assess16!Y12)</f>
        <v>0</v>
      </c>
      <c r="AD12" s="11">
        <f>MAX(Cat2Assess1:Cat2Assess16!Z12)</f>
        <v>0</v>
      </c>
      <c r="AE12" s="11">
        <f>MAX(Cat2Assess1:Cat2Assess16!AA12)</f>
        <v>0</v>
      </c>
      <c r="AF12" s="11">
        <f>MAX(Cat2Assess1:Cat2Assess16!AB12)</f>
        <v>0</v>
      </c>
      <c r="AG12" s="11">
        <f>MAX(Cat2Assess1:Cat2Assess16!AC12)</f>
        <v>0</v>
      </c>
      <c r="AH12" s="11">
        <f>MAX(Cat2Assess1:Cat2Assess16!AD12)</f>
        <v>0</v>
      </c>
      <c r="AI12" s="11">
        <f>MAX(Cat2Assess1:Cat2Assess16!AE12)</f>
        <v>0</v>
      </c>
      <c r="AJ12" s="11">
        <f>MAX(Cat2Assess1:Cat2Assess16!AF12)</f>
        <v>0</v>
      </c>
      <c r="AK12" s="11">
        <f>MAX(Cat2Assess1:Cat2Assess16!AG12)</f>
        <v>0</v>
      </c>
      <c r="AL12" s="11">
        <f>MAX(Cat2Assess1:Cat2Assess16!AH12)</f>
        <v>0</v>
      </c>
      <c r="AM12" s="11">
        <f>MAX(Cat2Assess1:Cat2Assess16!AI12)</f>
        <v>0</v>
      </c>
      <c r="AN12" s="11">
        <f>MAX(Cat2Assess1:Cat2Assess16!AJ12)</f>
        <v>0</v>
      </c>
      <c r="AO12" s="11">
        <f>MAX(Cat2Assess1:Cat2Assess16!AK12)</f>
        <v>0</v>
      </c>
      <c r="AP12" s="11">
        <f>MAX(Cat2Assess1:Cat2Assess16!AL12)</f>
        <v>0</v>
      </c>
      <c r="AQ12" s="11">
        <f>MAX(Cat2Assess1:Cat2Assess16!AM12)</f>
        <v>0</v>
      </c>
      <c r="AR12" s="11">
        <f>MAX(Cat2Assess1:Cat2Assess16!AN12)</f>
        <v>0</v>
      </c>
      <c r="AS12" s="11">
        <f>MAX(Cat2Assess1:Cat2Assess16!AO12)</f>
        <v>0</v>
      </c>
      <c r="AT12" s="11">
        <f>MAX(Cat2Assess1:Cat2Assess16!AP12)</f>
        <v>0</v>
      </c>
      <c r="AU12" s="11">
        <f>MAX(Cat2Assess1:Cat2Assess16!AQ12)</f>
        <v>0</v>
      </c>
      <c r="AV12" s="11">
        <f>MAX(Cat2Assess1:Cat2Assess16!AR12)</f>
        <v>0</v>
      </c>
      <c r="AW12" s="11">
        <f>MAX(Cat2Assess1:Cat2Assess16!AS12)</f>
        <v>0</v>
      </c>
      <c r="AX12" s="11">
        <f>MAX(Cat2Assess1:Cat2Assess16!AT12)</f>
        <v>0</v>
      </c>
      <c r="AY12" s="11">
        <f>MAX(Cat2Assess1:Cat2Assess16!AU12)</f>
        <v>0</v>
      </c>
      <c r="AZ12" s="11">
        <f>MAX(Cat2Assess1:Cat2Assess16!AV12)</f>
        <v>0</v>
      </c>
      <c r="BA12" s="11">
        <f>MAX(Cat2Assess1:Cat2Assess16!AW12)</f>
        <v>0</v>
      </c>
      <c r="BB12" s="11">
        <f>MAX(Cat2Assess1:Cat2Assess16!AX12)</f>
        <v>0</v>
      </c>
      <c r="BC12" s="11">
        <f>MAX(Cat2Assess1:Cat2Assess16!AY12)</f>
        <v>0</v>
      </c>
      <c r="BD12" s="11">
        <f>MAX(Cat2Assess1:Cat2Assess16!AZ12)</f>
        <v>0</v>
      </c>
      <c r="BE12" s="11">
        <f>MAX(Cat2Assess1:Cat2Assess16!BA12)</f>
        <v>0</v>
      </c>
      <c r="BF12" s="11">
        <f>MAX(Cat2Assess1:Cat2Assess16!BB12)</f>
        <v>0</v>
      </c>
      <c r="BG12" s="11">
        <f>MAX(Cat2Assess1:Cat2Assess16!BC12)</f>
        <v>0</v>
      </c>
      <c r="BH12" s="11">
        <f>MAX(Cat2Assess1:Cat2Assess16!BD12)</f>
        <v>0</v>
      </c>
      <c r="BI12" s="11">
        <f>MAX(Cat2Assess1:Cat2Assess16!BE12)</f>
        <v>0</v>
      </c>
      <c r="BJ12" s="11">
        <f>MAX(Cat2Assess1:Cat2Assess16!BF12)</f>
        <v>0</v>
      </c>
      <c r="BK12" s="11">
        <f>MAX(Cat2Assess1:Cat2Assess16!BG12)</f>
        <v>0</v>
      </c>
      <c r="BL12" s="11">
        <f>MAX(Cat2Assess1:Cat2Assess16!BH12)</f>
        <v>0</v>
      </c>
      <c r="BM12" s="11">
        <f>MAX(Cat2Assess1:Cat2Assess16!BI12)</f>
        <v>0</v>
      </c>
      <c r="BN12" s="11">
        <f>MAX(Cat2Assess1:Cat2Assess16!BJ12)</f>
        <v>0</v>
      </c>
      <c r="BO12" s="11">
        <f>MAX(Cat2Assess1:Cat2Assess16!BK12)</f>
        <v>0</v>
      </c>
      <c r="BP12" s="11">
        <f>MAX(Cat2Assess1:Cat2Assess16!BL12)</f>
        <v>0</v>
      </c>
      <c r="BQ12" s="11">
        <f>MAX(Cat2Assess1:Cat2Assess16!BM12)</f>
        <v>0</v>
      </c>
      <c r="BR12" s="11">
        <f>MAX(Cat2Assess1:Cat2Assess16!BN12)</f>
        <v>0</v>
      </c>
      <c r="BS12" s="11">
        <f>MAX(Cat2Assess1:Cat2Assess16!BO12)</f>
        <v>0</v>
      </c>
      <c r="BT12" s="11">
        <f>MAX(Cat2Assess1:Cat2Assess16!BP12)</f>
        <v>0</v>
      </c>
      <c r="BU12" s="11">
        <f>MAX(Cat2Assess1:Cat2Assess16!BQ12)</f>
        <v>0</v>
      </c>
      <c r="BV12" s="11">
        <f>MAX(Cat2Assess1:Cat2Assess16!BR12)</f>
        <v>0</v>
      </c>
      <c r="BW12" s="11">
        <f>MAX(Cat2Assess1:Cat2Assess16!BS12)</f>
        <v>0</v>
      </c>
    </row>
    <row r="13" spans="1:75" x14ac:dyDescent="0.2">
      <c r="A13">
        <f>'Overall View'!B13</f>
        <v>0</v>
      </c>
      <c r="B13" s="11">
        <f t="shared" si="0"/>
        <v>0</v>
      </c>
      <c r="C13" s="11">
        <f t="shared" si="1"/>
        <v>0</v>
      </c>
      <c r="F13" s="11">
        <f>MAX(Cat2Assess1:Cat2Assess16!B13)</f>
        <v>0</v>
      </c>
      <c r="G13" s="11">
        <f>MAX(Cat2Assess1:Cat2Assess16!C13)</f>
        <v>0</v>
      </c>
      <c r="H13" s="11">
        <f>MAX(Cat2Assess1:Cat2Assess16!D13)</f>
        <v>0</v>
      </c>
      <c r="I13" s="11">
        <f>MAX(Cat2Assess1:Cat2Assess16!E13)</f>
        <v>0</v>
      </c>
      <c r="J13" s="11">
        <f>MAX(Cat2Assess1:Cat2Assess16!F13)</f>
        <v>0</v>
      </c>
      <c r="K13" s="11">
        <f>MAX(Cat2Assess1:Cat2Assess16!G13)</f>
        <v>0</v>
      </c>
      <c r="L13" s="11">
        <f>MAX(Cat2Assess1:Cat2Assess16!H13)</f>
        <v>0</v>
      </c>
      <c r="M13" s="11">
        <f>MAX(Cat2Assess1:Cat2Assess16!I13)</f>
        <v>0</v>
      </c>
      <c r="N13" s="11">
        <f>MAX(Cat2Assess1:Cat2Assess16!J13)</f>
        <v>0</v>
      </c>
      <c r="O13" s="11">
        <f>MAX(Cat2Assess1:Cat2Assess16!K13)</f>
        <v>0</v>
      </c>
      <c r="P13" s="11">
        <f>MAX(Cat2Assess1:Cat2Assess16!L13)</f>
        <v>0</v>
      </c>
      <c r="Q13" s="11">
        <f>MAX(Cat2Assess1:Cat2Assess16!M13)</f>
        <v>0</v>
      </c>
      <c r="R13" s="11">
        <f>MAX(Cat2Assess1:Cat2Assess16!N13)</f>
        <v>0</v>
      </c>
      <c r="S13" s="11">
        <f>MAX(Cat2Assess1:Cat2Assess16!O13)</f>
        <v>0</v>
      </c>
      <c r="T13" s="11">
        <f>MAX(Cat2Assess1:Cat2Assess16!P13)</f>
        <v>0</v>
      </c>
      <c r="U13" s="11">
        <f>MAX(Cat2Assess1:Cat2Assess16!Q13)</f>
        <v>0</v>
      </c>
      <c r="V13" s="11">
        <f>MAX(Cat2Assess1:Cat2Assess16!R13)</f>
        <v>0</v>
      </c>
      <c r="W13" s="11">
        <f>MAX(Cat2Assess1:Cat2Assess16!S13)</f>
        <v>0</v>
      </c>
      <c r="X13" s="11">
        <f>MAX(Cat2Assess1:Cat2Assess16!T13)</f>
        <v>0</v>
      </c>
      <c r="Y13" s="11">
        <f>MAX(Cat2Assess1:Cat2Assess16!U13)</f>
        <v>0</v>
      </c>
      <c r="Z13" s="11">
        <f>MAX(Cat2Assess1:Cat2Assess16!V13)</f>
        <v>0</v>
      </c>
      <c r="AA13" s="11">
        <f>MAX(Cat2Assess1:Cat2Assess16!W13)</f>
        <v>0</v>
      </c>
      <c r="AB13" s="11">
        <f>MAX(Cat2Assess1:Cat2Assess16!X13)</f>
        <v>0</v>
      </c>
      <c r="AC13" s="11">
        <f>MAX(Cat2Assess1:Cat2Assess16!Y13)</f>
        <v>0</v>
      </c>
      <c r="AD13" s="11">
        <f>MAX(Cat2Assess1:Cat2Assess16!Z13)</f>
        <v>0</v>
      </c>
      <c r="AE13" s="11">
        <f>MAX(Cat2Assess1:Cat2Assess16!AA13)</f>
        <v>0</v>
      </c>
      <c r="AF13" s="11">
        <f>MAX(Cat2Assess1:Cat2Assess16!AB13)</f>
        <v>0</v>
      </c>
      <c r="AG13" s="11">
        <f>MAX(Cat2Assess1:Cat2Assess16!AC13)</f>
        <v>0</v>
      </c>
      <c r="AH13" s="11">
        <f>MAX(Cat2Assess1:Cat2Assess16!AD13)</f>
        <v>0</v>
      </c>
      <c r="AI13" s="11">
        <f>MAX(Cat2Assess1:Cat2Assess16!AE13)</f>
        <v>0</v>
      </c>
      <c r="AJ13" s="11">
        <f>MAX(Cat2Assess1:Cat2Assess16!AF13)</f>
        <v>0</v>
      </c>
      <c r="AK13" s="11">
        <f>MAX(Cat2Assess1:Cat2Assess16!AG13)</f>
        <v>0</v>
      </c>
      <c r="AL13" s="11">
        <f>MAX(Cat2Assess1:Cat2Assess16!AH13)</f>
        <v>0</v>
      </c>
      <c r="AM13" s="11">
        <f>MAX(Cat2Assess1:Cat2Assess16!AI13)</f>
        <v>0</v>
      </c>
      <c r="AN13" s="11">
        <f>MAX(Cat2Assess1:Cat2Assess16!AJ13)</f>
        <v>0</v>
      </c>
      <c r="AO13" s="11">
        <f>MAX(Cat2Assess1:Cat2Assess16!AK13)</f>
        <v>0</v>
      </c>
      <c r="AP13" s="11">
        <f>MAX(Cat2Assess1:Cat2Assess16!AL13)</f>
        <v>0</v>
      </c>
      <c r="AQ13" s="11">
        <f>MAX(Cat2Assess1:Cat2Assess16!AM13)</f>
        <v>0</v>
      </c>
      <c r="AR13" s="11">
        <f>MAX(Cat2Assess1:Cat2Assess16!AN13)</f>
        <v>0</v>
      </c>
      <c r="AS13" s="11">
        <f>MAX(Cat2Assess1:Cat2Assess16!AO13)</f>
        <v>0</v>
      </c>
      <c r="AT13" s="11">
        <f>MAX(Cat2Assess1:Cat2Assess16!AP13)</f>
        <v>0</v>
      </c>
      <c r="AU13" s="11">
        <f>MAX(Cat2Assess1:Cat2Assess16!AQ13)</f>
        <v>0</v>
      </c>
      <c r="AV13" s="11">
        <f>MAX(Cat2Assess1:Cat2Assess16!AR13)</f>
        <v>0</v>
      </c>
      <c r="AW13" s="11">
        <f>MAX(Cat2Assess1:Cat2Assess16!AS13)</f>
        <v>0</v>
      </c>
      <c r="AX13" s="11">
        <f>MAX(Cat2Assess1:Cat2Assess16!AT13)</f>
        <v>0</v>
      </c>
      <c r="AY13" s="11">
        <f>MAX(Cat2Assess1:Cat2Assess16!AU13)</f>
        <v>0</v>
      </c>
      <c r="AZ13" s="11">
        <f>MAX(Cat2Assess1:Cat2Assess16!AV13)</f>
        <v>0</v>
      </c>
      <c r="BA13" s="11">
        <f>MAX(Cat2Assess1:Cat2Assess16!AW13)</f>
        <v>0</v>
      </c>
      <c r="BB13" s="11">
        <f>MAX(Cat2Assess1:Cat2Assess16!AX13)</f>
        <v>0</v>
      </c>
      <c r="BC13" s="11">
        <f>MAX(Cat2Assess1:Cat2Assess16!AY13)</f>
        <v>0</v>
      </c>
      <c r="BD13" s="11">
        <f>MAX(Cat2Assess1:Cat2Assess16!AZ13)</f>
        <v>0</v>
      </c>
      <c r="BE13" s="11">
        <f>MAX(Cat2Assess1:Cat2Assess16!BA13)</f>
        <v>0</v>
      </c>
      <c r="BF13" s="11">
        <f>MAX(Cat2Assess1:Cat2Assess16!BB13)</f>
        <v>0</v>
      </c>
      <c r="BG13" s="11">
        <f>MAX(Cat2Assess1:Cat2Assess16!BC13)</f>
        <v>0</v>
      </c>
      <c r="BH13" s="11">
        <f>MAX(Cat2Assess1:Cat2Assess16!BD13)</f>
        <v>0</v>
      </c>
      <c r="BI13" s="11">
        <f>MAX(Cat2Assess1:Cat2Assess16!BE13)</f>
        <v>0</v>
      </c>
      <c r="BJ13" s="11">
        <f>MAX(Cat2Assess1:Cat2Assess16!BF13)</f>
        <v>0</v>
      </c>
      <c r="BK13" s="11">
        <f>MAX(Cat2Assess1:Cat2Assess16!BG13)</f>
        <v>0</v>
      </c>
      <c r="BL13" s="11">
        <f>MAX(Cat2Assess1:Cat2Assess16!BH13)</f>
        <v>0</v>
      </c>
      <c r="BM13" s="11">
        <f>MAX(Cat2Assess1:Cat2Assess16!BI13)</f>
        <v>0</v>
      </c>
      <c r="BN13" s="11">
        <f>MAX(Cat2Assess1:Cat2Assess16!BJ13)</f>
        <v>0</v>
      </c>
      <c r="BO13" s="11">
        <f>MAX(Cat2Assess1:Cat2Assess16!BK13)</f>
        <v>0</v>
      </c>
      <c r="BP13" s="11">
        <f>MAX(Cat2Assess1:Cat2Assess16!BL13)</f>
        <v>0</v>
      </c>
      <c r="BQ13" s="11">
        <f>MAX(Cat2Assess1:Cat2Assess16!BM13)</f>
        <v>0</v>
      </c>
      <c r="BR13" s="11">
        <f>MAX(Cat2Assess1:Cat2Assess16!BN13)</f>
        <v>0</v>
      </c>
      <c r="BS13" s="11">
        <f>MAX(Cat2Assess1:Cat2Assess16!BO13)</f>
        <v>0</v>
      </c>
      <c r="BT13" s="11">
        <f>MAX(Cat2Assess1:Cat2Assess16!BP13)</f>
        <v>0</v>
      </c>
      <c r="BU13" s="11">
        <f>MAX(Cat2Assess1:Cat2Assess16!BQ13)</f>
        <v>0</v>
      </c>
      <c r="BV13" s="11">
        <f>MAX(Cat2Assess1:Cat2Assess16!BR13)</f>
        <v>0</v>
      </c>
      <c r="BW13" s="11">
        <f>MAX(Cat2Assess1:Cat2Assess16!BS13)</f>
        <v>0</v>
      </c>
    </row>
    <row r="14" spans="1:75" x14ac:dyDescent="0.2">
      <c r="A14">
        <f>'Overall View'!B14</f>
        <v>0</v>
      </c>
      <c r="B14" s="11">
        <f t="shared" si="0"/>
        <v>0</v>
      </c>
      <c r="C14" s="11">
        <f t="shared" si="1"/>
        <v>0</v>
      </c>
      <c r="F14" s="11">
        <f>MAX(Cat2Assess1:Cat2Assess16!B14)</f>
        <v>0</v>
      </c>
      <c r="G14" s="11">
        <f>MAX(Cat2Assess1:Cat2Assess16!C14)</f>
        <v>0</v>
      </c>
      <c r="H14" s="11">
        <f>MAX(Cat2Assess1:Cat2Assess16!D14)</f>
        <v>0</v>
      </c>
      <c r="I14" s="11">
        <f>MAX(Cat2Assess1:Cat2Assess16!E14)</f>
        <v>0</v>
      </c>
      <c r="J14" s="11">
        <f>MAX(Cat2Assess1:Cat2Assess16!F14)</f>
        <v>0</v>
      </c>
      <c r="K14" s="11">
        <f>MAX(Cat2Assess1:Cat2Assess16!G14)</f>
        <v>0</v>
      </c>
      <c r="L14" s="11">
        <f>MAX(Cat2Assess1:Cat2Assess16!H14)</f>
        <v>0</v>
      </c>
      <c r="M14" s="11">
        <f>MAX(Cat2Assess1:Cat2Assess16!I14)</f>
        <v>0</v>
      </c>
      <c r="N14" s="11">
        <f>MAX(Cat2Assess1:Cat2Assess16!J14)</f>
        <v>0</v>
      </c>
      <c r="O14" s="11">
        <f>MAX(Cat2Assess1:Cat2Assess16!K14)</f>
        <v>0</v>
      </c>
      <c r="P14" s="11">
        <f>MAX(Cat2Assess1:Cat2Assess16!L14)</f>
        <v>0</v>
      </c>
      <c r="Q14" s="11">
        <f>MAX(Cat2Assess1:Cat2Assess16!M14)</f>
        <v>0</v>
      </c>
      <c r="R14" s="11">
        <f>MAX(Cat2Assess1:Cat2Assess16!N14)</f>
        <v>0</v>
      </c>
      <c r="S14" s="11">
        <f>MAX(Cat2Assess1:Cat2Assess16!O14)</f>
        <v>0</v>
      </c>
      <c r="T14" s="11">
        <f>MAX(Cat2Assess1:Cat2Assess16!P14)</f>
        <v>0</v>
      </c>
      <c r="U14" s="11">
        <f>MAX(Cat2Assess1:Cat2Assess16!Q14)</f>
        <v>0</v>
      </c>
      <c r="V14" s="11">
        <f>MAX(Cat2Assess1:Cat2Assess16!R14)</f>
        <v>0</v>
      </c>
      <c r="W14" s="11">
        <f>MAX(Cat2Assess1:Cat2Assess16!S14)</f>
        <v>0</v>
      </c>
      <c r="X14" s="11">
        <f>MAX(Cat2Assess1:Cat2Assess16!T14)</f>
        <v>0</v>
      </c>
      <c r="Y14" s="11">
        <f>MAX(Cat2Assess1:Cat2Assess16!U14)</f>
        <v>0</v>
      </c>
      <c r="Z14" s="11">
        <f>MAX(Cat2Assess1:Cat2Assess16!V14)</f>
        <v>0</v>
      </c>
      <c r="AA14" s="11">
        <f>MAX(Cat2Assess1:Cat2Assess16!W14)</f>
        <v>0</v>
      </c>
      <c r="AB14" s="11">
        <f>MAX(Cat2Assess1:Cat2Assess16!X14)</f>
        <v>0</v>
      </c>
      <c r="AC14" s="11">
        <f>MAX(Cat2Assess1:Cat2Assess16!Y14)</f>
        <v>0</v>
      </c>
      <c r="AD14" s="11">
        <f>MAX(Cat2Assess1:Cat2Assess16!Z14)</f>
        <v>0</v>
      </c>
      <c r="AE14" s="11">
        <f>MAX(Cat2Assess1:Cat2Assess16!AA14)</f>
        <v>0</v>
      </c>
      <c r="AF14" s="11">
        <f>MAX(Cat2Assess1:Cat2Assess16!AB14)</f>
        <v>0</v>
      </c>
      <c r="AG14" s="11">
        <f>MAX(Cat2Assess1:Cat2Assess16!AC14)</f>
        <v>0</v>
      </c>
      <c r="AH14" s="11">
        <f>MAX(Cat2Assess1:Cat2Assess16!AD14)</f>
        <v>0</v>
      </c>
      <c r="AI14" s="11">
        <f>MAX(Cat2Assess1:Cat2Assess16!AE14)</f>
        <v>0</v>
      </c>
      <c r="AJ14" s="11">
        <f>MAX(Cat2Assess1:Cat2Assess16!AF14)</f>
        <v>0</v>
      </c>
      <c r="AK14" s="11">
        <f>MAX(Cat2Assess1:Cat2Assess16!AG14)</f>
        <v>0</v>
      </c>
      <c r="AL14" s="11">
        <f>MAX(Cat2Assess1:Cat2Assess16!AH14)</f>
        <v>0</v>
      </c>
      <c r="AM14" s="11">
        <f>MAX(Cat2Assess1:Cat2Assess16!AI14)</f>
        <v>0</v>
      </c>
      <c r="AN14" s="11">
        <f>MAX(Cat2Assess1:Cat2Assess16!AJ14)</f>
        <v>0</v>
      </c>
      <c r="AO14" s="11">
        <f>MAX(Cat2Assess1:Cat2Assess16!AK14)</f>
        <v>0</v>
      </c>
      <c r="AP14" s="11">
        <f>MAX(Cat2Assess1:Cat2Assess16!AL14)</f>
        <v>0</v>
      </c>
      <c r="AQ14" s="11">
        <f>MAX(Cat2Assess1:Cat2Assess16!AM14)</f>
        <v>0</v>
      </c>
      <c r="AR14" s="11">
        <f>MAX(Cat2Assess1:Cat2Assess16!AN14)</f>
        <v>0</v>
      </c>
      <c r="AS14" s="11">
        <f>MAX(Cat2Assess1:Cat2Assess16!AO14)</f>
        <v>0</v>
      </c>
      <c r="AT14" s="11">
        <f>MAX(Cat2Assess1:Cat2Assess16!AP14)</f>
        <v>0</v>
      </c>
      <c r="AU14" s="11">
        <f>MAX(Cat2Assess1:Cat2Assess16!AQ14)</f>
        <v>0</v>
      </c>
      <c r="AV14" s="11">
        <f>MAX(Cat2Assess1:Cat2Assess16!AR14)</f>
        <v>0</v>
      </c>
      <c r="AW14" s="11">
        <f>MAX(Cat2Assess1:Cat2Assess16!AS14)</f>
        <v>0</v>
      </c>
      <c r="AX14" s="11">
        <f>MAX(Cat2Assess1:Cat2Assess16!AT14)</f>
        <v>0</v>
      </c>
      <c r="AY14" s="11">
        <f>MAX(Cat2Assess1:Cat2Assess16!AU14)</f>
        <v>0</v>
      </c>
      <c r="AZ14" s="11">
        <f>MAX(Cat2Assess1:Cat2Assess16!AV14)</f>
        <v>0</v>
      </c>
      <c r="BA14" s="11">
        <f>MAX(Cat2Assess1:Cat2Assess16!AW14)</f>
        <v>0</v>
      </c>
      <c r="BB14" s="11">
        <f>MAX(Cat2Assess1:Cat2Assess16!AX14)</f>
        <v>0</v>
      </c>
      <c r="BC14" s="11">
        <f>MAX(Cat2Assess1:Cat2Assess16!AY14)</f>
        <v>0</v>
      </c>
      <c r="BD14" s="11">
        <f>MAX(Cat2Assess1:Cat2Assess16!AZ14)</f>
        <v>0</v>
      </c>
      <c r="BE14" s="11">
        <f>MAX(Cat2Assess1:Cat2Assess16!BA14)</f>
        <v>0</v>
      </c>
      <c r="BF14" s="11">
        <f>MAX(Cat2Assess1:Cat2Assess16!BB14)</f>
        <v>0</v>
      </c>
      <c r="BG14" s="11">
        <f>MAX(Cat2Assess1:Cat2Assess16!BC14)</f>
        <v>0</v>
      </c>
      <c r="BH14" s="11">
        <f>MAX(Cat2Assess1:Cat2Assess16!BD14)</f>
        <v>0</v>
      </c>
      <c r="BI14" s="11">
        <f>MAX(Cat2Assess1:Cat2Assess16!BE14)</f>
        <v>0</v>
      </c>
      <c r="BJ14" s="11">
        <f>MAX(Cat2Assess1:Cat2Assess16!BF14)</f>
        <v>0</v>
      </c>
      <c r="BK14" s="11">
        <f>MAX(Cat2Assess1:Cat2Assess16!BG14)</f>
        <v>0</v>
      </c>
      <c r="BL14" s="11">
        <f>MAX(Cat2Assess1:Cat2Assess16!BH14)</f>
        <v>0</v>
      </c>
      <c r="BM14" s="11">
        <f>MAX(Cat2Assess1:Cat2Assess16!BI14)</f>
        <v>0</v>
      </c>
      <c r="BN14" s="11">
        <f>MAX(Cat2Assess1:Cat2Assess16!BJ14)</f>
        <v>0</v>
      </c>
      <c r="BO14" s="11">
        <f>MAX(Cat2Assess1:Cat2Assess16!BK14)</f>
        <v>0</v>
      </c>
      <c r="BP14" s="11">
        <f>MAX(Cat2Assess1:Cat2Assess16!BL14)</f>
        <v>0</v>
      </c>
      <c r="BQ14" s="11">
        <f>MAX(Cat2Assess1:Cat2Assess16!BM14)</f>
        <v>0</v>
      </c>
      <c r="BR14" s="11">
        <f>MAX(Cat2Assess1:Cat2Assess16!BN14)</f>
        <v>0</v>
      </c>
      <c r="BS14" s="11">
        <f>MAX(Cat2Assess1:Cat2Assess16!BO14)</f>
        <v>0</v>
      </c>
      <c r="BT14" s="11">
        <f>MAX(Cat2Assess1:Cat2Assess16!BP14)</f>
        <v>0</v>
      </c>
      <c r="BU14" s="11">
        <f>MAX(Cat2Assess1:Cat2Assess16!BQ14)</f>
        <v>0</v>
      </c>
      <c r="BV14" s="11">
        <f>MAX(Cat2Assess1:Cat2Assess16!BR14)</f>
        <v>0</v>
      </c>
      <c r="BW14" s="11">
        <f>MAX(Cat2Assess1:Cat2Assess16!BS14)</f>
        <v>0</v>
      </c>
    </row>
    <row r="15" spans="1:75" x14ac:dyDescent="0.2">
      <c r="A15">
        <f>'Overall View'!B15</f>
        <v>0</v>
      </c>
      <c r="B15" s="11">
        <f t="shared" si="0"/>
        <v>0</v>
      </c>
      <c r="C15" s="11">
        <f t="shared" si="1"/>
        <v>0</v>
      </c>
      <c r="F15" s="11">
        <f>MAX(Cat2Assess1:Cat2Assess16!B15)</f>
        <v>0</v>
      </c>
      <c r="G15" s="11">
        <f>MAX(Cat2Assess1:Cat2Assess16!C15)</f>
        <v>0</v>
      </c>
      <c r="H15" s="11">
        <f>MAX(Cat2Assess1:Cat2Assess16!D15)</f>
        <v>0</v>
      </c>
      <c r="I15" s="11">
        <f>MAX(Cat2Assess1:Cat2Assess16!E15)</f>
        <v>0</v>
      </c>
      <c r="J15" s="11">
        <f>MAX(Cat2Assess1:Cat2Assess16!F15)</f>
        <v>0</v>
      </c>
      <c r="K15" s="11">
        <f>MAX(Cat2Assess1:Cat2Assess16!G15)</f>
        <v>0</v>
      </c>
      <c r="L15" s="11">
        <f>MAX(Cat2Assess1:Cat2Assess16!H15)</f>
        <v>0</v>
      </c>
      <c r="M15" s="11">
        <f>MAX(Cat2Assess1:Cat2Assess16!I15)</f>
        <v>0</v>
      </c>
      <c r="N15" s="11">
        <f>MAX(Cat2Assess1:Cat2Assess16!J15)</f>
        <v>0</v>
      </c>
      <c r="O15" s="11">
        <f>MAX(Cat2Assess1:Cat2Assess16!K15)</f>
        <v>0</v>
      </c>
      <c r="P15" s="11">
        <f>MAX(Cat2Assess1:Cat2Assess16!L15)</f>
        <v>0</v>
      </c>
      <c r="Q15" s="11">
        <f>MAX(Cat2Assess1:Cat2Assess16!M15)</f>
        <v>0</v>
      </c>
      <c r="R15" s="11">
        <f>MAX(Cat2Assess1:Cat2Assess16!N15)</f>
        <v>0</v>
      </c>
      <c r="S15" s="11">
        <f>MAX(Cat2Assess1:Cat2Assess16!O15)</f>
        <v>0</v>
      </c>
      <c r="T15" s="11">
        <f>MAX(Cat2Assess1:Cat2Assess16!P15)</f>
        <v>0</v>
      </c>
      <c r="U15" s="11">
        <f>MAX(Cat2Assess1:Cat2Assess16!Q15)</f>
        <v>0</v>
      </c>
      <c r="V15" s="11">
        <f>MAX(Cat2Assess1:Cat2Assess16!R15)</f>
        <v>0</v>
      </c>
      <c r="W15" s="11">
        <f>MAX(Cat2Assess1:Cat2Assess16!S15)</f>
        <v>0</v>
      </c>
      <c r="X15" s="11">
        <f>MAX(Cat2Assess1:Cat2Assess16!T15)</f>
        <v>0</v>
      </c>
      <c r="Y15" s="11">
        <f>MAX(Cat2Assess1:Cat2Assess16!U15)</f>
        <v>0</v>
      </c>
      <c r="Z15" s="11">
        <f>MAX(Cat2Assess1:Cat2Assess16!V15)</f>
        <v>0</v>
      </c>
      <c r="AA15" s="11">
        <f>MAX(Cat2Assess1:Cat2Assess16!W15)</f>
        <v>0</v>
      </c>
      <c r="AB15" s="11">
        <f>MAX(Cat2Assess1:Cat2Assess16!X15)</f>
        <v>0</v>
      </c>
      <c r="AC15" s="11">
        <f>MAX(Cat2Assess1:Cat2Assess16!Y15)</f>
        <v>0</v>
      </c>
      <c r="AD15" s="11">
        <f>MAX(Cat2Assess1:Cat2Assess16!Z15)</f>
        <v>0</v>
      </c>
      <c r="AE15" s="11">
        <f>MAX(Cat2Assess1:Cat2Assess16!AA15)</f>
        <v>0</v>
      </c>
      <c r="AF15" s="11">
        <f>MAX(Cat2Assess1:Cat2Assess16!AB15)</f>
        <v>0</v>
      </c>
      <c r="AG15" s="11">
        <f>MAX(Cat2Assess1:Cat2Assess16!AC15)</f>
        <v>0</v>
      </c>
      <c r="AH15" s="11">
        <f>MAX(Cat2Assess1:Cat2Assess16!AD15)</f>
        <v>0</v>
      </c>
      <c r="AI15" s="11">
        <f>MAX(Cat2Assess1:Cat2Assess16!AE15)</f>
        <v>0</v>
      </c>
      <c r="AJ15" s="11">
        <f>MAX(Cat2Assess1:Cat2Assess16!AF15)</f>
        <v>0</v>
      </c>
      <c r="AK15" s="11">
        <f>MAX(Cat2Assess1:Cat2Assess16!AG15)</f>
        <v>0</v>
      </c>
      <c r="AL15" s="11">
        <f>MAX(Cat2Assess1:Cat2Assess16!AH15)</f>
        <v>0</v>
      </c>
      <c r="AM15" s="11">
        <f>MAX(Cat2Assess1:Cat2Assess16!AI15)</f>
        <v>0</v>
      </c>
      <c r="AN15" s="11">
        <f>MAX(Cat2Assess1:Cat2Assess16!AJ15)</f>
        <v>0</v>
      </c>
      <c r="AO15" s="11">
        <f>MAX(Cat2Assess1:Cat2Assess16!AK15)</f>
        <v>0</v>
      </c>
      <c r="AP15" s="11">
        <f>MAX(Cat2Assess1:Cat2Assess16!AL15)</f>
        <v>0</v>
      </c>
      <c r="AQ15" s="11">
        <f>MAX(Cat2Assess1:Cat2Assess16!AM15)</f>
        <v>0</v>
      </c>
      <c r="AR15" s="11">
        <f>MAX(Cat2Assess1:Cat2Assess16!AN15)</f>
        <v>0</v>
      </c>
      <c r="AS15" s="11">
        <f>MAX(Cat2Assess1:Cat2Assess16!AO15)</f>
        <v>0</v>
      </c>
      <c r="AT15" s="11">
        <f>MAX(Cat2Assess1:Cat2Assess16!AP15)</f>
        <v>0</v>
      </c>
      <c r="AU15" s="11">
        <f>MAX(Cat2Assess1:Cat2Assess16!AQ15)</f>
        <v>0</v>
      </c>
      <c r="AV15" s="11">
        <f>MAX(Cat2Assess1:Cat2Assess16!AR15)</f>
        <v>0</v>
      </c>
      <c r="AW15" s="11">
        <f>MAX(Cat2Assess1:Cat2Assess16!AS15)</f>
        <v>0</v>
      </c>
      <c r="AX15" s="11">
        <f>MAX(Cat2Assess1:Cat2Assess16!AT15)</f>
        <v>0</v>
      </c>
      <c r="AY15" s="11">
        <f>MAX(Cat2Assess1:Cat2Assess16!AU15)</f>
        <v>0</v>
      </c>
      <c r="AZ15" s="11">
        <f>MAX(Cat2Assess1:Cat2Assess16!AV15)</f>
        <v>0</v>
      </c>
      <c r="BA15" s="11">
        <f>MAX(Cat2Assess1:Cat2Assess16!AW15)</f>
        <v>0</v>
      </c>
      <c r="BB15" s="11">
        <f>MAX(Cat2Assess1:Cat2Assess16!AX15)</f>
        <v>0</v>
      </c>
      <c r="BC15" s="11">
        <f>MAX(Cat2Assess1:Cat2Assess16!AY15)</f>
        <v>0</v>
      </c>
      <c r="BD15" s="11">
        <f>MAX(Cat2Assess1:Cat2Assess16!AZ15)</f>
        <v>0</v>
      </c>
      <c r="BE15" s="11">
        <f>MAX(Cat2Assess1:Cat2Assess16!BA15)</f>
        <v>0</v>
      </c>
      <c r="BF15" s="11">
        <f>MAX(Cat2Assess1:Cat2Assess16!BB15)</f>
        <v>0</v>
      </c>
      <c r="BG15" s="11">
        <f>MAX(Cat2Assess1:Cat2Assess16!BC15)</f>
        <v>0</v>
      </c>
      <c r="BH15" s="11">
        <f>MAX(Cat2Assess1:Cat2Assess16!BD15)</f>
        <v>0</v>
      </c>
      <c r="BI15" s="11">
        <f>MAX(Cat2Assess1:Cat2Assess16!BE15)</f>
        <v>0</v>
      </c>
      <c r="BJ15" s="11">
        <f>MAX(Cat2Assess1:Cat2Assess16!BF15)</f>
        <v>0</v>
      </c>
      <c r="BK15" s="11">
        <f>MAX(Cat2Assess1:Cat2Assess16!BG15)</f>
        <v>0</v>
      </c>
      <c r="BL15" s="11">
        <f>MAX(Cat2Assess1:Cat2Assess16!BH15)</f>
        <v>0</v>
      </c>
      <c r="BM15" s="11">
        <f>MAX(Cat2Assess1:Cat2Assess16!BI15)</f>
        <v>0</v>
      </c>
      <c r="BN15" s="11">
        <f>MAX(Cat2Assess1:Cat2Assess16!BJ15)</f>
        <v>0</v>
      </c>
      <c r="BO15" s="11">
        <f>MAX(Cat2Assess1:Cat2Assess16!BK15)</f>
        <v>0</v>
      </c>
      <c r="BP15" s="11">
        <f>MAX(Cat2Assess1:Cat2Assess16!BL15)</f>
        <v>0</v>
      </c>
      <c r="BQ15" s="11">
        <f>MAX(Cat2Assess1:Cat2Assess16!BM15)</f>
        <v>0</v>
      </c>
      <c r="BR15" s="11">
        <f>MAX(Cat2Assess1:Cat2Assess16!BN15)</f>
        <v>0</v>
      </c>
      <c r="BS15" s="11">
        <f>MAX(Cat2Assess1:Cat2Assess16!BO15)</f>
        <v>0</v>
      </c>
      <c r="BT15" s="11">
        <f>MAX(Cat2Assess1:Cat2Assess16!BP15)</f>
        <v>0</v>
      </c>
      <c r="BU15" s="11">
        <f>MAX(Cat2Assess1:Cat2Assess16!BQ15)</f>
        <v>0</v>
      </c>
      <c r="BV15" s="11">
        <f>MAX(Cat2Assess1:Cat2Assess16!BR15)</f>
        <v>0</v>
      </c>
      <c r="BW15" s="11">
        <f>MAX(Cat2Assess1:Cat2Assess16!BS15)</f>
        <v>0</v>
      </c>
    </row>
    <row r="16" spans="1:75" x14ac:dyDescent="0.2">
      <c r="A16">
        <f>'Overall View'!B16</f>
        <v>0</v>
      </c>
      <c r="B16" s="11">
        <f t="shared" si="0"/>
        <v>0</v>
      </c>
      <c r="C16" s="11">
        <f t="shared" si="1"/>
        <v>0</v>
      </c>
      <c r="F16" s="11">
        <f>MAX(Cat2Assess1:Cat2Assess16!B16)</f>
        <v>0</v>
      </c>
      <c r="G16" s="11">
        <f>MAX(Cat2Assess1:Cat2Assess16!C16)</f>
        <v>0</v>
      </c>
      <c r="H16" s="11">
        <f>MAX(Cat2Assess1:Cat2Assess16!D16)</f>
        <v>0</v>
      </c>
      <c r="I16" s="11">
        <f>MAX(Cat2Assess1:Cat2Assess16!E16)</f>
        <v>0</v>
      </c>
      <c r="J16" s="11">
        <f>MAX(Cat2Assess1:Cat2Assess16!F16)</f>
        <v>0</v>
      </c>
      <c r="K16" s="11">
        <f>MAX(Cat2Assess1:Cat2Assess16!G16)</f>
        <v>0</v>
      </c>
      <c r="L16" s="11">
        <f>MAX(Cat2Assess1:Cat2Assess16!H16)</f>
        <v>0</v>
      </c>
      <c r="M16" s="11">
        <f>MAX(Cat2Assess1:Cat2Assess16!I16)</f>
        <v>0</v>
      </c>
      <c r="N16" s="11">
        <f>MAX(Cat2Assess1:Cat2Assess16!J16)</f>
        <v>0</v>
      </c>
      <c r="O16" s="11">
        <f>MAX(Cat2Assess1:Cat2Assess16!K16)</f>
        <v>0</v>
      </c>
      <c r="P16" s="11">
        <f>MAX(Cat2Assess1:Cat2Assess16!L16)</f>
        <v>0</v>
      </c>
      <c r="Q16" s="11">
        <f>MAX(Cat2Assess1:Cat2Assess16!M16)</f>
        <v>0</v>
      </c>
      <c r="R16" s="11">
        <f>MAX(Cat2Assess1:Cat2Assess16!N16)</f>
        <v>0</v>
      </c>
      <c r="S16" s="11">
        <f>MAX(Cat2Assess1:Cat2Assess16!O16)</f>
        <v>0</v>
      </c>
      <c r="T16" s="11">
        <f>MAX(Cat2Assess1:Cat2Assess16!P16)</f>
        <v>0</v>
      </c>
      <c r="U16" s="11">
        <f>MAX(Cat2Assess1:Cat2Assess16!Q16)</f>
        <v>0</v>
      </c>
      <c r="V16" s="11">
        <f>MAX(Cat2Assess1:Cat2Assess16!R16)</f>
        <v>0</v>
      </c>
      <c r="W16" s="11">
        <f>MAX(Cat2Assess1:Cat2Assess16!S16)</f>
        <v>0</v>
      </c>
      <c r="X16" s="11">
        <f>MAX(Cat2Assess1:Cat2Assess16!T16)</f>
        <v>0</v>
      </c>
      <c r="Y16" s="11">
        <f>MAX(Cat2Assess1:Cat2Assess16!U16)</f>
        <v>0</v>
      </c>
      <c r="Z16" s="11">
        <f>MAX(Cat2Assess1:Cat2Assess16!V16)</f>
        <v>0</v>
      </c>
      <c r="AA16" s="11">
        <f>MAX(Cat2Assess1:Cat2Assess16!W16)</f>
        <v>0</v>
      </c>
      <c r="AB16" s="11">
        <f>MAX(Cat2Assess1:Cat2Assess16!X16)</f>
        <v>0</v>
      </c>
      <c r="AC16" s="11">
        <f>MAX(Cat2Assess1:Cat2Assess16!Y16)</f>
        <v>0</v>
      </c>
      <c r="AD16" s="11">
        <f>MAX(Cat2Assess1:Cat2Assess16!Z16)</f>
        <v>0</v>
      </c>
      <c r="AE16" s="11">
        <f>MAX(Cat2Assess1:Cat2Assess16!AA16)</f>
        <v>0</v>
      </c>
      <c r="AF16" s="11">
        <f>MAX(Cat2Assess1:Cat2Assess16!AB16)</f>
        <v>0</v>
      </c>
      <c r="AG16" s="11">
        <f>MAX(Cat2Assess1:Cat2Assess16!AC16)</f>
        <v>0</v>
      </c>
      <c r="AH16" s="11">
        <f>MAX(Cat2Assess1:Cat2Assess16!AD16)</f>
        <v>0</v>
      </c>
      <c r="AI16" s="11">
        <f>MAX(Cat2Assess1:Cat2Assess16!AE16)</f>
        <v>0</v>
      </c>
      <c r="AJ16" s="11">
        <f>MAX(Cat2Assess1:Cat2Assess16!AF16)</f>
        <v>0</v>
      </c>
      <c r="AK16" s="11">
        <f>MAX(Cat2Assess1:Cat2Assess16!AG16)</f>
        <v>0</v>
      </c>
      <c r="AL16" s="11">
        <f>MAX(Cat2Assess1:Cat2Assess16!AH16)</f>
        <v>0</v>
      </c>
      <c r="AM16" s="11">
        <f>MAX(Cat2Assess1:Cat2Assess16!AI16)</f>
        <v>0</v>
      </c>
      <c r="AN16" s="11">
        <f>MAX(Cat2Assess1:Cat2Assess16!AJ16)</f>
        <v>0</v>
      </c>
      <c r="AO16" s="11">
        <f>MAX(Cat2Assess1:Cat2Assess16!AK16)</f>
        <v>0</v>
      </c>
      <c r="AP16" s="11">
        <f>MAX(Cat2Assess1:Cat2Assess16!AL16)</f>
        <v>0</v>
      </c>
      <c r="AQ16" s="11">
        <f>MAX(Cat2Assess1:Cat2Assess16!AM16)</f>
        <v>0</v>
      </c>
      <c r="AR16" s="11">
        <f>MAX(Cat2Assess1:Cat2Assess16!AN16)</f>
        <v>0</v>
      </c>
      <c r="AS16" s="11">
        <f>MAX(Cat2Assess1:Cat2Assess16!AO16)</f>
        <v>0</v>
      </c>
      <c r="AT16" s="11">
        <f>MAX(Cat2Assess1:Cat2Assess16!AP16)</f>
        <v>0</v>
      </c>
      <c r="AU16" s="11">
        <f>MAX(Cat2Assess1:Cat2Assess16!AQ16)</f>
        <v>0</v>
      </c>
      <c r="AV16" s="11">
        <f>MAX(Cat2Assess1:Cat2Assess16!AR16)</f>
        <v>0</v>
      </c>
      <c r="AW16" s="11">
        <f>MAX(Cat2Assess1:Cat2Assess16!AS16)</f>
        <v>0</v>
      </c>
      <c r="AX16" s="11">
        <f>MAX(Cat2Assess1:Cat2Assess16!AT16)</f>
        <v>0</v>
      </c>
      <c r="AY16" s="11">
        <f>MAX(Cat2Assess1:Cat2Assess16!AU16)</f>
        <v>0</v>
      </c>
      <c r="AZ16" s="11">
        <f>MAX(Cat2Assess1:Cat2Assess16!AV16)</f>
        <v>0</v>
      </c>
      <c r="BA16" s="11">
        <f>MAX(Cat2Assess1:Cat2Assess16!AW16)</f>
        <v>0</v>
      </c>
      <c r="BB16" s="11">
        <f>MAX(Cat2Assess1:Cat2Assess16!AX16)</f>
        <v>0</v>
      </c>
      <c r="BC16" s="11">
        <f>MAX(Cat2Assess1:Cat2Assess16!AY16)</f>
        <v>0</v>
      </c>
      <c r="BD16" s="11">
        <f>MAX(Cat2Assess1:Cat2Assess16!AZ16)</f>
        <v>0</v>
      </c>
      <c r="BE16" s="11">
        <f>MAX(Cat2Assess1:Cat2Assess16!BA16)</f>
        <v>0</v>
      </c>
      <c r="BF16" s="11">
        <f>MAX(Cat2Assess1:Cat2Assess16!BB16)</f>
        <v>0</v>
      </c>
      <c r="BG16" s="11">
        <f>MAX(Cat2Assess1:Cat2Assess16!BC16)</f>
        <v>0</v>
      </c>
      <c r="BH16" s="11">
        <f>MAX(Cat2Assess1:Cat2Assess16!BD16)</f>
        <v>0</v>
      </c>
      <c r="BI16" s="11">
        <f>MAX(Cat2Assess1:Cat2Assess16!BE16)</f>
        <v>0</v>
      </c>
      <c r="BJ16" s="11">
        <f>MAX(Cat2Assess1:Cat2Assess16!BF16)</f>
        <v>0</v>
      </c>
      <c r="BK16" s="11">
        <f>MAX(Cat2Assess1:Cat2Assess16!BG16)</f>
        <v>0</v>
      </c>
      <c r="BL16" s="11">
        <f>MAX(Cat2Assess1:Cat2Assess16!BH16)</f>
        <v>0</v>
      </c>
      <c r="BM16" s="11">
        <f>MAX(Cat2Assess1:Cat2Assess16!BI16)</f>
        <v>0</v>
      </c>
      <c r="BN16" s="11">
        <f>MAX(Cat2Assess1:Cat2Assess16!BJ16)</f>
        <v>0</v>
      </c>
      <c r="BO16" s="11">
        <f>MAX(Cat2Assess1:Cat2Assess16!BK16)</f>
        <v>0</v>
      </c>
      <c r="BP16" s="11">
        <f>MAX(Cat2Assess1:Cat2Assess16!BL16)</f>
        <v>0</v>
      </c>
      <c r="BQ16" s="11">
        <f>MAX(Cat2Assess1:Cat2Assess16!BM16)</f>
        <v>0</v>
      </c>
      <c r="BR16" s="11">
        <f>MAX(Cat2Assess1:Cat2Assess16!BN16)</f>
        <v>0</v>
      </c>
      <c r="BS16" s="11">
        <f>MAX(Cat2Assess1:Cat2Assess16!BO16)</f>
        <v>0</v>
      </c>
      <c r="BT16" s="11">
        <f>MAX(Cat2Assess1:Cat2Assess16!BP16)</f>
        <v>0</v>
      </c>
      <c r="BU16" s="11">
        <f>MAX(Cat2Assess1:Cat2Assess16!BQ16)</f>
        <v>0</v>
      </c>
      <c r="BV16" s="11">
        <f>MAX(Cat2Assess1:Cat2Assess16!BR16)</f>
        <v>0</v>
      </c>
      <c r="BW16" s="11">
        <f>MAX(Cat2Assess1:Cat2Assess16!BS16)</f>
        <v>0</v>
      </c>
    </row>
    <row r="17" spans="1:75" x14ac:dyDescent="0.2">
      <c r="A17">
        <f>'Overall View'!B17</f>
        <v>0</v>
      </c>
      <c r="B17" s="11">
        <f t="shared" si="0"/>
        <v>0</v>
      </c>
      <c r="C17" s="11">
        <f t="shared" si="1"/>
        <v>0</v>
      </c>
      <c r="F17" s="11">
        <f>MAX(Cat2Assess1:Cat2Assess16!B17)</f>
        <v>0</v>
      </c>
      <c r="G17" s="11">
        <f>MAX(Cat2Assess1:Cat2Assess16!C17)</f>
        <v>0</v>
      </c>
      <c r="H17" s="11">
        <f>MAX(Cat2Assess1:Cat2Assess16!D17)</f>
        <v>0</v>
      </c>
      <c r="I17" s="11">
        <f>MAX(Cat2Assess1:Cat2Assess16!E17)</f>
        <v>0</v>
      </c>
      <c r="J17" s="11">
        <f>MAX(Cat2Assess1:Cat2Assess16!F17)</f>
        <v>0</v>
      </c>
      <c r="K17" s="11">
        <f>MAX(Cat2Assess1:Cat2Assess16!G17)</f>
        <v>0</v>
      </c>
      <c r="L17" s="11">
        <f>MAX(Cat2Assess1:Cat2Assess16!H17)</f>
        <v>0</v>
      </c>
      <c r="M17" s="11">
        <f>MAX(Cat2Assess1:Cat2Assess16!I17)</f>
        <v>0</v>
      </c>
      <c r="N17" s="11">
        <f>MAX(Cat2Assess1:Cat2Assess16!J17)</f>
        <v>0</v>
      </c>
      <c r="O17" s="11">
        <f>MAX(Cat2Assess1:Cat2Assess16!K17)</f>
        <v>0</v>
      </c>
      <c r="P17" s="11">
        <f>MAX(Cat2Assess1:Cat2Assess16!L17)</f>
        <v>0</v>
      </c>
      <c r="Q17" s="11">
        <f>MAX(Cat2Assess1:Cat2Assess16!M17)</f>
        <v>0</v>
      </c>
      <c r="R17" s="11">
        <f>MAX(Cat2Assess1:Cat2Assess16!N17)</f>
        <v>0</v>
      </c>
      <c r="S17" s="11">
        <f>MAX(Cat2Assess1:Cat2Assess16!O17)</f>
        <v>0</v>
      </c>
      <c r="T17" s="11">
        <f>MAX(Cat2Assess1:Cat2Assess16!P17)</f>
        <v>0</v>
      </c>
      <c r="U17" s="11">
        <f>MAX(Cat2Assess1:Cat2Assess16!Q17)</f>
        <v>0</v>
      </c>
      <c r="V17" s="11">
        <f>MAX(Cat2Assess1:Cat2Assess16!R17)</f>
        <v>0</v>
      </c>
      <c r="W17" s="11">
        <f>MAX(Cat2Assess1:Cat2Assess16!S17)</f>
        <v>0</v>
      </c>
      <c r="X17" s="11">
        <f>MAX(Cat2Assess1:Cat2Assess16!T17)</f>
        <v>0</v>
      </c>
      <c r="Y17" s="11">
        <f>MAX(Cat2Assess1:Cat2Assess16!U17)</f>
        <v>0</v>
      </c>
      <c r="Z17" s="11">
        <f>MAX(Cat2Assess1:Cat2Assess16!V17)</f>
        <v>0</v>
      </c>
      <c r="AA17" s="11">
        <f>MAX(Cat2Assess1:Cat2Assess16!W17)</f>
        <v>0</v>
      </c>
      <c r="AB17" s="11">
        <f>MAX(Cat2Assess1:Cat2Assess16!X17)</f>
        <v>0</v>
      </c>
      <c r="AC17" s="11">
        <f>MAX(Cat2Assess1:Cat2Assess16!Y17)</f>
        <v>0</v>
      </c>
      <c r="AD17" s="11">
        <f>MAX(Cat2Assess1:Cat2Assess16!Z17)</f>
        <v>0</v>
      </c>
      <c r="AE17" s="11">
        <f>MAX(Cat2Assess1:Cat2Assess16!AA17)</f>
        <v>0</v>
      </c>
      <c r="AF17" s="11">
        <f>MAX(Cat2Assess1:Cat2Assess16!AB17)</f>
        <v>0</v>
      </c>
      <c r="AG17" s="11">
        <f>MAX(Cat2Assess1:Cat2Assess16!AC17)</f>
        <v>0</v>
      </c>
      <c r="AH17" s="11">
        <f>MAX(Cat2Assess1:Cat2Assess16!AD17)</f>
        <v>0</v>
      </c>
      <c r="AI17" s="11">
        <f>MAX(Cat2Assess1:Cat2Assess16!AE17)</f>
        <v>0</v>
      </c>
      <c r="AJ17" s="11">
        <f>MAX(Cat2Assess1:Cat2Assess16!AF17)</f>
        <v>0</v>
      </c>
      <c r="AK17" s="11">
        <f>MAX(Cat2Assess1:Cat2Assess16!AG17)</f>
        <v>0</v>
      </c>
      <c r="AL17" s="11">
        <f>MAX(Cat2Assess1:Cat2Assess16!AH17)</f>
        <v>0</v>
      </c>
      <c r="AM17" s="11">
        <f>MAX(Cat2Assess1:Cat2Assess16!AI17)</f>
        <v>0</v>
      </c>
      <c r="AN17" s="11">
        <f>MAX(Cat2Assess1:Cat2Assess16!AJ17)</f>
        <v>0</v>
      </c>
      <c r="AO17" s="11">
        <f>MAX(Cat2Assess1:Cat2Assess16!AK17)</f>
        <v>0</v>
      </c>
      <c r="AP17" s="11">
        <f>MAX(Cat2Assess1:Cat2Assess16!AL17)</f>
        <v>0</v>
      </c>
      <c r="AQ17" s="11">
        <f>MAX(Cat2Assess1:Cat2Assess16!AM17)</f>
        <v>0</v>
      </c>
      <c r="AR17" s="11">
        <f>MAX(Cat2Assess1:Cat2Assess16!AN17)</f>
        <v>0</v>
      </c>
      <c r="AS17" s="11">
        <f>MAX(Cat2Assess1:Cat2Assess16!AO17)</f>
        <v>0</v>
      </c>
      <c r="AT17" s="11">
        <f>MAX(Cat2Assess1:Cat2Assess16!AP17)</f>
        <v>0</v>
      </c>
      <c r="AU17" s="11">
        <f>MAX(Cat2Assess1:Cat2Assess16!AQ17)</f>
        <v>0</v>
      </c>
      <c r="AV17" s="11">
        <f>MAX(Cat2Assess1:Cat2Assess16!AR17)</f>
        <v>0</v>
      </c>
      <c r="AW17" s="11">
        <f>MAX(Cat2Assess1:Cat2Assess16!AS17)</f>
        <v>0</v>
      </c>
      <c r="AX17" s="11">
        <f>MAX(Cat2Assess1:Cat2Assess16!AT17)</f>
        <v>0</v>
      </c>
      <c r="AY17" s="11">
        <f>MAX(Cat2Assess1:Cat2Assess16!AU17)</f>
        <v>0</v>
      </c>
      <c r="AZ17" s="11">
        <f>MAX(Cat2Assess1:Cat2Assess16!AV17)</f>
        <v>0</v>
      </c>
      <c r="BA17" s="11">
        <f>MAX(Cat2Assess1:Cat2Assess16!AW17)</f>
        <v>0</v>
      </c>
      <c r="BB17" s="11">
        <f>MAX(Cat2Assess1:Cat2Assess16!AX17)</f>
        <v>0</v>
      </c>
      <c r="BC17" s="11">
        <f>MAX(Cat2Assess1:Cat2Assess16!AY17)</f>
        <v>0</v>
      </c>
      <c r="BD17" s="11">
        <f>MAX(Cat2Assess1:Cat2Assess16!AZ17)</f>
        <v>0</v>
      </c>
      <c r="BE17" s="11">
        <f>MAX(Cat2Assess1:Cat2Assess16!BA17)</f>
        <v>0</v>
      </c>
      <c r="BF17" s="11">
        <f>MAX(Cat2Assess1:Cat2Assess16!BB17)</f>
        <v>0</v>
      </c>
      <c r="BG17" s="11">
        <f>MAX(Cat2Assess1:Cat2Assess16!BC17)</f>
        <v>0</v>
      </c>
      <c r="BH17" s="11">
        <f>MAX(Cat2Assess1:Cat2Assess16!BD17)</f>
        <v>0</v>
      </c>
      <c r="BI17" s="11">
        <f>MAX(Cat2Assess1:Cat2Assess16!BE17)</f>
        <v>0</v>
      </c>
      <c r="BJ17" s="11">
        <f>MAX(Cat2Assess1:Cat2Assess16!BF17)</f>
        <v>0</v>
      </c>
      <c r="BK17" s="11">
        <f>MAX(Cat2Assess1:Cat2Assess16!BG17)</f>
        <v>0</v>
      </c>
      <c r="BL17" s="11">
        <f>MAX(Cat2Assess1:Cat2Assess16!BH17)</f>
        <v>0</v>
      </c>
      <c r="BM17" s="11">
        <f>MAX(Cat2Assess1:Cat2Assess16!BI17)</f>
        <v>0</v>
      </c>
      <c r="BN17" s="11">
        <f>MAX(Cat2Assess1:Cat2Assess16!BJ17)</f>
        <v>0</v>
      </c>
      <c r="BO17" s="11">
        <f>MAX(Cat2Assess1:Cat2Assess16!BK17)</f>
        <v>0</v>
      </c>
      <c r="BP17" s="11">
        <f>MAX(Cat2Assess1:Cat2Assess16!BL17)</f>
        <v>0</v>
      </c>
      <c r="BQ17" s="11">
        <f>MAX(Cat2Assess1:Cat2Assess16!BM17)</f>
        <v>0</v>
      </c>
      <c r="BR17" s="11">
        <f>MAX(Cat2Assess1:Cat2Assess16!BN17)</f>
        <v>0</v>
      </c>
      <c r="BS17" s="11">
        <f>MAX(Cat2Assess1:Cat2Assess16!BO17)</f>
        <v>0</v>
      </c>
      <c r="BT17" s="11">
        <f>MAX(Cat2Assess1:Cat2Assess16!BP17)</f>
        <v>0</v>
      </c>
      <c r="BU17" s="11">
        <f>MAX(Cat2Assess1:Cat2Assess16!BQ17)</f>
        <v>0</v>
      </c>
      <c r="BV17" s="11">
        <f>MAX(Cat2Assess1:Cat2Assess16!BR17)</f>
        <v>0</v>
      </c>
      <c r="BW17" s="11">
        <f>MAX(Cat2Assess1:Cat2Assess16!BS17)</f>
        <v>0</v>
      </c>
    </row>
    <row r="18" spans="1:75" x14ac:dyDescent="0.2">
      <c r="A18">
        <f>'Overall View'!B18</f>
        <v>0</v>
      </c>
      <c r="B18" s="11">
        <f t="shared" si="0"/>
        <v>0</v>
      </c>
      <c r="C18" s="11">
        <f t="shared" si="1"/>
        <v>0</v>
      </c>
      <c r="F18" s="11">
        <f>MAX(Cat2Assess1:Cat2Assess16!B18)</f>
        <v>0</v>
      </c>
      <c r="G18" s="11">
        <f>MAX(Cat2Assess1:Cat2Assess16!C18)</f>
        <v>0</v>
      </c>
      <c r="H18" s="11">
        <f>MAX(Cat2Assess1:Cat2Assess16!D18)</f>
        <v>0</v>
      </c>
      <c r="I18" s="11">
        <f>MAX(Cat2Assess1:Cat2Assess16!E18)</f>
        <v>0</v>
      </c>
      <c r="J18" s="11">
        <f>MAX(Cat2Assess1:Cat2Assess16!F18)</f>
        <v>0</v>
      </c>
      <c r="K18" s="11">
        <f>MAX(Cat2Assess1:Cat2Assess16!G18)</f>
        <v>0</v>
      </c>
      <c r="L18" s="11">
        <f>MAX(Cat2Assess1:Cat2Assess16!H18)</f>
        <v>0</v>
      </c>
      <c r="M18" s="11">
        <f>MAX(Cat2Assess1:Cat2Assess16!I18)</f>
        <v>0</v>
      </c>
      <c r="N18" s="11">
        <f>MAX(Cat2Assess1:Cat2Assess16!J18)</f>
        <v>0</v>
      </c>
      <c r="O18" s="11">
        <f>MAX(Cat2Assess1:Cat2Assess16!K18)</f>
        <v>0</v>
      </c>
      <c r="P18" s="11">
        <f>MAX(Cat2Assess1:Cat2Assess16!L18)</f>
        <v>0</v>
      </c>
      <c r="Q18" s="11">
        <f>MAX(Cat2Assess1:Cat2Assess16!M18)</f>
        <v>0</v>
      </c>
      <c r="R18" s="11">
        <f>MAX(Cat2Assess1:Cat2Assess16!N18)</f>
        <v>0</v>
      </c>
      <c r="S18" s="11">
        <f>MAX(Cat2Assess1:Cat2Assess16!O18)</f>
        <v>0</v>
      </c>
      <c r="T18" s="11">
        <f>MAX(Cat2Assess1:Cat2Assess16!P18)</f>
        <v>0</v>
      </c>
      <c r="U18" s="11">
        <f>MAX(Cat2Assess1:Cat2Assess16!Q18)</f>
        <v>0</v>
      </c>
      <c r="V18" s="11">
        <f>MAX(Cat2Assess1:Cat2Assess16!R18)</f>
        <v>0</v>
      </c>
      <c r="W18" s="11">
        <f>MAX(Cat2Assess1:Cat2Assess16!S18)</f>
        <v>0</v>
      </c>
      <c r="X18" s="11">
        <f>MAX(Cat2Assess1:Cat2Assess16!T18)</f>
        <v>0</v>
      </c>
      <c r="Y18" s="11">
        <f>MAX(Cat2Assess1:Cat2Assess16!U18)</f>
        <v>0</v>
      </c>
      <c r="Z18" s="11">
        <f>MAX(Cat2Assess1:Cat2Assess16!V18)</f>
        <v>0</v>
      </c>
      <c r="AA18" s="11">
        <f>MAX(Cat2Assess1:Cat2Assess16!W18)</f>
        <v>0</v>
      </c>
      <c r="AB18" s="11">
        <f>MAX(Cat2Assess1:Cat2Assess16!X18)</f>
        <v>0</v>
      </c>
      <c r="AC18" s="11">
        <f>MAX(Cat2Assess1:Cat2Assess16!Y18)</f>
        <v>0</v>
      </c>
      <c r="AD18" s="11">
        <f>MAX(Cat2Assess1:Cat2Assess16!Z18)</f>
        <v>0</v>
      </c>
      <c r="AE18" s="11">
        <f>MAX(Cat2Assess1:Cat2Assess16!AA18)</f>
        <v>0</v>
      </c>
      <c r="AF18" s="11">
        <f>MAX(Cat2Assess1:Cat2Assess16!AB18)</f>
        <v>0</v>
      </c>
      <c r="AG18" s="11">
        <f>MAX(Cat2Assess1:Cat2Assess16!AC18)</f>
        <v>0</v>
      </c>
      <c r="AH18" s="11">
        <f>MAX(Cat2Assess1:Cat2Assess16!AD18)</f>
        <v>0</v>
      </c>
      <c r="AI18" s="11">
        <f>MAX(Cat2Assess1:Cat2Assess16!AE18)</f>
        <v>0</v>
      </c>
      <c r="AJ18" s="11">
        <f>MAX(Cat2Assess1:Cat2Assess16!AF18)</f>
        <v>0</v>
      </c>
      <c r="AK18" s="11">
        <f>MAX(Cat2Assess1:Cat2Assess16!AG18)</f>
        <v>0</v>
      </c>
      <c r="AL18" s="11">
        <f>MAX(Cat2Assess1:Cat2Assess16!AH18)</f>
        <v>0</v>
      </c>
      <c r="AM18" s="11">
        <f>MAX(Cat2Assess1:Cat2Assess16!AI18)</f>
        <v>0</v>
      </c>
      <c r="AN18" s="11">
        <f>MAX(Cat2Assess1:Cat2Assess16!AJ18)</f>
        <v>0</v>
      </c>
      <c r="AO18" s="11">
        <f>MAX(Cat2Assess1:Cat2Assess16!AK18)</f>
        <v>0</v>
      </c>
      <c r="AP18" s="11">
        <f>MAX(Cat2Assess1:Cat2Assess16!AL18)</f>
        <v>0</v>
      </c>
      <c r="AQ18" s="11">
        <f>MAX(Cat2Assess1:Cat2Assess16!AM18)</f>
        <v>0</v>
      </c>
      <c r="AR18" s="11">
        <f>MAX(Cat2Assess1:Cat2Assess16!AN18)</f>
        <v>0</v>
      </c>
      <c r="AS18" s="11">
        <f>MAX(Cat2Assess1:Cat2Assess16!AO18)</f>
        <v>0</v>
      </c>
      <c r="AT18" s="11">
        <f>MAX(Cat2Assess1:Cat2Assess16!AP18)</f>
        <v>0</v>
      </c>
      <c r="AU18" s="11">
        <f>MAX(Cat2Assess1:Cat2Assess16!AQ18)</f>
        <v>0</v>
      </c>
      <c r="AV18" s="11">
        <f>MAX(Cat2Assess1:Cat2Assess16!AR18)</f>
        <v>0</v>
      </c>
      <c r="AW18" s="11">
        <f>MAX(Cat2Assess1:Cat2Assess16!AS18)</f>
        <v>0</v>
      </c>
      <c r="AX18" s="11">
        <f>MAX(Cat2Assess1:Cat2Assess16!AT18)</f>
        <v>0</v>
      </c>
      <c r="AY18" s="11">
        <f>MAX(Cat2Assess1:Cat2Assess16!AU18)</f>
        <v>0</v>
      </c>
      <c r="AZ18" s="11">
        <f>MAX(Cat2Assess1:Cat2Assess16!AV18)</f>
        <v>0</v>
      </c>
      <c r="BA18" s="11">
        <f>MAX(Cat2Assess1:Cat2Assess16!AW18)</f>
        <v>0</v>
      </c>
      <c r="BB18" s="11">
        <f>MAX(Cat2Assess1:Cat2Assess16!AX18)</f>
        <v>0</v>
      </c>
      <c r="BC18" s="11">
        <f>MAX(Cat2Assess1:Cat2Assess16!AY18)</f>
        <v>0</v>
      </c>
      <c r="BD18" s="11">
        <f>MAX(Cat2Assess1:Cat2Assess16!AZ18)</f>
        <v>0</v>
      </c>
      <c r="BE18" s="11">
        <f>MAX(Cat2Assess1:Cat2Assess16!BA18)</f>
        <v>0</v>
      </c>
      <c r="BF18" s="11">
        <f>MAX(Cat2Assess1:Cat2Assess16!BB18)</f>
        <v>0</v>
      </c>
      <c r="BG18" s="11">
        <f>MAX(Cat2Assess1:Cat2Assess16!BC18)</f>
        <v>0</v>
      </c>
      <c r="BH18" s="11">
        <f>MAX(Cat2Assess1:Cat2Assess16!BD18)</f>
        <v>0</v>
      </c>
      <c r="BI18" s="11">
        <f>MAX(Cat2Assess1:Cat2Assess16!BE18)</f>
        <v>0</v>
      </c>
      <c r="BJ18" s="11">
        <f>MAX(Cat2Assess1:Cat2Assess16!BF18)</f>
        <v>0</v>
      </c>
      <c r="BK18" s="11">
        <f>MAX(Cat2Assess1:Cat2Assess16!BG18)</f>
        <v>0</v>
      </c>
      <c r="BL18" s="11">
        <f>MAX(Cat2Assess1:Cat2Assess16!BH18)</f>
        <v>0</v>
      </c>
      <c r="BM18" s="11">
        <f>MAX(Cat2Assess1:Cat2Assess16!BI18)</f>
        <v>0</v>
      </c>
      <c r="BN18" s="11">
        <f>MAX(Cat2Assess1:Cat2Assess16!BJ18)</f>
        <v>0</v>
      </c>
      <c r="BO18" s="11">
        <f>MAX(Cat2Assess1:Cat2Assess16!BK18)</f>
        <v>0</v>
      </c>
      <c r="BP18" s="11">
        <f>MAX(Cat2Assess1:Cat2Assess16!BL18)</f>
        <v>0</v>
      </c>
      <c r="BQ18" s="11">
        <f>MAX(Cat2Assess1:Cat2Assess16!BM18)</f>
        <v>0</v>
      </c>
      <c r="BR18" s="11">
        <f>MAX(Cat2Assess1:Cat2Assess16!BN18)</f>
        <v>0</v>
      </c>
      <c r="BS18" s="11">
        <f>MAX(Cat2Assess1:Cat2Assess16!BO18)</f>
        <v>0</v>
      </c>
      <c r="BT18" s="11">
        <f>MAX(Cat2Assess1:Cat2Assess16!BP18)</f>
        <v>0</v>
      </c>
      <c r="BU18" s="11">
        <f>MAX(Cat2Assess1:Cat2Assess16!BQ18)</f>
        <v>0</v>
      </c>
      <c r="BV18" s="11">
        <f>MAX(Cat2Assess1:Cat2Assess16!BR18)</f>
        <v>0</v>
      </c>
      <c r="BW18" s="11">
        <f>MAX(Cat2Assess1:Cat2Assess16!BS18)</f>
        <v>0</v>
      </c>
    </row>
    <row r="19" spans="1:75" x14ac:dyDescent="0.2">
      <c r="A19">
        <f>'Overall View'!B19</f>
        <v>0</v>
      </c>
      <c r="B19" s="11">
        <f t="shared" si="0"/>
        <v>0</v>
      </c>
      <c r="C19" s="11">
        <f t="shared" si="1"/>
        <v>0</v>
      </c>
      <c r="F19" s="11">
        <f>MAX(Cat2Assess1:Cat2Assess16!B19)</f>
        <v>0</v>
      </c>
      <c r="G19" s="11">
        <f>MAX(Cat2Assess1:Cat2Assess16!C19)</f>
        <v>0</v>
      </c>
      <c r="H19" s="11">
        <f>MAX(Cat2Assess1:Cat2Assess16!D19)</f>
        <v>0</v>
      </c>
      <c r="I19" s="11">
        <f>MAX(Cat2Assess1:Cat2Assess16!E19)</f>
        <v>0</v>
      </c>
      <c r="J19" s="11">
        <f>MAX(Cat2Assess1:Cat2Assess16!F19)</f>
        <v>0</v>
      </c>
      <c r="K19" s="11">
        <f>MAX(Cat2Assess1:Cat2Assess16!G19)</f>
        <v>0</v>
      </c>
      <c r="L19" s="11">
        <f>MAX(Cat2Assess1:Cat2Assess16!H19)</f>
        <v>0</v>
      </c>
      <c r="M19" s="11">
        <f>MAX(Cat2Assess1:Cat2Assess16!I19)</f>
        <v>0</v>
      </c>
      <c r="N19" s="11">
        <f>MAX(Cat2Assess1:Cat2Assess16!J19)</f>
        <v>0</v>
      </c>
      <c r="O19" s="11">
        <f>MAX(Cat2Assess1:Cat2Assess16!K19)</f>
        <v>0</v>
      </c>
      <c r="P19" s="11">
        <f>MAX(Cat2Assess1:Cat2Assess16!L19)</f>
        <v>0</v>
      </c>
      <c r="Q19" s="11">
        <f>MAX(Cat2Assess1:Cat2Assess16!M19)</f>
        <v>0</v>
      </c>
      <c r="R19" s="11">
        <f>MAX(Cat2Assess1:Cat2Assess16!N19)</f>
        <v>0</v>
      </c>
      <c r="S19" s="11">
        <f>MAX(Cat2Assess1:Cat2Assess16!O19)</f>
        <v>0</v>
      </c>
      <c r="T19" s="11">
        <f>MAX(Cat2Assess1:Cat2Assess16!P19)</f>
        <v>0</v>
      </c>
      <c r="U19" s="11">
        <f>MAX(Cat2Assess1:Cat2Assess16!Q19)</f>
        <v>0</v>
      </c>
      <c r="V19" s="11">
        <f>MAX(Cat2Assess1:Cat2Assess16!R19)</f>
        <v>0</v>
      </c>
      <c r="W19" s="11">
        <f>MAX(Cat2Assess1:Cat2Assess16!S19)</f>
        <v>0</v>
      </c>
      <c r="X19" s="11">
        <f>MAX(Cat2Assess1:Cat2Assess16!T19)</f>
        <v>0</v>
      </c>
      <c r="Y19" s="11">
        <f>MAX(Cat2Assess1:Cat2Assess16!U19)</f>
        <v>0</v>
      </c>
      <c r="Z19" s="11">
        <f>MAX(Cat2Assess1:Cat2Assess16!V19)</f>
        <v>0</v>
      </c>
      <c r="AA19" s="11">
        <f>MAX(Cat2Assess1:Cat2Assess16!W19)</f>
        <v>0</v>
      </c>
      <c r="AB19" s="11">
        <f>MAX(Cat2Assess1:Cat2Assess16!X19)</f>
        <v>0</v>
      </c>
      <c r="AC19" s="11">
        <f>MAX(Cat2Assess1:Cat2Assess16!Y19)</f>
        <v>0</v>
      </c>
      <c r="AD19" s="11">
        <f>MAX(Cat2Assess1:Cat2Assess16!Z19)</f>
        <v>0</v>
      </c>
      <c r="AE19" s="11">
        <f>MAX(Cat2Assess1:Cat2Assess16!AA19)</f>
        <v>0</v>
      </c>
      <c r="AF19" s="11">
        <f>MAX(Cat2Assess1:Cat2Assess16!AB19)</f>
        <v>0</v>
      </c>
      <c r="AG19" s="11">
        <f>MAX(Cat2Assess1:Cat2Assess16!AC19)</f>
        <v>0</v>
      </c>
      <c r="AH19" s="11">
        <f>MAX(Cat2Assess1:Cat2Assess16!AD19)</f>
        <v>0</v>
      </c>
      <c r="AI19" s="11">
        <f>MAX(Cat2Assess1:Cat2Assess16!AE19)</f>
        <v>0</v>
      </c>
      <c r="AJ19" s="11">
        <f>MAX(Cat2Assess1:Cat2Assess16!AF19)</f>
        <v>0</v>
      </c>
      <c r="AK19" s="11">
        <f>MAX(Cat2Assess1:Cat2Assess16!AG19)</f>
        <v>0</v>
      </c>
      <c r="AL19" s="11">
        <f>MAX(Cat2Assess1:Cat2Assess16!AH19)</f>
        <v>0</v>
      </c>
      <c r="AM19" s="11">
        <f>MAX(Cat2Assess1:Cat2Assess16!AI19)</f>
        <v>0</v>
      </c>
      <c r="AN19" s="11">
        <f>MAX(Cat2Assess1:Cat2Assess16!AJ19)</f>
        <v>0</v>
      </c>
      <c r="AO19" s="11">
        <f>MAX(Cat2Assess1:Cat2Assess16!AK19)</f>
        <v>0</v>
      </c>
      <c r="AP19" s="11">
        <f>MAX(Cat2Assess1:Cat2Assess16!AL19)</f>
        <v>0</v>
      </c>
      <c r="AQ19" s="11">
        <f>MAX(Cat2Assess1:Cat2Assess16!AM19)</f>
        <v>0</v>
      </c>
      <c r="AR19" s="11">
        <f>MAX(Cat2Assess1:Cat2Assess16!AN19)</f>
        <v>0</v>
      </c>
      <c r="AS19" s="11">
        <f>MAX(Cat2Assess1:Cat2Assess16!AO19)</f>
        <v>0</v>
      </c>
      <c r="AT19" s="11">
        <f>MAX(Cat2Assess1:Cat2Assess16!AP19)</f>
        <v>0</v>
      </c>
      <c r="AU19" s="11">
        <f>MAX(Cat2Assess1:Cat2Assess16!AQ19)</f>
        <v>0</v>
      </c>
      <c r="AV19" s="11">
        <f>MAX(Cat2Assess1:Cat2Assess16!AR19)</f>
        <v>0</v>
      </c>
      <c r="AW19" s="11">
        <f>MAX(Cat2Assess1:Cat2Assess16!AS19)</f>
        <v>0</v>
      </c>
      <c r="AX19" s="11">
        <f>MAX(Cat2Assess1:Cat2Assess16!AT19)</f>
        <v>0</v>
      </c>
      <c r="AY19" s="11">
        <f>MAX(Cat2Assess1:Cat2Assess16!AU19)</f>
        <v>0</v>
      </c>
      <c r="AZ19" s="11">
        <f>MAX(Cat2Assess1:Cat2Assess16!AV19)</f>
        <v>0</v>
      </c>
      <c r="BA19" s="11">
        <f>MAX(Cat2Assess1:Cat2Assess16!AW19)</f>
        <v>0</v>
      </c>
      <c r="BB19" s="11">
        <f>MAX(Cat2Assess1:Cat2Assess16!AX19)</f>
        <v>0</v>
      </c>
      <c r="BC19" s="11">
        <f>MAX(Cat2Assess1:Cat2Assess16!AY19)</f>
        <v>0</v>
      </c>
      <c r="BD19" s="11">
        <f>MAX(Cat2Assess1:Cat2Assess16!AZ19)</f>
        <v>0</v>
      </c>
      <c r="BE19" s="11">
        <f>MAX(Cat2Assess1:Cat2Assess16!BA19)</f>
        <v>0</v>
      </c>
      <c r="BF19" s="11">
        <f>MAX(Cat2Assess1:Cat2Assess16!BB19)</f>
        <v>0</v>
      </c>
      <c r="BG19" s="11">
        <f>MAX(Cat2Assess1:Cat2Assess16!BC19)</f>
        <v>0</v>
      </c>
      <c r="BH19" s="11">
        <f>MAX(Cat2Assess1:Cat2Assess16!BD19)</f>
        <v>0</v>
      </c>
      <c r="BI19" s="11">
        <f>MAX(Cat2Assess1:Cat2Assess16!BE19)</f>
        <v>0</v>
      </c>
      <c r="BJ19" s="11">
        <f>MAX(Cat2Assess1:Cat2Assess16!BF19)</f>
        <v>0</v>
      </c>
      <c r="BK19" s="11">
        <f>MAX(Cat2Assess1:Cat2Assess16!BG19)</f>
        <v>0</v>
      </c>
      <c r="BL19" s="11">
        <f>MAX(Cat2Assess1:Cat2Assess16!BH19)</f>
        <v>0</v>
      </c>
      <c r="BM19" s="11">
        <f>MAX(Cat2Assess1:Cat2Assess16!BI19)</f>
        <v>0</v>
      </c>
      <c r="BN19" s="11">
        <f>MAX(Cat2Assess1:Cat2Assess16!BJ19)</f>
        <v>0</v>
      </c>
      <c r="BO19" s="11">
        <f>MAX(Cat2Assess1:Cat2Assess16!BK19)</f>
        <v>0</v>
      </c>
      <c r="BP19" s="11">
        <f>MAX(Cat2Assess1:Cat2Assess16!BL19)</f>
        <v>0</v>
      </c>
      <c r="BQ19" s="11">
        <f>MAX(Cat2Assess1:Cat2Assess16!BM19)</f>
        <v>0</v>
      </c>
      <c r="BR19" s="11">
        <f>MAX(Cat2Assess1:Cat2Assess16!BN19)</f>
        <v>0</v>
      </c>
      <c r="BS19" s="11">
        <f>MAX(Cat2Assess1:Cat2Assess16!BO19)</f>
        <v>0</v>
      </c>
      <c r="BT19" s="11">
        <f>MAX(Cat2Assess1:Cat2Assess16!BP19)</f>
        <v>0</v>
      </c>
      <c r="BU19" s="11">
        <f>MAX(Cat2Assess1:Cat2Assess16!BQ19)</f>
        <v>0</v>
      </c>
      <c r="BV19" s="11">
        <f>MAX(Cat2Assess1:Cat2Assess16!BR19)</f>
        <v>0</v>
      </c>
      <c r="BW19" s="11">
        <f>MAX(Cat2Assess1:Cat2Assess16!BS19)</f>
        <v>0</v>
      </c>
    </row>
    <row r="20" spans="1:75" x14ac:dyDescent="0.2">
      <c r="A20">
        <f>'Overall View'!B20</f>
        <v>0</v>
      </c>
      <c r="B20" s="11">
        <f t="shared" si="0"/>
        <v>0</v>
      </c>
      <c r="C20" s="11">
        <f t="shared" si="1"/>
        <v>0</v>
      </c>
      <c r="F20" s="11">
        <f>MAX(Cat2Assess1:Cat2Assess16!B20)</f>
        <v>0</v>
      </c>
      <c r="G20" s="11">
        <f>MAX(Cat2Assess1:Cat2Assess16!C20)</f>
        <v>0</v>
      </c>
      <c r="H20" s="11">
        <f>MAX(Cat2Assess1:Cat2Assess16!D20)</f>
        <v>0</v>
      </c>
      <c r="I20" s="11">
        <f>MAX(Cat2Assess1:Cat2Assess16!E20)</f>
        <v>0</v>
      </c>
      <c r="J20" s="11">
        <f>MAX(Cat2Assess1:Cat2Assess16!F20)</f>
        <v>0</v>
      </c>
      <c r="K20" s="11">
        <f>MAX(Cat2Assess1:Cat2Assess16!G20)</f>
        <v>0</v>
      </c>
      <c r="L20" s="11">
        <f>MAX(Cat2Assess1:Cat2Assess16!H20)</f>
        <v>0</v>
      </c>
      <c r="M20" s="11">
        <f>MAX(Cat2Assess1:Cat2Assess16!I20)</f>
        <v>0</v>
      </c>
      <c r="N20" s="11">
        <f>MAX(Cat2Assess1:Cat2Assess16!J20)</f>
        <v>0</v>
      </c>
      <c r="O20" s="11">
        <f>MAX(Cat2Assess1:Cat2Assess16!K20)</f>
        <v>0</v>
      </c>
      <c r="P20" s="11">
        <f>MAX(Cat2Assess1:Cat2Assess16!L20)</f>
        <v>0</v>
      </c>
      <c r="Q20" s="11">
        <f>MAX(Cat2Assess1:Cat2Assess16!M20)</f>
        <v>0</v>
      </c>
      <c r="R20" s="11">
        <f>MAX(Cat2Assess1:Cat2Assess16!N20)</f>
        <v>0</v>
      </c>
      <c r="S20" s="11">
        <f>MAX(Cat2Assess1:Cat2Assess16!O20)</f>
        <v>0</v>
      </c>
      <c r="T20" s="11">
        <f>MAX(Cat2Assess1:Cat2Assess16!P20)</f>
        <v>0</v>
      </c>
      <c r="U20" s="11">
        <f>MAX(Cat2Assess1:Cat2Assess16!Q20)</f>
        <v>0</v>
      </c>
      <c r="V20" s="11">
        <f>MAX(Cat2Assess1:Cat2Assess16!R20)</f>
        <v>0</v>
      </c>
      <c r="W20" s="11">
        <f>MAX(Cat2Assess1:Cat2Assess16!S20)</f>
        <v>0</v>
      </c>
      <c r="X20" s="11">
        <f>MAX(Cat2Assess1:Cat2Assess16!T20)</f>
        <v>0</v>
      </c>
      <c r="Y20" s="11">
        <f>MAX(Cat2Assess1:Cat2Assess16!U20)</f>
        <v>0</v>
      </c>
      <c r="Z20" s="11">
        <f>MAX(Cat2Assess1:Cat2Assess16!V20)</f>
        <v>0</v>
      </c>
      <c r="AA20" s="11">
        <f>MAX(Cat2Assess1:Cat2Assess16!W20)</f>
        <v>0</v>
      </c>
      <c r="AB20" s="11">
        <f>MAX(Cat2Assess1:Cat2Assess16!X20)</f>
        <v>0</v>
      </c>
      <c r="AC20" s="11">
        <f>MAX(Cat2Assess1:Cat2Assess16!Y20)</f>
        <v>0</v>
      </c>
      <c r="AD20" s="11">
        <f>MAX(Cat2Assess1:Cat2Assess16!Z20)</f>
        <v>0</v>
      </c>
      <c r="AE20" s="11">
        <f>MAX(Cat2Assess1:Cat2Assess16!AA20)</f>
        <v>0</v>
      </c>
      <c r="AF20" s="11">
        <f>MAX(Cat2Assess1:Cat2Assess16!AB20)</f>
        <v>0</v>
      </c>
      <c r="AG20" s="11">
        <f>MAX(Cat2Assess1:Cat2Assess16!AC20)</f>
        <v>0</v>
      </c>
      <c r="AH20" s="11">
        <f>MAX(Cat2Assess1:Cat2Assess16!AD20)</f>
        <v>0</v>
      </c>
      <c r="AI20" s="11">
        <f>MAX(Cat2Assess1:Cat2Assess16!AE20)</f>
        <v>0</v>
      </c>
      <c r="AJ20" s="11">
        <f>MAX(Cat2Assess1:Cat2Assess16!AF20)</f>
        <v>0</v>
      </c>
      <c r="AK20" s="11">
        <f>MAX(Cat2Assess1:Cat2Assess16!AG20)</f>
        <v>0</v>
      </c>
      <c r="AL20" s="11">
        <f>MAX(Cat2Assess1:Cat2Assess16!AH20)</f>
        <v>0</v>
      </c>
      <c r="AM20" s="11">
        <f>MAX(Cat2Assess1:Cat2Assess16!AI20)</f>
        <v>0</v>
      </c>
      <c r="AN20" s="11">
        <f>MAX(Cat2Assess1:Cat2Assess16!AJ20)</f>
        <v>0</v>
      </c>
      <c r="AO20" s="11">
        <f>MAX(Cat2Assess1:Cat2Assess16!AK20)</f>
        <v>0</v>
      </c>
      <c r="AP20" s="11">
        <f>MAX(Cat2Assess1:Cat2Assess16!AL20)</f>
        <v>0</v>
      </c>
      <c r="AQ20" s="11">
        <f>MAX(Cat2Assess1:Cat2Assess16!AM20)</f>
        <v>0</v>
      </c>
      <c r="AR20" s="11">
        <f>MAX(Cat2Assess1:Cat2Assess16!AN20)</f>
        <v>0</v>
      </c>
      <c r="AS20" s="11">
        <f>MAX(Cat2Assess1:Cat2Assess16!AO20)</f>
        <v>0</v>
      </c>
      <c r="AT20" s="11">
        <f>MAX(Cat2Assess1:Cat2Assess16!AP20)</f>
        <v>0</v>
      </c>
      <c r="AU20" s="11">
        <f>MAX(Cat2Assess1:Cat2Assess16!AQ20)</f>
        <v>0</v>
      </c>
      <c r="AV20" s="11">
        <f>MAX(Cat2Assess1:Cat2Assess16!AR20)</f>
        <v>0</v>
      </c>
      <c r="AW20" s="11">
        <f>MAX(Cat2Assess1:Cat2Assess16!AS20)</f>
        <v>0</v>
      </c>
      <c r="AX20" s="11">
        <f>MAX(Cat2Assess1:Cat2Assess16!AT20)</f>
        <v>0</v>
      </c>
      <c r="AY20" s="11">
        <f>MAX(Cat2Assess1:Cat2Assess16!AU20)</f>
        <v>0</v>
      </c>
      <c r="AZ20" s="11">
        <f>MAX(Cat2Assess1:Cat2Assess16!AV20)</f>
        <v>0</v>
      </c>
      <c r="BA20" s="11">
        <f>MAX(Cat2Assess1:Cat2Assess16!AW20)</f>
        <v>0</v>
      </c>
      <c r="BB20" s="11">
        <f>MAX(Cat2Assess1:Cat2Assess16!AX20)</f>
        <v>0</v>
      </c>
      <c r="BC20" s="11">
        <f>MAX(Cat2Assess1:Cat2Assess16!AY20)</f>
        <v>0</v>
      </c>
      <c r="BD20" s="11">
        <f>MAX(Cat2Assess1:Cat2Assess16!AZ20)</f>
        <v>0</v>
      </c>
      <c r="BE20" s="11">
        <f>MAX(Cat2Assess1:Cat2Assess16!BA20)</f>
        <v>0</v>
      </c>
      <c r="BF20" s="11">
        <f>MAX(Cat2Assess1:Cat2Assess16!BB20)</f>
        <v>0</v>
      </c>
      <c r="BG20" s="11">
        <f>MAX(Cat2Assess1:Cat2Assess16!BC20)</f>
        <v>0</v>
      </c>
      <c r="BH20" s="11">
        <f>MAX(Cat2Assess1:Cat2Assess16!BD20)</f>
        <v>0</v>
      </c>
      <c r="BI20" s="11">
        <f>MAX(Cat2Assess1:Cat2Assess16!BE20)</f>
        <v>0</v>
      </c>
      <c r="BJ20" s="11">
        <f>MAX(Cat2Assess1:Cat2Assess16!BF20)</f>
        <v>0</v>
      </c>
      <c r="BK20" s="11">
        <f>MAX(Cat2Assess1:Cat2Assess16!BG20)</f>
        <v>0</v>
      </c>
      <c r="BL20" s="11">
        <f>MAX(Cat2Assess1:Cat2Assess16!BH20)</f>
        <v>0</v>
      </c>
      <c r="BM20" s="11">
        <f>MAX(Cat2Assess1:Cat2Assess16!BI20)</f>
        <v>0</v>
      </c>
      <c r="BN20" s="11">
        <f>MAX(Cat2Assess1:Cat2Assess16!BJ20)</f>
        <v>0</v>
      </c>
      <c r="BO20" s="11">
        <f>MAX(Cat2Assess1:Cat2Assess16!BK20)</f>
        <v>0</v>
      </c>
      <c r="BP20" s="11">
        <f>MAX(Cat2Assess1:Cat2Assess16!BL20)</f>
        <v>0</v>
      </c>
      <c r="BQ20" s="11">
        <f>MAX(Cat2Assess1:Cat2Assess16!BM20)</f>
        <v>0</v>
      </c>
      <c r="BR20" s="11">
        <f>MAX(Cat2Assess1:Cat2Assess16!BN20)</f>
        <v>0</v>
      </c>
      <c r="BS20" s="11">
        <f>MAX(Cat2Assess1:Cat2Assess16!BO20)</f>
        <v>0</v>
      </c>
      <c r="BT20" s="11">
        <f>MAX(Cat2Assess1:Cat2Assess16!BP20)</f>
        <v>0</v>
      </c>
      <c r="BU20" s="11">
        <f>MAX(Cat2Assess1:Cat2Assess16!BQ20)</f>
        <v>0</v>
      </c>
      <c r="BV20" s="11">
        <f>MAX(Cat2Assess1:Cat2Assess16!BR20)</f>
        <v>0</v>
      </c>
      <c r="BW20" s="11">
        <f>MAX(Cat2Assess1:Cat2Assess16!BS20)</f>
        <v>0</v>
      </c>
    </row>
    <row r="21" spans="1:75" x14ac:dyDescent="0.2">
      <c r="A21">
        <f>'Overall View'!B21</f>
        <v>0</v>
      </c>
      <c r="B21" s="11">
        <f t="shared" si="0"/>
        <v>0</v>
      </c>
      <c r="C21" s="11">
        <f t="shared" si="1"/>
        <v>0</v>
      </c>
      <c r="F21" s="11">
        <f>MAX(Cat2Assess1:Cat2Assess16!B21)</f>
        <v>0</v>
      </c>
      <c r="G21" s="11">
        <f>MAX(Cat2Assess1:Cat2Assess16!C21)</f>
        <v>0</v>
      </c>
      <c r="H21" s="11">
        <f>MAX(Cat2Assess1:Cat2Assess16!D21)</f>
        <v>0</v>
      </c>
      <c r="I21" s="11">
        <f>MAX(Cat2Assess1:Cat2Assess16!E21)</f>
        <v>0</v>
      </c>
      <c r="J21" s="11">
        <f>MAX(Cat2Assess1:Cat2Assess16!F21)</f>
        <v>0</v>
      </c>
      <c r="K21" s="11">
        <f>MAX(Cat2Assess1:Cat2Assess16!G21)</f>
        <v>0</v>
      </c>
      <c r="L21" s="11">
        <f>MAX(Cat2Assess1:Cat2Assess16!H21)</f>
        <v>0</v>
      </c>
      <c r="M21" s="11">
        <f>MAX(Cat2Assess1:Cat2Assess16!I21)</f>
        <v>0</v>
      </c>
      <c r="N21" s="11">
        <f>MAX(Cat2Assess1:Cat2Assess16!J21)</f>
        <v>0</v>
      </c>
      <c r="O21" s="11">
        <f>MAX(Cat2Assess1:Cat2Assess16!K21)</f>
        <v>0</v>
      </c>
      <c r="P21" s="11">
        <f>MAX(Cat2Assess1:Cat2Assess16!L21)</f>
        <v>0</v>
      </c>
      <c r="Q21" s="11">
        <f>MAX(Cat2Assess1:Cat2Assess16!M21)</f>
        <v>0</v>
      </c>
      <c r="R21" s="11">
        <f>MAX(Cat2Assess1:Cat2Assess16!N21)</f>
        <v>0</v>
      </c>
      <c r="S21" s="11">
        <f>MAX(Cat2Assess1:Cat2Assess16!O21)</f>
        <v>0</v>
      </c>
      <c r="T21" s="11">
        <f>MAX(Cat2Assess1:Cat2Assess16!P21)</f>
        <v>0</v>
      </c>
      <c r="U21" s="11">
        <f>MAX(Cat2Assess1:Cat2Assess16!Q21)</f>
        <v>0</v>
      </c>
      <c r="V21" s="11">
        <f>MAX(Cat2Assess1:Cat2Assess16!R21)</f>
        <v>0</v>
      </c>
      <c r="W21" s="11">
        <f>MAX(Cat2Assess1:Cat2Assess16!S21)</f>
        <v>0</v>
      </c>
      <c r="X21" s="11">
        <f>MAX(Cat2Assess1:Cat2Assess16!T21)</f>
        <v>0</v>
      </c>
      <c r="Y21" s="11">
        <f>MAX(Cat2Assess1:Cat2Assess16!U21)</f>
        <v>0</v>
      </c>
      <c r="Z21" s="11">
        <f>MAX(Cat2Assess1:Cat2Assess16!V21)</f>
        <v>0</v>
      </c>
      <c r="AA21" s="11">
        <f>MAX(Cat2Assess1:Cat2Assess16!W21)</f>
        <v>0</v>
      </c>
      <c r="AB21" s="11">
        <f>MAX(Cat2Assess1:Cat2Assess16!X21)</f>
        <v>0</v>
      </c>
      <c r="AC21" s="11">
        <f>MAX(Cat2Assess1:Cat2Assess16!Y21)</f>
        <v>0</v>
      </c>
      <c r="AD21" s="11">
        <f>MAX(Cat2Assess1:Cat2Assess16!Z21)</f>
        <v>0</v>
      </c>
      <c r="AE21" s="11">
        <f>MAX(Cat2Assess1:Cat2Assess16!AA21)</f>
        <v>0</v>
      </c>
      <c r="AF21" s="11">
        <f>MAX(Cat2Assess1:Cat2Assess16!AB21)</f>
        <v>0</v>
      </c>
      <c r="AG21" s="11">
        <f>MAX(Cat2Assess1:Cat2Assess16!AC21)</f>
        <v>0</v>
      </c>
      <c r="AH21" s="11">
        <f>MAX(Cat2Assess1:Cat2Assess16!AD21)</f>
        <v>0</v>
      </c>
      <c r="AI21" s="11">
        <f>MAX(Cat2Assess1:Cat2Assess16!AE21)</f>
        <v>0</v>
      </c>
      <c r="AJ21" s="11">
        <f>MAX(Cat2Assess1:Cat2Assess16!AF21)</f>
        <v>0</v>
      </c>
      <c r="AK21" s="11">
        <f>MAX(Cat2Assess1:Cat2Assess16!AG21)</f>
        <v>0</v>
      </c>
      <c r="AL21" s="11">
        <f>MAX(Cat2Assess1:Cat2Assess16!AH21)</f>
        <v>0</v>
      </c>
      <c r="AM21" s="11">
        <f>MAX(Cat2Assess1:Cat2Assess16!AI21)</f>
        <v>0</v>
      </c>
      <c r="AN21" s="11">
        <f>MAX(Cat2Assess1:Cat2Assess16!AJ21)</f>
        <v>0</v>
      </c>
      <c r="AO21" s="11">
        <f>MAX(Cat2Assess1:Cat2Assess16!AK21)</f>
        <v>0</v>
      </c>
      <c r="AP21" s="11">
        <f>MAX(Cat2Assess1:Cat2Assess16!AL21)</f>
        <v>0</v>
      </c>
      <c r="AQ21" s="11">
        <f>MAX(Cat2Assess1:Cat2Assess16!AM21)</f>
        <v>0</v>
      </c>
      <c r="AR21" s="11">
        <f>MAX(Cat2Assess1:Cat2Assess16!AN21)</f>
        <v>0</v>
      </c>
      <c r="AS21" s="11">
        <f>MAX(Cat2Assess1:Cat2Assess16!AO21)</f>
        <v>0</v>
      </c>
      <c r="AT21" s="11">
        <f>MAX(Cat2Assess1:Cat2Assess16!AP21)</f>
        <v>0</v>
      </c>
      <c r="AU21" s="11">
        <f>MAX(Cat2Assess1:Cat2Assess16!AQ21)</f>
        <v>0</v>
      </c>
      <c r="AV21" s="11">
        <f>MAX(Cat2Assess1:Cat2Assess16!AR21)</f>
        <v>0</v>
      </c>
      <c r="AW21" s="11">
        <f>MAX(Cat2Assess1:Cat2Assess16!AS21)</f>
        <v>0</v>
      </c>
      <c r="AX21" s="11">
        <f>MAX(Cat2Assess1:Cat2Assess16!AT21)</f>
        <v>0</v>
      </c>
      <c r="AY21" s="11">
        <f>MAX(Cat2Assess1:Cat2Assess16!AU21)</f>
        <v>0</v>
      </c>
      <c r="AZ21" s="11">
        <f>MAX(Cat2Assess1:Cat2Assess16!AV21)</f>
        <v>0</v>
      </c>
      <c r="BA21" s="11">
        <f>MAX(Cat2Assess1:Cat2Assess16!AW21)</f>
        <v>0</v>
      </c>
      <c r="BB21" s="11">
        <f>MAX(Cat2Assess1:Cat2Assess16!AX21)</f>
        <v>0</v>
      </c>
      <c r="BC21" s="11">
        <f>MAX(Cat2Assess1:Cat2Assess16!AY21)</f>
        <v>0</v>
      </c>
      <c r="BD21" s="11">
        <f>MAX(Cat2Assess1:Cat2Assess16!AZ21)</f>
        <v>0</v>
      </c>
      <c r="BE21" s="11">
        <f>MAX(Cat2Assess1:Cat2Assess16!BA21)</f>
        <v>0</v>
      </c>
      <c r="BF21" s="11">
        <f>MAX(Cat2Assess1:Cat2Assess16!BB21)</f>
        <v>0</v>
      </c>
      <c r="BG21" s="11">
        <f>MAX(Cat2Assess1:Cat2Assess16!BC21)</f>
        <v>0</v>
      </c>
      <c r="BH21" s="11">
        <f>MAX(Cat2Assess1:Cat2Assess16!BD21)</f>
        <v>0</v>
      </c>
      <c r="BI21" s="11">
        <f>MAX(Cat2Assess1:Cat2Assess16!BE21)</f>
        <v>0</v>
      </c>
      <c r="BJ21" s="11">
        <f>MAX(Cat2Assess1:Cat2Assess16!BF21)</f>
        <v>0</v>
      </c>
      <c r="BK21" s="11">
        <f>MAX(Cat2Assess1:Cat2Assess16!BG21)</f>
        <v>0</v>
      </c>
      <c r="BL21" s="11">
        <f>MAX(Cat2Assess1:Cat2Assess16!BH21)</f>
        <v>0</v>
      </c>
      <c r="BM21" s="11">
        <f>MAX(Cat2Assess1:Cat2Assess16!BI21)</f>
        <v>0</v>
      </c>
      <c r="BN21" s="11">
        <f>MAX(Cat2Assess1:Cat2Assess16!BJ21)</f>
        <v>0</v>
      </c>
      <c r="BO21" s="11">
        <f>MAX(Cat2Assess1:Cat2Assess16!BK21)</f>
        <v>0</v>
      </c>
      <c r="BP21" s="11">
        <f>MAX(Cat2Assess1:Cat2Assess16!BL21)</f>
        <v>0</v>
      </c>
      <c r="BQ21" s="11">
        <f>MAX(Cat2Assess1:Cat2Assess16!BM21)</f>
        <v>0</v>
      </c>
      <c r="BR21" s="11">
        <f>MAX(Cat2Assess1:Cat2Assess16!BN21)</f>
        <v>0</v>
      </c>
      <c r="BS21" s="11">
        <f>MAX(Cat2Assess1:Cat2Assess16!BO21)</f>
        <v>0</v>
      </c>
      <c r="BT21" s="11">
        <f>MAX(Cat2Assess1:Cat2Assess16!BP21)</f>
        <v>0</v>
      </c>
      <c r="BU21" s="11">
        <f>MAX(Cat2Assess1:Cat2Assess16!BQ21)</f>
        <v>0</v>
      </c>
      <c r="BV21" s="11">
        <f>MAX(Cat2Assess1:Cat2Assess16!BR21)</f>
        <v>0</v>
      </c>
      <c r="BW21" s="11">
        <f>MAX(Cat2Assess1:Cat2Assess16!BS21)</f>
        <v>0</v>
      </c>
    </row>
    <row r="22" spans="1:75" x14ac:dyDescent="0.2">
      <c r="A22">
        <f>'Overall View'!B22</f>
        <v>0</v>
      </c>
      <c r="B22" s="11">
        <f t="shared" si="0"/>
        <v>0</v>
      </c>
      <c r="C22" s="11">
        <f t="shared" si="1"/>
        <v>0</v>
      </c>
      <c r="F22" s="11">
        <f>MAX(Cat2Assess1:Cat2Assess16!B22)</f>
        <v>0</v>
      </c>
      <c r="G22" s="11">
        <f>MAX(Cat2Assess1:Cat2Assess16!C22)</f>
        <v>0</v>
      </c>
      <c r="H22" s="11">
        <f>MAX(Cat2Assess1:Cat2Assess16!D22)</f>
        <v>0</v>
      </c>
      <c r="I22" s="11">
        <f>MAX(Cat2Assess1:Cat2Assess16!E22)</f>
        <v>0</v>
      </c>
      <c r="J22" s="11">
        <f>MAX(Cat2Assess1:Cat2Assess16!F22)</f>
        <v>0</v>
      </c>
      <c r="K22" s="11">
        <f>MAX(Cat2Assess1:Cat2Assess16!G22)</f>
        <v>0</v>
      </c>
      <c r="L22" s="11">
        <f>MAX(Cat2Assess1:Cat2Assess16!H22)</f>
        <v>0</v>
      </c>
      <c r="M22" s="11">
        <f>MAX(Cat2Assess1:Cat2Assess16!I22)</f>
        <v>0</v>
      </c>
      <c r="N22" s="11">
        <f>MAX(Cat2Assess1:Cat2Assess16!J22)</f>
        <v>0</v>
      </c>
      <c r="O22" s="11">
        <f>MAX(Cat2Assess1:Cat2Assess16!K22)</f>
        <v>0</v>
      </c>
      <c r="P22" s="11">
        <f>MAX(Cat2Assess1:Cat2Assess16!L22)</f>
        <v>0</v>
      </c>
      <c r="Q22" s="11">
        <f>MAX(Cat2Assess1:Cat2Assess16!M22)</f>
        <v>0</v>
      </c>
      <c r="R22" s="11">
        <f>MAX(Cat2Assess1:Cat2Assess16!N22)</f>
        <v>0</v>
      </c>
      <c r="S22" s="11">
        <f>MAX(Cat2Assess1:Cat2Assess16!O22)</f>
        <v>0</v>
      </c>
      <c r="T22" s="11">
        <f>MAX(Cat2Assess1:Cat2Assess16!P22)</f>
        <v>0</v>
      </c>
      <c r="U22" s="11">
        <f>MAX(Cat2Assess1:Cat2Assess16!Q22)</f>
        <v>0</v>
      </c>
      <c r="V22" s="11">
        <f>MAX(Cat2Assess1:Cat2Assess16!R22)</f>
        <v>0</v>
      </c>
      <c r="W22" s="11">
        <f>MAX(Cat2Assess1:Cat2Assess16!S22)</f>
        <v>0</v>
      </c>
      <c r="X22" s="11">
        <f>MAX(Cat2Assess1:Cat2Assess16!T22)</f>
        <v>0</v>
      </c>
      <c r="Y22" s="11">
        <f>MAX(Cat2Assess1:Cat2Assess16!U22)</f>
        <v>0</v>
      </c>
      <c r="Z22" s="11">
        <f>MAX(Cat2Assess1:Cat2Assess16!V22)</f>
        <v>0</v>
      </c>
      <c r="AA22" s="11">
        <f>MAX(Cat2Assess1:Cat2Assess16!W22)</f>
        <v>0</v>
      </c>
      <c r="AB22" s="11">
        <f>MAX(Cat2Assess1:Cat2Assess16!X22)</f>
        <v>0</v>
      </c>
      <c r="AC22" s="11">
        <f>MAX(Cat2Assess1:Cat2Assess16!Y22)</f>
        <v>0</v>
      </c>
      <c r="AD22" s="11">
        <f>MAX(Cat2Assess1:Cat2Assess16!Z22)</f>
        <v>0</v>
      </c>
      <c r="AE22" s="11">
        <f>MAX(Cat2Assess1:Cat2Assess16!AA22)</f>
        <v>0</v>
      </c>
      <c r="AF22" s="11">
        <f>MAX(Cat2Assess1:Cat2Assess16!AB22)</f>
        <v>0</v>
      </c>
      <c r="AG22" s="11">
        <f>MAX(Cat2Assess1:Cat2Assess16!AC22)</f>
        <v>0</v>
      </c>
      <c r="AH22" s="11">
        <f>MAX(Cat2Assess1:Cat2Assess16!AD22)</f>
        <v>0</v>
      </c>
      <c r="AI22" s="11">
        <f>MAX(Cat2Assess1:Cat2Assess16!AE22)</f>
        <v>0</v>
      </c>
      <c r="AJ22" s="11">
        <f>MAX(Cat2Assess1:Cat2Assess16!AF22)</f>
        <v>0</v>
      </c>
      <c r="AK22" s="11">
        <f>MAX(Cat2Assess1:Cat2Assess16!AG22)</f>
        <v>0</v>
      </c>
      <c r="AL22" s="11">
        <f>MAX(Cat2Assess1:Cat2Assess16!AH22)</f>
        <v>0</v>
      </c>
      <c r="AM22" s="11">
        <f>MAX(Cat2Assess1:Cat2Assess16!AI22)</f>
        <v>0</v>
      </c>
      <c r="AN22" s="11">
        <f>MAX(Cat2Assess1:Cat2Assess16!AJ22)</f>
        <v>0</v>
      </c>
      <c r="AO22" s="11">
        <f>MAX(Cat2Assess1:Cat2Assess16!AK22)</f>
        <v>0</v>
      </c>
      <c r="AP22" s="11">
        <f>MAX(Cat2Assess1:Cat2Assess16!AL22)</f>
        <v>0</v>
      </c>
      <c r="AQ22" s="11">
        <f>MAX(Cat2Assess1:Cat2Assess16!AM22)</f>
        <v>0</v>
      </c>
      <c r="AR22" s="11">
        <f>MAX(Cat2Assess1:Cat2Assess16!AN22)</f>
        <v>0</v>
      </c>
      <c r="AS22" s="11">
        <f>MAX(Cat2Assess1:Cat2Assess16!AO22)</f>
        <v>0</v>
      </c>
      <c r="AT22" s="11">
        <f>MAX(Cat2Assess1:Cat2Assess16!AP22)</f>
        <v>0</v>
      </c>
      <c r="AU22" s="11">
        <f>MAX(Cat2Assess1:Cat2Assess16!AQ22)</f>
        <v>0</v>
      </c>
      <c r="AV22" s="11">
        <f>MAX(Cat2Assess1:Cat2Assess16!AR22)</f>
        <v>0</v>
      </c>
      <c r="AW22" s="11">
        <f>MAX(Cat2Assess1:Cat2Assess16!AS22)</f>
        <v>0</v>
      </c>
      <c r="AX22" s="11">
        <f>MAX(Cat2Assess1:Cat2Assess16!AT22)</f>
        <v>0</v>
      </c>
      <c r="AY22" s="11">
        <f>MAX(Cat2Assess1:Cat2Assess16!AU22)</f>
        <v>0</v>
      </c>
      <c r="AZ22" s="11">
        <f>MAX(Cat2Assess1:Cat2Assess16!AV22)</f>
        <v>0</v>
      </c>
      <c r="BA22" s="11">
        <f>MAX(Cat2Assess1:Cat2Assess16!AW22)</f>
        <v>0</v>
      </c>
      <c r="BB22" s="11">
        <f>MAX(Cat2Assess1:Cat2Assess16!AX22)</f>
        <v>0</v>
      </c>
      <c r="BC22" s="11">
        <f>MAX(Cat2Assess1:Cat2Assess16!AY22)</f>
        <v>0</v>
      </c>
      <c r="BD22" s="11">
        <f>MAX(Cat2Assess1:Cat2Assess16!AZ22)</f>
        <v>0</v>
      </c>
      <c r="BE22" s="11">
        <f>MAX(Cat2Assess1:Cat2Assess16!BA22)</f>
        <v>0</v>
      </c>
      <c r="BF22" s="11">
        <f>MAX(Cat2Assess1:Cat2Assess16!BB22)</f>
        <v>0</v>
      </c>
      <c r="BG22" s="11">
        <f>MAX(Cat2Assess1:Cat2Assess16!BC22)</f>
        <v>0</v>
      </c>
      <c r="BH22" s="11">
        <f>MAX(Cat2Assess1:Cat2Assess16!BD22)</f>
        <v>0</v>
      </c>
      <c r="BI22" s="11">
        <f>MAX(Cat2Assess1:Cat2Assess16!BE22)</f>
        <v>0</v>
      </c>
      <c r="BJ22" s="11">
        <f>MAX(Cat2Assess1:Cat2Assess16!BF22)</f>
        <v>0</v>
      </c>
      <c r="BK22" s="11">
        <f>MAX(Cat2Assess1:Cat2Assess16!BG22)</f>
        <v>0</v>
      </c>
      <c r="BL22" s="11">
        <f>MAX(Cat2Assess1:Cat2Assess16!BH22)</f>
        <v>0</v>
      </c>
      <c r="BM22" s="11">
        <f>MAX(Cat2Assess1:Cat2Assess16!BI22)</f>
        <v>0</v>
      </c>
      <c r="BN22" s="11">
        <f>MAX(Cat2Assess1:Cat2Assess16!BJ22)</f>
        <v>0</v>
      </c>
      <c r="BO22" s="11">
        <f>MAX(Cat2Assess1:Cat2Assess16!BK22)</f>
        <v>0</v>
      </c>
      <c r="BP22" s="11">
        <f>MAX(Cat2Assess1:Cat2Assess16!BL22)</f>
        <v>0</v>
      </c>
      <c r="BQ22" s="11">
        <f>MAX(Cat2Assess1:Cat2Assess16!BM22)</f>
        <v>0</v>
      </c>
      <c r="BR22" s="11">
        <f>MAX(Cat2Assess1:Cat2Assess16!BN22)</f>
        <v>0</v>
      </c>
      <c r="BS22" s="11">
        <f>MAX(Cat2Assess1:Cat2Assess16!BO22)</f>
        <v>0</v>
      </c>
      <c r="BT22" s="11">
        <f>MAX(Cat2Assess1:Cat2Assess16!BP22)</f>
        <v>0</v>
      </c>
      <c r="BU22" s="11">
        <f>MAX(Cat2Assess1:Cat2Assess16!BQ22)</f>
        <v>0</v>
      </c>
      <c r="BV22" s="11">
        <f>MAX(Cat2Assess1:Cat2Assess16!BR22)</f>
        <v>0</v>
      </c>
      <c r="BW22" s="11">
        <f>MAX(Cat2Assess1:Cat2Assess16!BS22)</f>
        <v>0</v>
      </c>
    </row>
    <row r="23" spans="1:75" x14ac:dyDescent="0.2">
      <c r="A23">
        <f>'Overall View'!B23</f>
        <v>0</v>
      </c>
      <c r="B23" s="11">
        <f t="shared" si="0"/>
        <v>0</v>
      </c>
      <c r="C23" s="11">
        <f t="shared" si="1"/>
        <v>0</v>
      </c>
      <c r="F23" s="11">
        <f>MAX(Cat2Assess1:Cat2Assess16!B23)</f>
        <v>0</v>
      </c>
      <c r="G23" s="11">
        <f>MAX(Cat2Assess1:Cat2Assess16!C23)</f>
        <v>0</v>
      </c>
      <c r="H23" s="11">
        <f>MAX(Cat2Assess1:Cat2Assess16!D23)</f>
        <v>0</v>
      </c>
      <c r="I23" s="11">
        <f>MAX(Cat2Assess1:Cat2Assess16!E23)</f>
        <v>0</v>
      </c>
      <c r="J23" s="11">
        <f>MAX(Cat2Assess1:Cat2Assess16!F23)</f>
        <v>0</v>
      </c>
      <c r="K23" s="11">
        <f>MAX(Cat2Assess1:Cat2Assess16!G23)</f>
        <v>0</v>
      </c>
      <c r="L23" s="11">
        <f>MAX(Cat2Assess1:Cat2Assess16!H23)</f>
        <v>0</v>
      </c>
      <c r="M23" s="11">
        <f>MAX(Cat2Assess1:Cat2Assess16!I23)</f>
        <v>0</v>
      </c>
      <c r="N23" s="11">
        <f>MAX(Cat2Assess1:Cat2Assess16!J23)</f>
        <v>0</v>
      </c>
      <c r="O23" s="11">
        <f>MAX(Cat2Assess1:Cat2Assess16!K23)</f>
        <v>0</v>
      </c>
      <c r="P23" s="11">
        <f>MAX(Cat2Assess1:Cat2Assess16!L23)</f>
        <v>0</v>
      </c>
      <c r="Q23" s="11">
        <f>MAX(Cat2Assess1:Cat2Assess16!M23)</f>
        <v>0</v>
      </c>
      <c r="R23" s="11">
        <f>MAX(Cat2Assess1:Cat2Assess16!N23)</f>
        <v>0</v>
      </c>
      <c r="S23" s="11">
        <f>MAX(Cat2Assess1:Cat2Assess16!O23)</f>
        <v>0</v>
      </c>
      <c r="T23" s="11">
        <f>MAX(Cat2Assess1:Cat2Assess16!P23)</f>
        <v>0</v>
      </c>
      <c r="U23" s="11">
        <f>MAX(Cat2Assess1:Cat2Assess16!Q23)</f>
        <v>0</v>
      </c>
      <c r="V23" s="11">
        <f>MAX(Cat2Assess1:Cat2Assess16!R23)</f>
        <v>0</v>
      </c>
      <c r="W23" s="11">
        <f>MAX(Cat2Assess1:Cat2Assess16!S23)</f>
        <v>0</v>
      </c>
      <c r="X23" s="11">
        <f>MAX(Cat2Assess1:Cat2Assess16!T23)</f>
        <v>0</v>
      </c>
      <c r="Y23" s="11">
        <f>MAX(Cat2Assess1:Cat2Assess16!U23)</f>
        <v>0</v>
      </c>
      <c r="Z23" s="11">
        <f>MAX(Cat2Assess1:Cat2Assess16!V23)</f>
        <v>0</v>
      </c>
      <c r="AA23" s="11">
        <f>MAX(Cat2Assess1:Cat2Assess16!W23)</f>
        <v>0</v>
      </c>
      <c r="AB23" s="11">
        <f>MAX(Cat2Assess1:Cat2Assess16!X23)</f>
        <v>0</v>
      </c>
      <c r="AC23" s="11">
        <f>MAX(Cat2Assess1:Cat2Assess16!Y23)</f>
        <v>0</v>
      </c>
      <c r="AD23" s="11">
        <f>MAX(Cat2Assess1:Cat2Assess16!Z23)</f>
        <v>0</v>
      </c>
      <c r="AE23" s="11">
        <f>MAX(Cat2Assess1:Cat2Assess16!AA23)</f>
        <v>0</v>
      </c>
      <c r="AF23" s="11">
        <f>MAX(Cat2Assess1:Cat2Assess16!AB23)</f>
        <v>0</v>
      </c>
      <c r="AG23" s="11">
        <f>MAX(Cat2Assess1:Cat2Assess16!AC23)</f>
        <v>0</v>
      </c>
      <c r="AH23" s="11">
        <f>MAX(Cat2Assess1:Cat2Assess16!AD23)</f>
        <v>0</v>
      </c>
      <c r="AI23" s="11">
        <f>MAX(Cat2Assess1:Cat2Assess16!AE23)</f>
        <v>0</v>
      </c>
      <c r="AJ23" s="11">
        <f>MAX(Cat2Assess1:Cat2Assess16!AF23)</f>
        <v>0</v>
      </c>
      <c r="AK23" s="11">
        <f>MAX(Cat2Assess1:Cat2Assess16!AG23)</f>
        <v>0</v>
      </c>
      <c r="AL23" s="11">
        <f>MAX(Cat2Assess1:Cat2Assess16!AH23)</f>
        <v>0</v>
      </c>
      <c r="AM23" s="11">
        <f>MAX(Cat2Assess1:Cat2Assess16!AI23)</f>
        <v>0</v>
      </c>
      <c r="AN23" s="11">
        <f>MAX(Cat2Assess1:Cat2Assess16!AJ23)</f>
        <v>0</v>
      </c>
      <c r="AO23" s="11">
        <f>MAX(Cat2Assess1:Cat2Assess16!AK23)</f>
        <v>0</v>
      </c>
      <c r="AP23" s="11">
        <f>MAX(Cat2Assess1:Cat2Assess16!AL23)</f>
        <v>0</v>
      </c>
      <c r="AQ23" s="11">
        <f>MAX(Cat2Assess1:Cat2Assess16!AM23)</f>
        <v>0</v>
      </c>
      <c r="AR23" s="11">
        <f>MAX(Cat2Assess1:Cat2Assess16!AN23)</f>
        <v>0</v>
      </c>
      <c r="AS23" s="11">
        <f>MAX(Cat2Assess1:Cat2Assess16!AO23)</f>
        <v>0</v>
      </c>
      <c r="AT23" s="11">
        <f>MAX(Cat2Assess1:Cat2Assess16!AP23)</f>
        <v>0</v>
      </c>
      <c r="AU23" s="11">
        <f>MAX(Cat2Assess1:Cat2Assess16!AQ23)</f>
        <v>0</v>
      </c>
      <c r="AV23" s="11">
        <f>MAX(Cat2Assess1:Cat2Assess16!AR23)</f>
        <v>0</v>
      </c>
      <c r="AW23" s="11">
        <f>MAX(Cat2Assess1:Cat2Assess16!AS23)</f>
        <v>0</v>
      </c>
      <c r="AX23" s="11">
        <f>MAX(Cat2Assess1:Cat2Assess16!AT23)</f>
        <v>0</v>
      </c>
      <c r="AY23" s="11">
        <f>MAX(Cat2Assess1:Cat2Assess16!AU23)</f>
        <v>0</v>
      </c>
      <c r="AZ23" s="11">
        <f>MAX(Cat2Assess1:Cat2Assess16!AV23)</f>
        <v>0</v>
      </c>
      <c r="BA23" s="11">
        <f>MAX(Cat2Assess1:Cat2Assess16!AW23)</f>
        <v>0</v>
      </c>
      <c r="BB23" s="11">
        <f>MAX(Cat2Assess1:Cat2Assess16!AX23)</f>
        <v>0</v>
      </c>
      <c r="BC23" s="11">
        <f>MAX(Cat2Assess1:Cat2Assess16!AY23)</f>
        <v>0</v>
      </c>
      <c r="BD23" s="11">
        <f>MAX(Cat2Assess1:Cat2Assess16!AZ23)</f>
        <v>0</v>
      </c>
      <c r="BE23" s="11">
        <f>MAX(Cat2Assess1:Cat2Assess16!BA23)</f>
        <v>0</v>
      </c>
      <c r="BF23" s="11">
        <f>MAX(Cat2Assess1:Cat2Assess16!BB23)</f>
        <v>0</v>
      </c>
      <c r="BG23" s="11">
        <f>MAX(Cat2Assess1:Cat2Assess16!BC23)</f>
        <v>0</v>
      </c>
      <c r="BH23" s="11">
        <f>MAX(Cat2Assess1:Cat2Assess16!BD23)</f>
        <v>0</v>
      </c>
      <c r="BI23" s="11">
        <f>MAX(Cat2Assess1:Cat2Assess16!BE23)</f>
        <v>0</v>
      </c>
      <c r="BJ23" s="11">
        <f>MAX(Cat2Assess1:Cat2Assess16!BF23)</f>
        <v>0</v>
      </c>
      <c r="BK23" s="11">
        <f>MAX(Cat2Assess1:Cat2Assess16!BG23)</f>
        <v>0</v>
      </c>
      <c r="BL23" s="11">
        <f>MAX(Cat2Assess1:Cat2Assess16!BH23)</f>
        <v>0</v>
      </c>
      <c r="BM23" s="11">
        <f>MAX(Cat2Assess1:Cat2Assess16!BI23)</f>
        <v>0</v>
      </c>
      <c r="BN23" s="11">
        <f>MAX(Cat2Assess1:Cat2Assess16!BJ23)</f>
        <v>0</v>
      </c>
      <c r="BO23" s="11">
        <f>MAX(Cat2Assess1:Cat2Assess16!BK23)</f>
        <v>0</v>
      </c>
      <c r="BP23" s="11">
        <f>MAX(Cat2Assess1:Cat2Assess16!BL23)</f>
        <v>0</v>
      </c>
      <c r="BQ23" s="11">
        <f>MAX(Cat2Assess1:Cat2Assess16!BM23)</f>
        <v>0</v>
      </c>
      <c r="BR23" s="11">
        <f>MAX(Cat2Assess1:Cat2Assess16!BN23)</f>
        <v>0</v>
      </c>
      <c r="BS23" s="11">
        <f>MAX(Cat2Assess1:Cat2Assess16!BO23)</f>
        <v>0</v>
      </c>
      <c r="BT23" s="11">
        <f>MAX(Cat2Assess1:Cat2Assess16!BP23)</f>
        <v>0</v>
      </c>
      <c r="BU23" s="11">
        <f>MAX(Cat2Assess1:Cat2Assess16!BQ23)</f>
        <v>0</v>
      </c>
      <c r="BV23" s="11">
        <f>MAX(Cat2Assess1:Cat2Assess16!BR23)</f>
        <v>0</v>
      </c>
      <c r="BW23" s="11">
        <f>MAX(Cat2Assess1:Cat2Assess16!BS23)</f>
        <v>0</v>
      </c>
    </row>
    <row r="24" spans="1:75" x14ac:dyDescent="0.2">
      <c r="A24">
        <f>'Overall View'!B24</f>
        <v>0</v>
      </c>
      <c r="B24" s="11">
        <f t="shared" si="0"/>
        <v>0</v>
      </c>
      <c r="C24" s="11">
        <f t="shared" si="1"/>
        <v>0</v>
      </c>
      <c r="F24" s="11">
        <f>MAX(Cat2Assess1:Cat2Assess16!B24)</f>
        <v>0</v>
      </c>
      <c r="G24" s="11">
        <f>MAX(Cat2Assess1:Cat2Assess16!C24)</f>
        <v>0</v>
      </c>
      <c r="H24" s="11">
        <f>MAX(Cat2Assess1:Cat2Assess16!D24)</f>
        <v>0</v>
      </c>
      <c r="I24" s="11">
        <f>MAX(Cat2Assess1:Cat2Assess16!E24)</f>
        <v>0</v>
      </c>
      <c r="J24" s="11">
        <f>MAX(Cat2Assess1:Cat2Assess16!F24)</f>
        <v>0</v>
      </c>
      <c r="K24" s="11">
        <f>MAX(Cat2Assess1:Cat2Assess16!G24)</f>
        <v>0</v>
      </c>
      <c r="L24" s="11">
        <f>MAX(Cat2Assess1:Cat2Assess16!H24)</f>
        <v>0</v>
      </c>
      <c r="M24" s="11">
        <f>MAX(Cat2Assess1:Cat2Assess16!I24)</f>
        <v>0</v>
      </c>
      <c r="N24" s="11">
        <f>MAX(Cat2Assess1:Cat2Assess16!J24)</f>
        <v>0</v>
      </c>
      <c r="O24" s="11">
        <f>MAX(Cat2Assess1:Cat2Assess16!K24)</f>
        <v>0</v>
      </c>
      <c r="P24" s="11">
        <f>MAX(Cat2Assess1:Cat2Assess16!L24)</f>
        <v>0</v>
      </c>
      <c r="Q24" s="11">
        <f>MAX(Cat2Assess1:Cat2Assess16!M24)</f>
        <v>0</v>
      </c>
      <c r="R24" s="11">
        <f>MAX(Cat2Assess1:Cat2Assess16!N24)</f>
        <v>0</v>
      </c>
      <c r="S24" s="11">
        <f>MAX(Cat2Assess1:Cat2Assess16!O24)</f>
        <v>0</v>
      </c>
      <c r="T24" s="11">
        <f>MAX(Cat2Assess1:Cat2Assess16!P24)</f>
        <v>0</v>
      </c>
      <c r="U24" s="11">
        <f>MAX(Cat2Assess1:Cat2Assess16!Q24)</f>
        <v>0</v>
      </c>
      <c r="V24" s="11">
        <f>MAX(Cat2Assess1:Cat2Assess16!R24)</f>
        <v>0</v>
      </c>
      <c r="W24" s="11">
        <f>MAX(Cat2Assess1:Cat2Assess16!S24)</f>
        <v>0</v>
      </c>
      <c r="X24" s="11">
        <f>MAX(Cat2Assess1:Cat2Assess16!T24)</f>
        <v>0</v>
      </c>
      <c r="Y24" s="11">
        <f>MAX(Cat2Assess1:Cat2Assess16!U24)</f>
        <v>0</v>
      </c>
      <c r="Z24" s="11">
        <f>MAX(Cat2Assess1:Cat2Assess16!V24)</f>
        <v>0</v>
      </c>
      <c r="AA24" s="11">
        <f>MAX(Cat2Assess1:Cat2Assess16!W24)</f>
        <v>0</v>
      </c>
      <c r="AB24" s="11">
        <f>MAX(Cat2Assess1:Cat2Assess16!X24)</f>
        <v>0</v>
      </c>
      <c r="AC24" s="11">
        <f>MAX(Cat2Assess1:Cat2Assess16!Y24)</f>
        <v>0</v>
      </c>
      <c r="AD24" s="11">
        <f>MAX(Cat2Assess1:Cat2Assess16!Z24)</f>
        <v>0</v>
      </c>
      <c r="AE24" s="11">
        <f>MAX(Cat2Assess1:Cat2Assess16!AA24)</f>
        <v>0</v>
      </c>
      <c r="AF24" s="11">
        <f>MAX(Cat2Assess1:Cat2Assess16!AB24)</f>
        <v>0</v>
      </c>
      <c r="AG24" s="11">
        <f>MAX(Cat2Assess1:Cat2Assess16!AC24)</f>
        <v>0</v>
      </c>
      <c r="AH24" s="11">
        <f>MAX(Cat2Assess1:Cat2Assess16!AD24)</f>
        <v>0</v>
      </c>
      <c r="AI24" s="11">
        <f>MAX(Cat2Assess1:Cat2Assess16!AE24)</f>
        <v>0</v>
      </c>
      <c r="AJ24" s="11">
        <f>MAX(Cat2Assess1:Cat2Assess16!AF24)</f>
        <v>0</v>
      </c>
      <c r="AK24" s="11">
        <f>MAX(Cat2Assess1:Cat2Assess16!AG24)</f>
        <v>0</v>
      </c>
      <c r="AL24" s="11">
        <f>MAX(Cat2Assess1:Cat2Assess16!AH24)</f>
        <v>0</v>
      </c>
      <c r="AM24" s="11">
        <f>MAX(Cat2Assess1:Cat2Assess16!AI24)</f>
        <v>0</v>
      </c>
      <c r="AN24" s="11">
        <f>MAX(Cat2Assess1:Cat2Assess16!AJ24)</f>
        <v>0</v>
      </c>
      <c r="AO24" s="11">
        <f>MAX(Cat2Assess1:Cat2Assess16!AK24)</f>
        <v>0</v>
      </c>
      <c r="AP24" s="11">
        <f>MAX(Cat2Assess1:Cat2Assess16!AL24)</f>
        <v>0</v>
      </c>
      <c r="AQ24" s="11">
        <f>MAX(Cat2Assess1:Cat2Assess16!AM24)</f>
        <v>0</v>
      </c>
      <c r="AR24" s="11">
        <f>MAX(Cat2Assess1:Cat2Assess16!AN24)</f>
        <v>0</v>
      </c>
      <c r="AS24" s="11">
        <f>MAX(Cat2Assess1:Cat2Assess16!AO24)</f>
        <v>0</v>
      </c>
      <c r="AT24" s="11">
        <f>MAX(Cat2Assess1:Cat2Assess16!AP24)</f>
        <v>0</v>
      </c>
      <c r="AU24" s="11">
        <f>MAX(Cat2Assess1:Cat2Assess16!AQ24)</f>
        <v>0</v>
      </c>
      <c r="AV24" s="11">
        <f>MAX(Cat2Assess1:Cat2Assess16!AR24)</f>
        <v>0</v>
      </c>
      <c r="AW24" s="11">
        <f>MAX(Cat2Assess1:Cat2Assess16!AS24)</f>
        <v>0</v>
      </c>
      <c r="AX24" s="11">
        <f>MAX(Cat2Assess1:Cat2Assess16!AT24)</f>
        <v>0</v>
      </c>
      <c r="AY24" s="11">
        <f>MAX(Cat2Assess1:Cat2Assess16!AU24)</f>
        <v>0</v>
      </c>
      <c r="AZ24" s="11">
        <f>MAX(Cat2Assess1:Cat2Assess16!AV24)</f>
        <v>0</v>
      </c>
      <c r="BA24" s="11">
        <f>MAX(Cat2Assess1:Cat2Assess16!AW24)</f>
        <v>0</v>
      </c>
      <c r="BB24" s="11">
        <f>MAX(Cat2Assess1:Cat2Assess16!AX24)</f>
        <v>0</v>
      </c>
      <c r="BC24" s="11">
        <f>MAX(Cat2Assess1:Cat2Assess16!AY24)</f>
        <v>0</v>
      </c>
      <c r="BD24" s="11">
        <f>MAX(Cat2Assess1:Cat2Assess16!AZ24)</f>
        <v>0</v>
      </c>
      <c r="BE24" s="11">
        <f>MAX(Cat2Assess1:Cat2Assess16!BA24)</f>
        <v>0</v>
      </c>
      <c r="BF24" s="11">
        <f>MAX(Cat2Assess1:Cat2Assess16!BB24)</f>
        <v>0</v>
      </c>
      <c r="BG24" s="11">
        <f>MAX(Cat2Assess1:Cat2Assess16!BC24)</f>
        <v>0</v>
      </c>
      <c r="BH24" s="11">
        <f>MAX(Cat2Assess1:Cat2Assess16!BD24)</f>
        <v>0</v>
      </c>
      <c r="BI24" s="11">
        <f>MAX(Cat2Assess1:Cat2Assess16!BE24)</f>
        <v>0</v>
      </c>
      <c r="BJ24" s="11">
        <f>MAX(Cat2Assess1:Cat2Assess16!BF24)</f>
        <v>0</v>
      </c>
      <c r="BK24" s="11">
        <f>MAX(Cat2Assess1:Cat2Assess16!BG24)</f>
        <v>0</v>
      </c>
      <c r="BL24" s="11">
        <f>MAX(Cat2Assess1:Cat2Assess16!BH24)</f>
        <v>0</v>
      </c>
      <c r="BM24" s="11">
        <f>MAX(Cat2Assess1:Cat2Assess16!BI24)</f>
        <v>0</v>
      </c>
      <c r="BN24" s="11">
        <f>MAX(Cat2Assess1:Cat2Assess16!BJ24)</f>
        <v>0</v>
      </c>
      <c r="BO24" s="11">
        <f>MAX(Cat2Assess1:Cat2Assess16!BK24)</f>
        <v>0</v>
      </c>
      <c r="BP24" s="11">
        <f>MAX(Cat2Assess1:Cat2Assess16!BL24)</f>
        <v>0</v>
      </c>
      <c r="BQ24" s="11">
        <f>MAX(Cat2Assess1:Cat2Assess16!BM24)</f>
        <v>0</v>
      </c>
      <c r="BR24" s="11">
        <f>MAX(Cat2Assess1:Cat2Assess16!BN24)</f>
        <v>0</v>
      </c>
      <c r="BS24" s="11">
        <f>MAX(Cat2Assess1:Cat2Assess16!BO24)</f>
        <v>0</v>
      </c>
      <c r="BT24" s="11">
        <f>MAX(Cat2Assess1:Cat2Assess16!BP24)</f>
        <v>0</v>
      </c>
      <c r="BU24" s="11">
        <f>MAX(Cat2Assess1:Cat2Assess16!BQ24)</f>
        <v>0</v>
      </c>
      <c r="BV24" s="11">
        <f>MAX(Cat2Assess1:Cat2Assess16!BR24)</f>
        <v>0</v>
      </c>
      <c r="BW24" s="11">
        <f>MAX(Cat2Assess1:Cat2Assess16!BS24)</f>
        <v>0</v>
      </c>
    </row>
    <row r="25" spans="1:75" x14ac:dyDescent="0.2">
      <c r="A25">
        <f>'Overall View'!B25</f>
        <v>0</v>
      </c>
      <c r="B25" s="11">
        <f t="shared" si="0"/>
        <v>0</v>
      </c>
      <c r="C25" s="11">
        <f t="shared" si="1"/>
        <v>0</v>
      </c>
      <c r="F25" s="11">
        <f>MAX(Cat2Assess1:Cat2Assess16!B25)</f>
        <v>0</v>
      </c>
      <c r="G25" s="11">
        <f>MAX(Cat2Assess1:Cat2Assess16!C25)</f>
        <v>0</v>
      </c>
      <c r="H25" s="11">
        <f>MAX(Cat2Assess1:Cat2Assess16!D25)</f>
        <v>0</v>
      </c>
      <c r="I25" s="11">
        <f>MAX(Cat2Assess1:Cat2Assess16!E25)</f>
        <v>0</v>
      </c>
      <c r="J25" s="11">
        <f>MAX(Cat2Assess1:Cat2Assess16!F25)</f>
        <v>0</v>
      </c>
      <c r="K25" s="11">
        <f>MAX(Cat2Assess1:Cat2Assess16!G25)</f>
        <v>0</v>
      </c>
      <c r="L25" s="11">
        <f>MAX(Cat2Assess1:Cat2Assess16!H25)</f>
        <v>0</v>
      </c>
      <c r="M25" s="11">
        <f>MAX(Cat2Assess1:Cat2Assess16!I25)</f>
        <v>0</v>
      </c>
      <c r="N25" s="11">
        <f>MAX(Cat2Assess1:Cat2Assess16!J25)</f>
        <v>0</v>
      </c>
      <c r="O25" s="11">
        <f>MAX(Cat2Assess1:Cat2Assess16!K25)</f>
        <v>0</v>
      </c>
      <c r="P25" s="11">
        <f>MAX(Cat2Assess1:Cat2Assess16!L25)</f>
        <v>0</v>
      </c>
      <c r="Q25" s="11">
        <f>MAX(Cat2Assess1:Cat2Assess16!M25)</f>
        <v>0</v>
      </c>
      <c r="R25" s="11">
        <f>MAX(Cat2Assess1:Cat2Assess16!N25)</f>
        <v>0</v>
      </c>
      <c r="S25" s="11">
        <f>MAX(Cat2Assess1:Cat2Assess16!O25)</f>
        <v>0</v>
      </c>
      <c r="T25" s="11">
        <f>MAX(Cat2Assess1:Cat2Assess16!P25)</f>
        <v>0</v>
      </c>
      <c r="U25" s="11">
        <f>MAX(Cat2Assess1:Cat2Assess16!Q25)</f>
        <v>0</v>
      </c>
      <c r="V25" s="11">
        <f>MAX(Cat2Assess1:Cat2Assess16!R25)</f>
        <v>0</v>
      </c>
      <c r="W25" s="11">
        <f>MAX(Cat2Assess1:Cat2Assess16!S25)</f>
        <v>0</v>
      </c>
      <c r="X25" s="11">
        <f>MAX(Cat2Assess1:Cat2Assess16!T25)</f>
        <v>0</v>
      </c>
      <c r="Y25" s="11">
        <f>MAX(Cat2Assess1:Cat2Assess16!U25)</f>
        <v>0</v>
      </c>
      <c r="Z25" s="11">
        <f>MAX(Cat2Assess1:Cat2Assess16!V25)</f>
        <v>0</v>
      </c>
      <c r="AA25" s="11">
        <f>MAX(Cat2Assess1:Cat2Assess16!W25)</f>
        <v>0</v>
      </c>
      <c r="AB25" s="11">
        <f>MAX(Cat2Assess1:Cat2Assess16!X25)</f>
        <v>0</v>
      </c>
      <c r="AC25" s="11">
        <f>MAX(Cat2Assess1:Cat2Assess16!Y25)</f>
        <v>0</v>
      </c>
      <c r="AD25" s="11">
        <f>MAX(Cat2Assess1:Cat2Assess16!Z25)</f>
        <v>0</v>
      </c>
      <c r="AE25" s="11">
        <f>MAX(Cat2Assess1:Cat2Assess16!AA25)</f>
        <v>0</v>
      </c>
      <c r="AF25" s="11">
        <f>MAX(Cat2Assess1:Cat2Assess16!AB25)</f>
        <v>0</v>
      </c>
      <c r="AG25" s="11">
        <f>MAX(Cat2Assess1:Cat2Assess16!AC25)</f>
        <v>0</v>
      </c>
      <c r="AH25" s="11">
        <f>MAX(Cat2Assess1:Cat2Assess16!AD25)</f>
        <v>0</v>
      </c>
      <c r="AI25" s="11">
        <f>MAX(Cat2Assess1:Cat2Assess16!AE25)</f>
        <v>0</v>
      </c>
      <c r="AJ25" s="11">
        <f>MAX(Cat2Assess1:Cat2Assess16!AF25)</f>
        <v>0</v>
      </c>
      <c r="AK25" s="11">
        <f>MAX(Cat2Assess1:Cat2Assess16!AG25)</f>
        <v>0</v>
      </c>
      <c r="AL25" s="11">
        <f>MAX(Cat2Assess1:Cat2Assess16!AH25)</f>
        <v>0</v>
      </c>
      <c r="AM25" s="11">
        <f>MAX(Cat2Assess1:Cat2Assess16!AI25)</f>
        <v>0</v>
      </c>
      <c r="AN25" s="11">
        <f>MAX(Cat2Assess1:Cat2Assess16!AJ25)</f>
        <v>0</v>
      </c>
      <c r="AO25" s="11">
        <f>MAX(Cat2Assess1:Cat2Assess16!AK25)</f>
        <v>0</v>
      </c>
      <c r="AP25" s="11">
        <f>MAX(Cat2Assess1:Cat2Assess16!AL25)</f>
        <v>0</v>
      </c>
      <c r="AQ25" s="11">
        <f>MAX(Cat2Assess1:Cat2Assess16!AM25)</f>
        <v>0</v>
      </c>
      <c r="AR25" s="11">
        <f>MAX(Cat2Assess1:Cat2Assess16!AN25)</f>
        <v>0</v>
      </c>
      <c r="AS25" s="11">
        <f>MAX(Cat2Assess1:Cat2Assess16!AO25)</f>
        <v>0</v>
      </c>
      <c r="AT25" s="11">
        <f>MAX(Cat2Assess1:Cat2Assess16!AP25)</f>
        <v>0</v>
      </c>
      <c r="AU25" s="11">
        <f>MAX(Cat2Assess1:Cat2Assess16!AQ25)</f>
        <v>0</v>
      </c>
      <c r="AV25" s="11">
        <f>MAX(Cat2Assess1:Cat2Assess16!AR25)</f>
        <v>0</v>
      </c>
      <c r="AW25" s="11">
        <f>MAX(Cat2Assess1:Cat2Assess16!AS25)</f>
        <v>0</v>
      </c>
      <c r="AX25" s="11">
        <f>MAX(Cat2Assess1:Cat2Assess16!AT25)</f>
        <v>0</v>
      </c>
      <c r="AY25" s="11">
        <f>MAX(Cat2Assess1:Cat2Assess16!AU25)</f>
        <v>0</v>
      </c>
      <c r="AZ25" s="11">
        <f>MAX(Cat2Assess1:Cat2Assess16!AV25)</f>
        <v>0</v>
      </c>
      <c r="BA25" s="11">
        <f>MAX(Cat2Assess1:Cat2Assess16!AW25)</f>
        <v>0</v>
      </c>
      <c r="BB25" s="11">
        <f>MAX(Cat2Assess1:Cat2Assess16!AX25)</f>
        <v>0</v>
      </c>
      <c r="BC25" s="11">
        <f>MAX(Cat2Assess1:Cat2Assess16!AY25)</f>
        <v>0</v>
      </c>
      <c r="BD25" s="11">
        <f>MAX(Cat2Assess1:Cat2Assess16!AZ25)</f>
        <v>0</v>
      </c>
      <c r="BE25" s="11">
        <f>MAX(Cat2Assess1:Cat2Assess16!BA25)</f>
        <v>0</v>
      </c>
      <c r="BF25" s="11">
        <f>MAX(Cat2Assess1:Cat2Assess16!BB25)</f>
        <v>0</v>
      </c>
      <c r="BG25" s="11">
        <f>MAX(Cat2Assess1:Cat2Assess16!BC25)</f>
        <v>0</v>
      </c>
      <c r="BH25" s="11">
        <f>MAX(Cat2Assess1:Cat2Assess16!BD25)</f>
        <v>0</v>
      </c>
      <c r="BI25" s="11">
        <f>MAX(Cat2Assess1:Cat2Assess16!BE25)</f>
        <v>0</v>
      </c>
      <c r="BJ25" s="11">
        <f>MAX(Cat2Assess1:Cat2Assess16!BF25)</f>
        <v>0</v>
      </c>
      <c r="BK25" s="11">
        <f>MAX(Cat2Assess1:Cat2Assess16!BG25)</f>
        <v>0</v>
      </c>
      <c r="BL25" s="11">
        <f>MAX(Cat2Assess1:Cat2Assess16!BH25)</f>
        <v>0</v>
      </c>
      <c r="BM25" s="11">
        <f>MAX(Cat2Assess1:Cat2Assess16!BI25)</f>
        <v>0</v>
      </c>
      <c r="BN25" s="11">
        <f>MAX(Cat2Assess1:Cat2Assess16!BJ25)</f>
        <v>0</v>
      </c>
      <c r="BO25" s="11">
        <f>MAX(Cat2Assess1:Cat2Assess16!BK25)</f>
        <v>0</v>
      </c>
      <c r="BP25" s="11">
        <f>MAX(Cat2Assess1:Cat2Assess16!BL25)</f>
        <v>0</v>
      </c>
      <c r="BQ25" s="11">
        <f>MAX(Cat2Assess1:Cat2Assess16!BM25)</f>
        <v>0</v>
      </c>
      <c r="BR25" s="11">
        <f>MAX(Cat2Assess1:Cat2Assess16!BN25)</f>
        <v>0</v>
      </c>
      <c r="BS25" s="11">
        <f>MAX(Cat2Assess1:Cat2Assess16!BO25)</f>
        <v>0</v>
      </c>
      <c r="BT25" s="11">
        <f>MAX(Cat2Assess1:Cat2Assess16!BP25)</f>
        <v>0</v>
      </c>
      <c r="BU25" s="11">
        <f>MAX(Cat2Assess1:Cat2Assess16!BQ25)</f>
        <v>0</v>
      </c>
      <c r="BV25" s="11">
        <f>MAX(Cat2Assess1:Cat2Assess16!BR25)</f>
        <v>0</v>
      </c>
      <c r="BW25" s="11">
        <f>MAX(Cat2Assess1:Cat2Assess16!BS25)</f>
        <v>0</v>
      </c>
    </row>
    <row r="26" spans="1:75" x14ac:dyDescent="0.2">
      <c r="A26">
        <f>'Overall View'!B26</f>
        <v>0</v>
      </c>
      <c r="B26" s="11">
        <f t="shared" si="0"/>
        <v>0</v>
      </c>
      <c r="C26" s="11">
        <f t="shared" si="1"/>
        <v>0</v>
      </c>
      <c r="F26" s="11">
        <f>MAX(Cat2Assess1:Cat2Assess16!B26)</f>
        <v>0</v>
      </c>
      <c r="G26" s="11">
        <f>MAX(Cat2Assess1:Cat2Assess16!C26)</f>
        <v>0</v>
      </c>
      <c r="H26" s="11">
        <f>MAX(Cat2Assess1:Cat2Assess16!D26)</f>
        <v>0</v>
      </c>
      <c r="I26" s="11">
        <f>MAX(Cat2Assess1:Cat2Assess16!E26)</f>
        <v>0</v>
      </c>
      <c r="J26" s="11">
        <f>MAX(Cat2Assess1:Cat2Assess16!F26)</f>
        <v>0</v>
      </c>
      <c r="K26" s="11">
        <f>MAX(Cat2Assess1:Cat2Assess16!G26)</f>
        <v>0</v>
      </c>
      <c r="L26" s="11">
        <f>MAX(Cat2Assess1:Cat2Assess16!H26)</f>
        <v>0</v>
      </c>
      <c r="M26" s="11">
        <f>MAX(Cat2Assess1:Cat2Assess16!I26)</f>
        <v>0</v>
      </c>
      <c r="N26" s="11">
        <f>MAX(Cat2Assess1:Cat2Assess16!J26)</f>
        <v>0</v>
      </c>
      <c r="O26" s="11">
        <f>MAX(Cat2Assess1:Cat2Assess16!K26)</f>
        <v>0</v>
      </c>
      <c r="P26" s="11">
        <f>MAX(Cat2Assess1:Cat2Assess16!L26)</f>
        <v>0</v>
      </c>
      <c r="Q26" s="11">
        <f>MAX(Cat2Assess1:Cat2Assess16!M26)</f>
        <v>0</v>
      </c>
      <c r="R26" s="11">
        <f>MAX(Cat2Assess1:Cat2Assess16!N26)</f>
        <v>0</v>
      </c>
      <c r="S26" s="11">
        <f>MAX(Cat2Assess1:Cat2Assess16!O26)</f>
        <v>0</v>
      </c>
      <c r="T26" s="11">
        <f>MAX(Cat2Assess1:Cat2Assess16!P26)</f>
        <v>0</v>
      </c>
      <c r="U26" s="11">
        <f>MAX(Cat2Assess1:Cat2Assess16!Q26)</f>
        <v>0</v>
      </c>
      <c r="V26" s="11">
        <f>MAX(Cat2Assess1:Cat2Assess16!R26)</f>
        <v>0</v>
      </c>
      <c r="W26" s="11">
        <f>MAX(Cat2Assess1:Cat2Assess16!S26)</f>
        <v>0</v>
      </c>
      <c r="X26" s="11">
        <f>MAX(Cat2Assess1:Cat2Assess16!T26)</f>
        <v>0</v>
      </c>
      <c r="Y26" s="11">
        <f>MAX(Cat2Assess1:Cat2Assess16!U26)</f>
        <v>0</v>
      </c>
      <c r="Z26" s="11">
        <f>MAX(Cat2Assess1:Cat2Assess16!V26)</f>
        <v>0</v>
      </c>
      <c r="AA26" s="11">
        <f>MAX(Cat2Assess1:Cat2Assess16!W26)</f>
        <v>0</v>
      </c>
      <c r="AB26" s="11">
        <f>MAX(Cat2Assess1:Cat2Assess16!X26)</f>
        <v>0</v>
      </c>
      <c r="AC26" s="11">
        <f>MAX(Cat2Assess1:Cat2Assess16!Y26)</f>
        <v>0</v>
      </c>
      <c r="AD26" s="11">
        <f>MAX(Cat2Assess1:Cat2Assess16!Z26)</f>
        <v>0</v>
      </c>
      <c r="AE26" s="11">
        <f>MAX(Cat2Assess1:Cat2Assess16!AA26)</f>
        <v>0</v>
      </c>
      <c r="AF26" s="11">
        <f>MAX(Cat2Assess1:Cat2Assess16!AB26)</f>
        <v>0</v>
      </c>
      <c r="AG26" s="11">
        <f>MAX(Cat2Assess1:Cat2Assess16!AC26)</f>
        <v>0</v>
      </c>
      <c r="AH26" s="11">
        <f>MAX(Cat2Assess1:Cat2Assess16!AD26)</f>
        <v>0</v>
      </c>
      <c r="AI26" s="11">
        <f>MAX(Cat2Assess1:Cat2Assess16!AE26)</f>
        <v>0</v>
      </c>
      <c r="AJ26" s="11">
        <f>MAX(Cat2Assess1:Cat2Assess16!AF26)</f>
        <v>0</v>
      </c>
      <c r="AK26" s="11">
        <f>MAX(Cat2Assess1:Cat2Assess16!AG26)</f>
        <v>0</v>
      </c>
      <c r="AL26" s="11">
        <f>MAX(Cat2Assess1:Cat2Assess16!AH26)</f>
        <v>0</v>
      </c>
      <c r="AM26" s="11">
        <f>MAX(Cat2Assess1:Cat2Assess16!AI26)</f>
        <v>0</v>
      </c>
      <c r="AN26" s="11">
        <f>MAX(Cat2Assess1:Cat2Assess16!AJ26)</f>
        <v>0</v>
      </c>
      <c r="AO26" s="11">
        <f>MAX(Cat2Assess1:Cat2Assess16!AK26)</f>
        <v>0</v>
      </c>
      <c r="AP26" s="11">
        <f>MAX(Cat2Assess1:Cat2Assess16!AL26)</f>
        <v>0</v>
      </c>
      <c r="AQ26" s="11">
        <f>MAX(Cat2Assess1:Cat2Assess16!AM26)</f>
        <v>0</v>
      </c>
      <c r="AR26" s="11">
        <f>MAX(Cat2Assess1:Cat2Assess16!AN26)</f>
        <v>0</v>
      </c>
      <c r="AS26" s="11">
        <f>MAX(Cat2Assess1:Cat2Assess16!AO26)</f>
        <v>0</v>
      </c>
      <c r="AT26" s="11">
        <f>MAX(Cat2Assess1:Cat2Assess16!AP26)</f>
        <v>0</v>
      </c>
      <c r="AU26" s="11">
        <f>MAX(Cat2Assess1:Cat2Assess16!AQ26)</f>
        <v>0</v>
      </c>
      <c r="AV26" s="11">
        <f>MAX(Cat2Assess1:Cat2Assess16!AR26)</f>
        <v>0</v>
      </c>
      <c r="AW26" s="11">
        <f>MAX(Cat2Assess1:Cat2Assess16!AS26)</f>
        <v>0</v>
      </c>
      <c r="AX26" s="11">
        <f>MAX(Cat2Assess1:Cat2Assess16!AT26)</f>
        <v>0</v>
      </c>
      <c r="AY26" s="11">
        <f>MAX(Cat2Assess1:Cat2Assess16!AU26)</f>
        <v>0</v>
      </c>
      <c r="AZ26" s="11">
        <f>MAX(Cat2Assess1:Cat2Assess16!AV26)</f>
        <v>0</v>
      </c>
      <c r="BA26" s="11">
        <f>MAX(Cat2Assess1:Cat2Assess16!AW26)</f>
        <v>0</v>
      </c>
      <c r="BB26" s="11">
        <f>MAX(Cat2Assess1:Cat2Assess16!AX26)</f>
        <v>0</v>
      </c>
      <c r="BC26" s="11">
        <f>MAX(Cat2Assess1:Cat2Assess16!AY26)</f>
        <v>0</v>
      </c>
      <c r="BD26" s="11">
        <f>MAX(Cat2Assess1:Cat2Assess16!AZ26)</f>
        <v>0</v>
      </c>
      <c r="BE26" s="11">
        <f>MAX(Cat2Assess1:Cat2Assess16!BA26)</f>
        <v>0</v>
      </c>
      <c r="BF26" s="11">
        <f>MAX(Cat2Assess1:Cat2Assess16!BB26)</f>
        <v>0</v>
      </c>
      <c r="BG26" s="11">
        <f>MAX(Cat2Assess1:Cat2Assess16!BC26)</f>
        <v>0</v>
      </c>
      <c r="BH26" s="11">
        <f>MAX(Cat2Assess1:Cat2Assess16!BD26)</f>
        <v>0</v>
      </c>
      <c r="BI26" s="11">
        <f>MAX(Cat2Assess1:Cat2Assess16!BE26)</f>
        <v>0</v>
      </c>
      <c r="BJ26" s="11">
        <f>MAX(Cat2Assess1:Cat2Assess16!BF26)</f>
        <v>0</v>
      </c>
      <c r="BK26" s="11">
        <f>MAX(Cat2Assess1:Cat2Assess16!BG26)</f>
        <v>0</v>
      </c>
      <c r="BL26" s="11">
        <f>MAX(Cat2Assess1:Cat2Assess16!BH26)</f>
        <v>0</v>
      </c>
      <c r="BM26" s="11">
        <f>MAX(Cat2Assess1:Cat2Assess16!BI26)</f>
        <v>0</v>
      </c>
      <c r="BN26" s="11">
        <f>MAX(Cat2Assess1:Cat2Assess16!BJ26)</f>
        <v>0</v>
      </c>
      <c r="BO26" s="11">
        <f>MAX(Cat2Assess1:Cat2Assess16!BK26)</f>
        <v>0</v>
      </c>
      <c r="BP26" s="11">
        <f>MAX(Cat2Assess1:Cat2Assess16!BL26)</f>
        <v>0</v>
      </c>
      <c r="BQ26" s="11">
        <f>MAX(Cat2Assess1:Cat2Assess16!BM26)</f>
        <v>0</v>
      </c>
      <c r="BR26" s="11">
        <f>MAX(Cat2Assess1:Cat2Assess16!BN26)</f>
        <v>0</v>
      </c>
      <c r="BS26" s="11">
        <f>MAX(Cat2Assess1:Cat2Assess16!BO26)</f>
        <v>0</v>
      </c>
      <c r="BT26" s="11">
        <f>MAX(Cat2Assess1:Cat2Assess16!BP26)</f>
        <v>0</v>
      </c>
      <c r="BU26" s="11">
        <f>MAX(Cat2Assess1:Cat2Assess16!BQ26)</f>
        <v>0</v>
      </c>
      <c r="BV26" s="11">
        <f>MAX(Cat2Assess1:Cat2Assess16!BR26)</f>
        <v>0</v>
      </c>
      <c r="BW26" s="11">
        <f>MAX(Cat2Assess1:Cat2Assess16!BS26)</f>
        <v>0</v>
      </c>
    </row>
    <row r="27" spans="1:75" x14ac:dyDescent="0.2">
      <c r="A27">
        <f>'Overall View'!B27</f>
        <v>0</v>
      </c>
      <c r="B27" s="11">
        <f t="shared" si="0"/>
        <v>0</v>
      </c>
      <c r="C27" s="11">
        <f t="shared" si="1"/>
        <v>0</v>
      </c>
      <c r="F27" s="11">
        <f>MAX(Cat2Assess1:Cat2Assess16!B27)</f>
        <v>0</v>
      </c>
      <c r="G27" s="11">
        <f>MAX(Cat2Assess1:Cat2Assess16!C27)</f>
        <v>0</v>
      </c>
      <c r="H27" s="11">
        <f>MAX(Cat2Assess1:Cat2Assess16!D27)</f>
        <v>0</v>
      </c>
      <c r="I27" s="11">
        <f>MAX(Cat2Assess1:Cat2Assess16!E27)</f>
        <v>0</v>
      </c>
      <c r="J27" s="11">
        <f>MAX(Cat2Assess1:Cat2Assess16!F27)</f>
        <v>0</v>
      </c>
      <c r="K27" s="11">
        <f>MAX(Cat2Assess1:Cat2Assess16!G27)</f>
        <v>0</v>
      </c>
      <c r="L27" s="11">
        <f>MAX(Cat2Assess1:Cat2Assess16!H27)</f>
        <v>0</v>
      </c>
      <c r="M27" s="11">
        <f>MAX(Cat2Assess1:Cat2Assess16!I27)</f>
        <v>0</v>
      </c>
      <c r="N27" s="11">
        <f>MAX(Cat2Assess1:Cat2Assess16!J27)</f>
        <v>0</v>
      </c>
      <c r="O27" s="11">
        <f>MAX(Cat2Assess1:Cat2Assess16!K27)</f>
        <v>0</v>
      </c>
      <c r="P27" s="11">
        <f>MAX(Cat2Assess1:Cat2Assess16!L27)</f>
        <v>0</v>
      </c>
      <c r="Q27" s="11">
        <f>MAX(Cat2Assess1:Cat2Assess16!M27)</f>
        <v>0</v>
      </c>
      <c r="R27" s="11">
        <f>MAX(Cat2Assess1:Cat2Assess16!N27)</f>
        <v>0</v>
      </c>
      <c r="S27" s="11">
        <f>MAX(Cat2Assess1:Cat2Assess16!O27)</f>
        <v>0</v>
      </c>
      <c r="T27" s="11">
        <f>MAX(Cat2Assess1:Cat2Assess16!P27)</f>
        <v>0</v>
      </c>
      <c r="U27" s="11">
        <f>MAX(Cat2Assess1:Cat2Assess16!Q27)</f>
        <v>0</v>
      </c>
      <c r="V27" s="11">
        <f>MAX(Cat2Assess1:Cat2Assess16!R27)</f>
        <v>0</v>
      </c>
      <c r="W27" s="11">
        <f>MAX(Cat2Assess1:Cat2Assess16!S27)</f>
        <v>0</v>
      </c>
      <c r="X27" s="11">
        <f>MAX(Cat2Assess1:Cat2Assess16!T27)</f>
        <v>0</v>
      </c>
      <c r="Y27" s="11">
        <f>MAX(Cat2Assess1:Cat2Assess16!U27)</f>
        <v>0</v>
      </c>
      <c r="Z27" s="11">
        <f>MAX(Cat2Assess1:Cat2Assess16!V27)</f>
        <v>0</v>
      </c>
      <c r="AA27" s="11">
        <f>MAX(Cat2Assess1:Cat2Assess16!W27)</f>
        <v>0</v>
      </c>
      <c r="AB27" s="11">
        <f>MAX(Cat2Assess1:Cat2Assess16!X27)</f>
        <v>0</v>
      </c>
      <c r="AC27" s="11">
        <f>MAX(Cat2Assess1:Cat2Assess16!Y27)</f>
        <v>0</v>
      </c>
      <c r="AD27" s="11">
        <f>MAX(Cat2Assess1:Cat2Assess16!Z27)</f>
        <v>0</v>
      </c>
      <c r="AE27" s="11">
        <f>MAX(Cat2Assess1:Cat2Assess16!AA27)</f>
        <v>0</v>
      </c>
      <c r="AF27" s="11">
        <f>MAX(Cat2Assess1:Cat2Assess16!AB27)</f>
        <v>0</v>
      </c>
      <c r="AG27" s="11">
        <f>MAX(Cat2Assess1:Cat2Assess16!AC27)</f>
        <v>0</v>
      </c>
      <c r="AH27" s="11">
        <f>MAX(Cat2Assess1:Cat2Assess16!AD27)</f>
        <v>0</v>
      </c>
      <c r="AI27" s="11">
        <f>MAX(Cat2Assess1:Cat2Assess16!AE27)</f>
        <v>0</v>
      </c>
      <c r="AJ27" s="11">
        <f>MAX(Cat2Assess1:Cat2Assess16!AF27)</f>
        <v>0</v>
      </c>
      <c r="AK27" s="11">
        <f>MAX(Cat2Assess1:Cat2Assess16!AG27)</f>
        <v>0</v>
      </c>
      <c r="AL27" s="11">
        <f>MAX(Cat2Assess1:Cat2Assess16!AH27)</f>
        <v>0</v>
      </c>
      <c r="AM27" s="11">
        <f>MAX(Cat2Assess1:Cat2Assess16!AI27)</f>
        <v>0</v>
      </c>
      <c r="AN27" s="11">
        <f>MAX(Cat2Assess1:Cat2Assess16!AJ27)</f>
        <v>0</v>
      </c>
      <c r="AO27" s="11">
        <f>MAX(Cat2Assess1:Cat2Assess16!AK27)</f>
        <v>0</v>
      </c>
      <c r="AP27" s="11">
        <f>MAX(Cat2Assess1:Cat2Assess16!AL27)</f>
        <v>0</v>
      </c>
      <c r="AQ27" s="11">
        <f>MAX(Cat2Assess1:Cat2Assess16!AM27)</f>
        <v>0</v>
      </c>
      <c r="AR27" s="11">
        <f>MAX(Cat2Assess1:Cat2Assess16!AN27)</f>
        <v>0</v>
      </c>
      <c r="AS27" s="11">
        <f>MAX(Cat2Assess1:Cat2Assess16!AO27)</f>
        <v>0</v>
      </c>
      <c r="AT27" s="11">
        <f>MAX(Cat2Assess1:Cat2Assess16!AP27)</f>
        <v>0</v>
      </c>
      <c r="AU27" s="11">
        <f>MAX(Cat2Assess1:Cat2Assess16!AQ27)</f>
        <v>0</v>
      </c>
      <c r="AV27" s="11">
        <f>MAX(Cat2Assess1:Cat2Assess16!AR27)</f>
        <v>0</v>
      </c>
      <c r="AW27" s="11">
        <f>MAX(Cat2Assess1:Cat2Assess16!AS27)</f>
        <v>0</v>
      </c>
      <c r="AX27" s="11">
        <f>MAX(Cat2Assess1:Cat2Assess16!AT27)</f>
        <v>0</v>
      </c>
      <c r="AY27" s="11">
        <f>MAX(Cat2Assess1:Cat2Assess16!AU27)</f>
        <v>0</v>
      </c>
      <c r="AZ27" s="11">
        <f>MAX(Cat2Assess1:Cat2Assess16!AV27)</f>
        <v>0</v>
      </c>
      <c r="BA27" s="11">
        <f>MAX(Cat2Assess1:Cat2Assess16!AW27)</f>
        <v>0</v>
      </c>
      <c r="BB27" s="11">
        <f>MAX(Cat2Assess1:Cat2Assess16!AX27)</f>
        <v>0</v>
      </c>
      <c r="BC27" s="11">
        <f>MAX(Cat2Assess1:Cat2Assess16!AY27)</f>
        <v>0</v>
      </c>
      <c r="BD27" s="11">
        <f>MAX(Cat2Assess1:Cat2Assess16!AZ27)</f>
        <v>0</v>
      </c>
      <c r="BE27" s="11">
        <f>MAX(Cat2Assess1:Cat2Assess16!BA27)</f>
        <v>0</v>
      </c>
      <c r="BF27" s="11">
        <f>MAX(Cat2Assess1:Cat2Assess16!BB27)</f>
        <v>0</v>
      </c>
      <c r="BG27" s="11">
        <f>MAX(Cat2Assess1:Cat2Assess16!BC27)</f>
        <v>0</v>
      </c>
      <c r="BH27" s="11">
        <f>MAX(Cat2Assess1:Cat2Assess16!BD27)</f>
        <v>0</v>
      </c>
      <c r="BI27" s="11">
        <f>MAX(Cat2Assess1:Cat2Assess16!BE27)</f>
        <v>0</v>
      </c>
      <c r="BJ27" s="11">
        <f>MAX(Cat2Assess1:Cat2Assess16!BF27)</f>
        <v>0</v>
      </c>
      <c r="BK27" s="11">
        <f>MAX(Cat2Assess1:Cat2Assess16!BG27)</f>
        <v>0</v>
      </c>
      <c r="BL27" s="11">
        <f>MAX(Cat2Assess1:Cat2Assess16!BH27)</f>
        <v>0</v>
      </c>
      <c r="BM27" s="11">
        <f>MAX(Cat2Assess1:Cat2Assess16!BI27)</f>
        <v>0</v>
      </c>
      <c r="BN27" s="11">
        <f>MAX(Cat2Assess1:Cat2Assess16!BJ27)</f>
        <v>0</v>
      </c>
      <c r="BO27" s="11">
        <f>MAX(Cat2Assess1:Cat2Assess16!BK27)</f>
        <v>0</v>
      </c>
      <c r="BP27" s="11">
        <f>MAX(Cat2Assess1:Cat2Assess16!BL27)</f>
        <v>0</v>
      </c>
      <c r="BQ27" s="11">
        <f>MAX(Cat2Assess1:Cat2Assess16!BM27)</f>
        <v>0</v>
      </c>
      <c r="BR27" s="11">
        <f>MAX(Cat2Assess1:Cat2Assess16!BN27)</f>
        <v>0</v>
      </c>
      <c r="BS27" s="11">
        <f>MAX(Cat2Assess1:Cat2Assess16!BO27)</f>
        <v>0</v>
      </c>
      <c r="BT27" s="11">
        <f>MAX(Cat2Assess1:Cat2Assess16!BP27)</f>
        <v>0</v>
      </c>
      <c r="BU27" s="11">
        <f>MAX(Cat2Assess1:Cat2Assess16!BQ27)</f>
        <v>0</v>
      </c>
      <c r="BV27" s="11">
        <f>MAX(Cat2Assess1:Cat2Assess16!BR27)</f>
        <v>0</v>
      </c>
      <c r="BW27" s="11">
        <f>MAX(Cat2Assess1:Cat2Assess16!BS27)</f>
        <v>0</v>
      </c>
    </row>
    <row r="28" spans="1:75" x14ac:dyDescent="0.2">
      <c r="A28">
        <f>'Overall View'!B28</f>
        <v>0</v>
      </c>
      <c r="B28" s="11">
        <f t="shared" si="0"/>
        <v>0</v>
      </c>
      <c r="C28" s="11">
        <f t="shared" si="1"/>
        <v>0</v>
      </c>
      <c r="F28" s="11">
        <f>MAX(Cat2Assess1:Cat2Assess16!B28)</f>
        <v>0</v>
      </c>
      <c r="G28" s="11">
        <f>MAX(Cat2Assess1:Cat2Assess16!C28)</f>
        <v>0</v>
      </c>
      <c r="H28" s="11">
        <f>MAX(Cat2Assess1:Cat2Assess16!D28)</f>
        <v>0</v>
      </c>
      <c r="I28" s="11">
        <f>MAX(Cat2Assess1:Cat2Assess16!E28)</f>
        <v>0</v>
      </c>
      <c r="J28" s="11">
        <f>MAX(Cat2Assess1:Cat2Assess16!F28)</f>
        <v>0</v>
      </c>
      <c r="K28" s="11">
        <f>MAX(Cat2Assess1:Cat2Assess16!G28)</f>
        <v>0</v>
      </c>
      <c r="L28" s="11">
        <f>MAX(Cat2Assess1:Cat2Assess16!H28)</f>
        <v>0</v>
      </c>
      <c r="M28" s="11">
        <f>MAX(Cat2Assess1:Cat2Assess16!I28)</f>
        <v>0</v>
      </c>
      <c r="N28" s="11">
        <f>MAX(Cat2Assess1:Cat2Assess16!J28)</f>
        <v>0</v>
      </c>
      <c r="O28" s="11">
        <f>MAX(Cat2Assess1:Cat2Assess16!K28)</f>
        <v>0</v>
      </c>
      <c r="P28" s="11">
        <f>MAX(Cat2Assess1:Cat2Assess16!L28)</f>
        <v>0</v>
      </c>
      <c r="Q28" s="11">
        <f>MAX(Cat2Assess1:Cat2Assess16!M28)</f>
        <v>0</v>
      </c>
      <c r="R28" s="11">
        <f>MAX(Cat2Assess1:Cat2Assess16!N28)</f>
        <v>0</v>
      </c>
      <c r="S28" s="11">
        <f>MAX(Cat2Assess1:Cat2Assess16!O28)</f>
        <v>0</v>
      </c>
      <c r="T28" s="11">
        <f>MAX(Cat2Assess1:Cat2Assess16!P28)</f>
        <v>0</v>
      </c>
      <c r="U28" s="11">
        <f>MAX(Cat2Assess1:Cat2Assess16!Q28)</f>
        <v>0</v>
      </c>
      <c r="V28" s="11">
        <f>MAX(Cat2Assess1:Cat2Assess16!R28)</f>
        <v>0</v>
      </c>
      <c r="W28" s="11">
        <f>MAX(Cat2Assess1:Cat2Assess16!S28)</f>
        <v>0</v>
      </c>
      <c r="X28" s="11">
        <f>MAX(Cat2Assess1:Cat2Assess16!T28)</f>
        <v>0</v>
      </c>
      <c r="Y28" s="11">
        <f>MAX(Cat2Assess1:Cat2Assess16!U28)</f>
        <v>0</v>
      </c>
      <c r="Z28" s="11">
        <f>MAX(Cat2Assess1:Cat2Assess16!V28)</f>
        <v>0</v>
      </c>
      <c r="AA28" s="11">
        <f>MAX(Cat2Assess1:Cat2Assess16!W28)</f>
        <v>0</v>
      </c>
      <c r="AB28" s="11">
        <f>MAX(Cat2Assess1:Cat2Assess16!X28)</f>
        <v>0</v>
      </c>
      <c r="AC28" s="11">
        <f>MAX(Cat2Assess1:Cat2Assess16!Y28)</f>
        <v>0</v>
      </c>
      <c r="AD28" s="11">
        <f>MAX(Cat2Assess1:Cat2Assess16!Z28)</f>
        <v>0</v>
      </c>
      <c r="AE28" s="11">
        <f>MAX(Cat2Assess1:Cat2Assess16!AA28)</f>
        <v>0</v>
      </c>
      <c r="AF28" s="11">
        <f>MAX(Cat2Assess1:Cat2Assess16!AB28)</f>
        <v>0</v>
      </c>
      <c r="AG28" s="11">
        <f>MAX(Cat2Assess1:Cat2Assess16!AC28)</f>
        <v>0</v>
      </c>
      <c r="AH28" s="11">
        <f>MAX(Cat2Assess1:Cat2Assess16!AD28)</f>
        <v>0</v>
      </c>
      <c r="AI28" s="11">
        <f>MAX(Cat2Assess1:Cat2Assess16!AE28)</f>
        <v>0</v>
      </c>
      <c r="AJ28" s="11">
        <f>MAX(Cat2Assess1:Cat2Assess16!AF28)</f>
        <v>0</v>
      </c>
      <c r="AK28" s="11">
        <f>MAX(Cat2Assess1:Cat2Assess16!AG28)</f>
        <v>0</v>
      </c>
      <c r="AL28" s="11">
        <f>MAX(Cat2Assess1:Cat2Assess16!AH28)</f>
        <v>0</v>
      </c>
      <c r="AM28" s="11">
        <f>MAX(Cat2Assess1:Cat2Assess16!AI28)</f>
        <v>0</v>
      </c>
      <c r="AN28" s="11">
        <f>MAX(Cat2Assess1:Cat2Assess16!AJ28)</f>
        <v>0</v>
      </c>
      <c r="AO28" s="11">
        <f>MAX(Cat2Assess1:Cat2Assess16!AK28)</f>
        <v>0</v>
      </c>
      <c r="AP28" s="11">
        <f>MAX(Cat2Assess1:Cat2Assess16!AL28)</f>
        <v>0</v>
      </c>
      <c r="AQ28" s="11">
        <f>MAX(Cat2Assess1:Cat2Assess16!AM28)</f>
        <v>0</v>
      </c>
      <c r="AR28" s="11">
        <f>MAX(Cat2Assess1:Cat2Assess16!AN28)</f>
        <v>0</v>
      </c>
      <c r="AS28" s="11">
        <f>MAX(Cat2Assess1:Cat2Assess16!AO28)</f>
        <v>0</v>
      </c>
      <c r="AT28" s="11">
        <f>MAX(Cat2Assess1:Cat2Assess16!AP28)</f>
        <v>0</v>
      </c>
      <c r="AU28" s="11">
        <f>MAX(Cat2Assess1:Cat2Assess16!AQ28)</f>
        <v>0</v>
      </c>
      <c r="AV28" s="11">
        <f>MAX(Cat2Assess1:Cat2Assess16!AR28)</f>
        <v>0</v>
      </c>
      <c r="AW28" s="11">
        <f>MAX(Cat2Assess1:Cat2Assess16!AS28)</f>
        <v>0</v>
      </c>
      <c r="AX28" s="11">
        <f>MAX(Cat2Assess1:Cat2Assess16!AT28)</f>
        <v>0</v>
      </c>
      <c r="AY28" s="11">
        <f>MAX(Cat2Assess1:Cat2Assess16!AU28)</f>
        <v>0</v>
      </c>
      <c r="AZ28" s="11">
        <f>MAX(Cat2Assess1:Cat2Assess16!AV28)</f>
        <v>0</v>
      </c>
      <c r="BA28" s="11">
        <f>MAX(Cat2Assess1:Cat2Assess16!AW28)</f>
        <v>0</v>
      </c>
      <c r="BB28" s="11">
        <f>MAX(Cat2Assess1:Cat2Assess16!AX28)</f>
        <v>0</v>
      </c>
      <c r="BC28" s="11">
        <f>MAX(Cat2Assess1:Cat2Assess16!AY28)</f>
        <v>0</v>
      </c>
      <c r="BD28" s="11">
        <f>MAX(Cat2Assess1:Cat2Assess16!AZ28)</f>
        <v>0</v>
      </c>
      <c r="BE28" s="11">
        <f>MAX(Cat2Assess1:Cat2Assess16!BA28)</f>
        <v>0</v>
      </c>
      <c r="BF28" s="11">
        <f>MAX(Cat2Assess1:Cat2Assess16!BB28)</f>
        <v>0</v>
      </c>
      <c r="BG28" s="11">
        <f>MAX(Cat2Assess1:Cat2Assess16!BC28)</f>
        <v>0</v>
      </c>
      <c r="BH28" s="11">
        <f>MAX(Cat2Assess1:Cat2Assess16!BD28)</f>
        <v>0</v>
      </c>
      <c r="BI28" s="11">
        <f>MAX(Cat2Assess1:Cat2Assess16!BE28)</f>
        <v>0</v>
      </c>
      <c r="BJ28" s="11">
        <f>MAX(Cat2Assess1:Cat2Assess16!BF28)</f>
        <v>0</v>
      </c>
      <c r="BK28" s="11">
        <f>MAX(Cat2Assess1:Cat2Assess16!BG28)</f>
        <v>0</v>
      </c>
      <c r="BL28" s="11">
        <f>MAX(Cat2Assess1:Cat2Assess16!BH28)</f>
        <v>0</v>
      </c>
      <c r="BM28" s="11">
        <f>MAX(Cat2Assess1:Cat2Assess16!BI28)</f>
        <v>0</v>
      </c>
      <c r="BN28" s="11">
        <f>MAX(Cat2Assess1:Cat2Assess16!BJ28)</f>
        <v>0</v>
      </c>
      <c r="BO28" s="11">
        <f>MAX(Cat2Assess1:Cat2Assess16!BK28)</f>
        <v>0</v>
      </c>
      <c r="BP28" s="11">
        <f>MAX(Cat2Assess1:Cat2Assess16!BL28)</f>
        <v>0</v>
      </c>
      <c r="BQ28" s="11">
        <f>MAX(Cat2Assess1:Cat2Assess16!BM28)</f>
        <v>0</v>
      </c>
      <c r="BR28" s="11">
        <f>MAX(Cat2Assess1:Cat2Assess16!BN28)</f>
        <v>0</v>
      </c>
      <c r="BS28" s="11">
        <f>MAX(Cat2Assess1:Cat2Assess16!BO28)</f>
        <v>0</v>
      </c>
      <c r="BT28" s="11">
        <f>MAX(Cat2Assess1:Cat2Assess16!BP28)</f>
        <v>0</v>
      </c>
      <c r="BU28" s="11">
        <f>MAX(Cat2Assess1:Cat2Assess16!BQ28)</f>
        <v>0</v>
      </c>
      <c r="BV28" s="11">
        <f>MAX(Cat2Assess1:Cat2Assess16!BR28)</f>
        <v>0</v>
      </c>
      <c r="BW28" s="11">
        <f>MAX(Cat2Assess1:Cat2Assess16!BS28)</f>
        <v>0</v>
      </c>
    </row>
    <row r="29" spans="1:75" x14ac:dyDescent="0.2">
      <c r="A29">
        <f>'Overall View'!B29</f>
        <v>0</v>
      </c>
      <c r="B29" s="11">
        <f t="shared" si="0"/>
        <v>0</v>
      </c>
      <c r="C29" s="11">
        <f t="shared" si="1"/>
        <v>0</v>
      </c>
      <c r="F29" s="11">
        <f>MAX(Cat2Assess1:Cat2Assess16!B29)</f>
        <v>0</v>
      </c>
      <c r="G29" s="11">
        <f>MAX(Cat2Assess1:Cat2Assess16!C29)</f>
        <v>0</v>
      </c>
      <c r="H29" s="11">
        <f>MAX(Cat2Assess1:Cat2Assess16!D29)</f>
        <v>0</v>
      </c>
      <c r="I29" s="11">
        <f>MAX(Cat2Assess1:Cat2Assess16!E29)</f>
        <v>0</v>
      </c>
      <c r="J29" s="11">
        <f>MAX(Cat2Assess1:Cat2Assess16!F29)</f>
        <v>0</v>
      </c>
      <c r="K29" s="11">
        <f>MAX(Cat2Assess1:Cat2Assess16!G29)</f>
        <v>0</v>
      </c>
      <c r="L29" s="11">
        <f>MAX(Cat2Assess1:Cat2Assess16!H29)</f>
        <v>0</v>
      </c>
      <c r="M29" s="11">
        <f>MAX(Cat2Assess1:Cat2Assess16!I29)</f>
        <v>0</v>
      </c>
      <c r="N29" s="11">
        <f>MAX(Cat2Assess1:Cat2Assess16!J29)</f>
        <v>0</v>
      </c>
      <c r="O29" s="11">
        <f>MAX(Cat2Assess1:Cat2Assess16!K29)</f>
        <v>0</v>
      </c>
      <c r="P29" s="11">
        <f>MAX(Cat2Assess1:Cat2Assess16!L29)</f>
        <v>0</v>
      </c>
      <c r="Q29" s="11">
        <f>MAX(Cat2Assess1:Cat2Assess16!M29)</f>
        <v>0</v>
      </c>
      <c r="R29" s="11">
        <f>MAX(Cat2Assess1:Cat2Assess16!N29)</f>
        <v>0</v>
      </c>
      <c r="S29" s="11">
        <f>MAX(Cat2Assess1:Cat2Assess16!O29)</f>
        <v>0</v>
      </c>
      <c r="T29" s="11">
        <f>MAX(Cat2Assess1:Cat2Assess16!P29)</f>
        <v>0</v>
      </c>
      <c r="U29" s="11">
        <f>MAX(Cat2Assess1:Cat2Assess16!Q29)</f>
        <v>0</v>
      </c>
      <c r="V29" s="11">
        <f>MAX(Cat2Assess1:Cat2Assess16!R29)</f>
        <v>0</v>
      </c>
      <c r="W29" s="11">
        <f>MAX(Cat2Assess1:Cat2Assess16!S29)</f>
        <v>0</v>
      </c>
      <c r="X29" s="11">
        <f>MAX(Cat2Assess1:Cat2Assess16!T29)</f>
        <v>0</v>
      </c>
      <c r="Y29" s="11">
        <f>MAX(Cat2Assess1:Cat2Assess16!U29)</f>
        <v>0</v>
      </c>
      <c r="Z29" s="11">
        <f>MAX(Cat2Assess1:Cat2Assess16!V29)</f>
        <v>0</v>
      </c>
      <c r="AA29" s="11">
        <f>MAX(Cat2Assess1:Cat2Assess16!W29)</f>
        <v>0</v>
      </c>
      <c r="AB29" s="11">
        <f>MAX(Cat2Assess1:Cat2Assess16!X29)</f>
        <v>0</v>
      </c>
      <c r="AC29" s="11">
        <f>MAX(Cat2Assess1:Cat2Assess16!Y29)</f>
        <v>0</v>
      </c>
      <c r="AD29" s="11">
        <f>MAX(Cat2Assess1:Cat2Assess16!Z29)</f>
        <v>0</v>
      </c>
      <c r="AE29" s="11">
        <f>MAX(Cat2Assess1:Cat2Assess16!AA29)</f>
        <v>0</v>
      </c>
      <c r="AF29" s="11">
        <f>MAX(Cat2Assess1:Cat2Assess16!AB29)</f>
        <v>0</v>
      </c>
      <c r="AG29" s="11">
        <f>MAX(Cat2Assess1:Cat2Assess16!AC29)</f>
        <v>0</v>
      </c>
      <c r="AH29" s="11">
        <f>MAX(Cat2Assess1:Cat2Assess16!AD29)</f>
        <v>0</v>
      </c>
      <c r="AI29" s="11">
        <f>MAX(Cat2Assess1:Cat2Assess16!AE29)</f>
        <v>0</v>
      </c>
      <c r="AJ29" s="11">
        <f>MAX(Cat2Assess1:Cat2Assess16!AF29)</f>
        <v>0</v>
      </c>
      <c r="AK29" s="11">
        <f>MAX(Cat2Assess1:Cat2Assess16!AG29)</f>
        <v>0</v>
      </c>
      <c r="AL29" s="11">
        <f>MAX(Cat2Assess1:Cat2Assess16!AH29)</f>
        <v>0</v>
      </c>
      <c r="AM29" s="11">
        <f>MAX(Cat2Assess1:Cat2Assess16!AI29)</f>
        <v>0</v>
      </c>
      <c r="AN29" s="11">
        <f>MAX(Cat2Assess1:Cat2Assess16!AJ29)</f>
        <v>0</v>
      </c>
      <c r="AO29" s="11">
        <f>MAX(Cat2Assess1:Cat2Assess16!AK29)</f>
        <v>0</v>
      </c>
      <c r="AP29" s="11">
        <f>MAX(Cat2Assess1:Cat2Assess16!AL29)</f>
        <v>0</v>
      </c>
      <c r="AQ29" s="11">
        <f>MAX(Cat2Assess1:Cat2Assess16!AM29)</f>
        <v>0</v>
      </c>
      <c r="AR29" s="11">
        <f>MAX(Cat2Assess1:Cat2Assess16!AN29)</f>
        <v>0</v>
      </c>
      <c r="AS29" s="11">
        <f>MAX(Cat2Assess1:Cat2Assess16!AO29)</f>
        <v>0</v>
      </c>
      <c r="AT29" s="11">
        <f>MAX(Cat2Assess1:Cat2Assess16!AP29)</f>
        <v>0</v>
      </c>
      <c r="AU29" s="11">
        <f>MAX(Cat2Assess1:Cat2Assess16!AQ29)</f>
        <v>0</v>
      </c>
      <c r="AV29" s="11">
        <f>MAX(Cat2Assess1:Cat2Assess16!AR29)</f>
        <v>0</v>
      </c>
      <c r="AW29" s="11">
        <f>MAX(Cat2Assess1:Cat2Assess16!AS29)</f>
        <v>0</v>
      </c>
      <c r="AX29" s="11">
        <f>MAX(Cat2Assess1:Cat2Assess16!AT29)</f>
        <v>0</v>
      </c>
      <c r="AY29" s="11">
        <f>MAX(Cat2Assess1:Cat2Assess16!AU29)</f>
        <v>0</v>
      </c>
      <c r="AZ29" s="11">
        <f>MAX(Cat2Assess1:Cat2Assess16!AV29)</f>
        <v>0</v>
      </c>
      <c r="BA29" s="11">
        <f>MAX(Cat2Assess1:Cat2Assess16!AW29)</f>
        <v>0</v>
      </c>
      <c r="BB29" s="11">
        <f>MAX(Cat2Assess1:Cat2Assess16!AX29)</f>
        <v>0</v>
      </c>
      <c r="BC29" s="11">
        <f>MAX(Cat2Assess1:Cat2Assess16!AY29)</f>
        <v>0</v>
      </c>
      <c r="BD29" s="11">
        <f>MAX(Cat2Assess1:Cat2Assess16!AZ29)</f>
        <v>0</v>
      </c>
      <c r="BE29" s="11">
        <f>MAX(Cat2Assess1:Cat2Assess16!BA29)</f>
        <v>0</v>
      </c>
      <c r="BF29" s="11">
        <f>MAX(Cat2Assess1:Cat2Assess16!BB29)</f>
        <v>0</v>
      </c>
      <c r="BG29" s="11">
        <f>MAX(Cat2Assess1:Cat2Assess16!BC29)</f>
        <v>0</v>
      </c>
      <c r="BH29" s="11">
        <f>MAX(Cat2Assess1:Cat2Assess16!BD29)</f>
        <v>0</v>
      </c>
      <c r="BI29" s="11">
        <f>MAX(Cat2Assess1:Cat2Assess16!BE29)</f>
        <v>0</v>
      </c>
      <c r="BJ29" s="11">
        <f>MAX(Cat2Assess1:Cat2Assess16!BF29)</f>
        <v>0</v>
      </c>
      <c r="BK29" s="11">
        <f>MAX(Cat2Assess1:Cat2Assess16!BG29)</f>
        <v>0</v>
      </c>
      <c r="BL29" s="11">
        <f>MAX(Cat2Assess1:Cat2Assess16!BH29)</f>
        <v>0</v>
      </c>
      <c r="BM29" s="11">
        <f>MAX(Cat2Assess1:Cat2Assess16!BI29)</f>
        <v>0</v>
      </c>
      <c r="BN29" s="11">
        <f>MAX(Cat2Assess1:Cat2Assess16!BJ29)</f>
        <v>0</v>
      </c>
      <c r="BO29" s="11">
        <f>MAX(Cat2Assess1:Cat2Assess16!BK29)</f>
        <v>0</v>
      </c>
      <c r="BP29" s="11">
        <f>MAX(Cat2Assess1:Cat2Assess16!BL29)</f>
        <v>0</v>
      </c>
      <c r="BQ29" s="11">
        <f>MAX(Cat2Assess1:Cat2Assess16!BM29)</f>
        <v>0</v>
      </c>
      <c r="BR29" s="11">
        <f>MAX(Cat2Assess1:Cat2Assess16!BN29)</f>
        <v>0</v>
      </c>
      <c r="BS29" s="11">
        <f>MAX(Cat2Assess1:Cat2Assess16!BO29)</f>
        <v>0</v>
      </c>
      <c r="BT29" s="11">
        <f>MAX(Cat2Assess1:Cat2Assess16!BP29)</f>
        <v>0</v>
      </c>
      <c r="BU29" s="11">
        <f>MAX(Cat2Assess1:Cat2Assess16!BQ29)</f>
        <v>0</v>
      </c>
      <c r="BV29" s="11">
        <f>MAX(Cat2Assess1:Cat2Assess16!BR29)</f>
        <v>0</v>
      </c>
      <c r="BW29" s="11">
        <f>MAX(Cat2Assess1:Cat2Assess16!BS29)</f>
        <v>0</v>
      </c>
    </row>
    <row r="30" spans="1:75" x14ac:dyDescent="0.2">
      <c r="A30">
        <f>'Overall View'!B30</f>
        <v>0</v>
      </c>
      <c r="B30" s="11">
        <f t="shared" si="0"/>
        <v>0</v>
      </c>
      <c r="C30" s="11">
        <f t="shared" si="1"/>
        <v>0</v>
      </c>
      <c r="F30" s="11">
        <f>MAX(Cat2Assess1:Cat2Assess16!B30)</f>
        <v>0</v>
      </c>
      <c r="G30" s="11">
        <f>MAX(Cat2Assess1:Cat2Assess16!C30)</f>
        <v>0</v>
      </c>
      <c r="H30" s="11">
        <f>MAX(Cat2Assess1:Cat2Assess16!D30)</f>
        <v>0</v>
      </c>
      <c r="I30" s="11">
        <f>MAX(Cat2Assess1:Cat2Assess16!E30)</f>
        <v>0</v>
      </c>
      <c r="J30" s="11">
        <f>MAX(Cat2Assess1:Cat2Assess16!F30)</f>
        <v>0</v>
      </c>
      <c r="K30" s="11">
        <f>MAX(Cat2Assess1:Cat2Assess16!G30)</f>
        <v>0</v>
      </c>
      <c r="L30" s="11">
        <f>MAX(Cat2Assess1:Cat2Assess16!H30)</f>
        <v>0</v>
      </c>
      <c r="M30" s="11">
        <f>MAX(Cat2Assess1:Cat2Assess16!I30)</f>
        <v>0</v>
      </c>
      <c r="N30" s="11">
        <f>MAX(Cat2Assess1:Cat2Assess16!J30)</f>
        <v>0</v>
      </c>
      <c r="O30" s="11">
        <f>MAX(Cat2Assess1:Cat2Assess16!K30)</f>
        <v>0</v>
      </c>
      <c r="P30" s="11">
        <f>MAX(Cat2Assess1:Cat2Assess16!L30)</f>
        <v>0</v>
      </c>
      <c r="Q30" s="11">
        <f>MAX(Cat2Assess1:Cat2Assess16!M30)</f>
        <v>0</v>
      </c>
      <c r="R30" s="11">
        <f>MAX(Cat2Assess1:Cat2Assess16!N30)</f>
        <v>0</v>
      </c>
      <c r="S30" s="11">
        <f>MAX(Cat2Assess1:Cat2Assess16!O30)</f>
        <v>0</v>
      </c>
      <c r="T30" s="11">
        <f>MAX(Cat2Assess1:Cat2Assess16!P30)</f>
        <v>0</v>
      </c>
      <c r="U30" s="11">
        <f>MAX(Cat2Assess1:Cat2Assess16!Q30)</f>
        <v>0</v>
      </c>
      <c r="V30" s="11">
        <f>MAX(Cat2Assess1:Cat2Assess16!R30)</f>
        <v>0</v>
      </c>
      <c r="W30" s="11">
        <f>MAX(Cat2Assess1:Cat2Assess16!S30)</f>
        <v>0</v>
      </c>
      <c r="X30" s="11">
        <f>MAX(Cat2Assess1:Cat2Assess16!T30)</f>
        <v>0</v>
      </c>
      <c r="Y30" s="11">
        <f>MAX(Cat2Assess1:Cat2Assess16!U30)</f>
        <v>0</v>
      </c>
      <c r="Z30" s="11">
        <f>MAX(Cat2Assess1:Cat2Assess16!V30)</f>
        <v>0</v>
      </c>
      <c r="AA30" s="11">
        <f>MAX(Cat2Assess1:Cat2Assess16!W30)</f>
        <v>0</v>
      </c>
      <c r="AB30" s="11">
        <f>MAX(Cat2Assess1:Cat2Assess16!X30)</f>
        <v>0</v>
      </c>
      <c r="AC30" s="11">
        <f>MAX(Cat2Assess1:Cat2Assess16!Y30)</f>
        <v>0</v>
      </c>
      <c r="AD30" s="11">
        <f>MAX(Cat2Assess1:Cat2Assess16!Z30)</f>
        <v>0</v>
      </c>
      <c r="AE30" s="11">
        <f>MAX(Cat2Assess1:Cat2Assess16!AA30)</f>
        <v>0</v>
      </c>
      <c r="AF30" s="11">
        <f>MAX(Cat2Assess1:Cat2Assess16!AB30)</f>
        <v>0</v>
      </c>
      <c r="AG30" s="11">
        <f>MAX(Cat2Assess1:Cat2Assess16!AC30)</f>
        <v>0</v>
      </c>
      <c r="AH30" s="11">
        <f>MAX(Cat2Assess1:Cat2Assess16!AD30)</f>
        <v>0</v>
      </c>
      <c r="AI30" s="11">
        <f>MAX(Cat2Assess1:Cat2Assess16!AE30)</f>
        <v>0</v>
      </c>
      <c r="AJ30" s="11">
        <f>MAX(Cat2Assess1:Cat2Assess16!AF30)</f>
        <v>0</v>
      </c>
      <c r="AK30" s="11">
        <f>MAX(Cat2Assess1:Cat2Assess16!AG30)</f>
        <v>0</v>
      </c>
      <c r="AL30" s="11">
        <f>MAX(Cat2Assess1:Cat2Assess16!AH30)</f>
        <v>0</v>
      </c>
      <c r="AM30" s="11">
        <f>MAX(Cat2Assess1:Cat2Assess16!AI30)</f>
        <v>0</v>
      </c>
      <c r="AN30" s="11">
        <f>MAX(Cat2Assess1:Cat2Assess16!AJ30)</f>
        <v>0</v>
      </c>
      <c r="AO30" s="11">
        <f>MAX(Cat2Assess1:Cat2Assess16!AK30)</f>
        <v>0</v>
      </c>
      <c r="AP30" s="11">
        <f>MAX(Cat2Assess1:Cat2Assess16!AL30)</f>
        <v>0</v>
      </c>
      <c r="AQ30" s="11">
        <f>MAX(Cat2Assess1:Cat2Assess16!AM30)</f>
        <v>0</v>
      </c>
      <c r="AR30" s="11">
        <f>MAX(Cat2Assess1:Cat2Assess16!AN30)</f>
        <v>0</v>
      </c>
      <c r="AS30" s="11">
        <f>MAX(Cat2Assess1:Cat2Assess16!AO30)</f>
        <v>0</v>
      </c>
      <c r="AT30" s="11">
        <f>MAX(Cat2Assess1:Cat2Assess16!AP30)</f>
        <v>0</v>
      </c>
      <c r="AU30" s="11">
        <f>MAX(Cat2Assess1:Cat2Assess16!AQ30)</f>
        <v>0</v>
      </c>
      <c r="AV30" s="11">
        <f>MAX(Cat2Assess1:Cat2Assess16!AR30)</f>
        <v>0</v>
      </c>
      <c r="AW30" s="11">
        <f>MAX(Cat2Assess1:Cat2Assess16!AS30)</f>
        <v>0</v>
      </c>
      <c r="AX30" s="11">
        <f>MAX(Cat2Assess1:Cat2Assess16!AT30)</f>
        <v>0</v>
      </c>
      <c r="AY30" s="11">
        <f>MAX(Cat2Assess1:Cat2Assess16!AU30)</f>
        <v>0</v>
      </c>
      <c r="AZ30" s="11">
        <f>MAX(Cat2Assess1:Cat2Assess16!AV30)</f>
        <v>0</v>
      </c>
      <c r="BA30" s="11">
        <f>MAX(Cat2Assess1:Cat2Assess16!AW30)</f>
        <v>0</v>
      </c>
      <c r="BB30" s="11">
        <f>MAX(Cat2Assess1:Cat2Assess16!AX30)</f>
        <v>0</v>
      </c>
      <c r="BC30" s="11">
        <f>MAX(Cat2Assess1:Cat2Assess16!AY30)</f>
        <v>0</v>
      </c>
      <c r="BD30" s="11">
        <f>MAX(Cat2Assess1:Cat2Assess16!AZ30)</f>
        <v>0</v>
      </c>
      <c r="BE30" s="11">
        <f>MAX(Cat2Assess1:Cat2Assess16!BA30)</f>
        <v>0</v>
      </c>
      <c r="BF30" s="11">
        <f>MAX(Cat2Assess1:Cat2Assess16!BB30)</f>
        <v>0</v>
      </c>
      <c r="BG30" s="11">
        <f>MAX(Cat2Assess1:Cat2Assess16!BC30)</f>
        <v>0</v>
      </c>
      <c r="BH30" s="11">
        <f>MAX(Cat2Assess1:Cat2Assess16!BD30)</f>
        <v>0</v>
      </c>
      <c r="BI30" s="11">
        <f>MAX(Cat2Assess1:Cat2Assess16!BE30)</f>
        <v>0</v>
      </c>
      <c r="BJ30" s="11">
        <f>MAX(Cat2Assess1:Cat2Assess16!BF30)</f>
        <v>0</v>
      </c>
      <c r="BK30" s="11">
        <f>MAX(Cat2Assess1:Cat2Assess16!BG30)</f>
        <v>0</v>
      </c>
      <c r="BL30" s="11">
        <f>MAX(Cat2Assess1:Cat2Assess16!BH30)</f>
        <v>0</v>
      </c>
      <c r="BM30" s="11">
        <f>MAX(Cat2Assess1:Cat2Assess16!BI30)</f>
        <v>0</v>
      </c>
      <c r="BN30" s="11">
        <f>MAX(Cat2Assess1:Cat2Assess16!BJ30)</f>
        <v>0</v>
      </c>
      <c r="BO30" s="11">
        <f>MAX(Cat2Assess1:Cat2Assess16!BK30)</f>
        <v>0</v>
      </c>
      <c r="BP30" s="11">
        <f>MAX(Cat2Assess1:Cat2Assess16!BL30)</f>
        <v>0</v>
      </c>
      <c r="BQ30" s="11">
        <f>MAX(Cat2Assess1:Cat2Assess16!BM30)</f>
        <v>0</v>
      </c>
      <c r="BR30" s="11">
        <f>MAX(Cat2Assess1:Cat2Assess16!BN30)</f>
        <v>0</v>
      </c>
      <c r="BS30" s="11">
        <f>MAX(Cat2Assess1:Cat2Assess16!BO30)</f>
        <v>0</v>
      </c>
      <c r="BT30" s="11">
        <f>MAX(Cat2Assess1:Cat2Assess16!BP30)</f>
        <v>0</v>
      </c>
      <c r="BU30" s="11">
        <f>MAX(Cat2Assess1:Cat2Assess16!BQ30)</f>
        <v>0</v>
      </c>
      <c r="BV30" s="11">
        <f>MAX(Cat2Assess1:Cat2Assess16!BR30)</f>
        <v>0</v>
      </c>
      <c r="BW30" s="11">
        <f>MAX(Cat2Assess1:Cat2Assess16!BS30)</f>
        <v>0</v>
      </c>
    </row>
    <row r="31" spans="1:75" x14ac:dyDescent="0.2">
      <c r="A31">
        <f>'Overall View'!B31</f>
        <v>0</v>
      </c>
      <c r="B31" s="11">
        <f t="shared" si="0"/>
        <v>0</v>
      </c>
      <c r="C31" s="11">
        <f t="shared" si="1"/>
        <v>0</v>
      </c>
      <c r="F31" s="11">
        <f>MAX(Cat2Assess1:Cat2Assess16!B31)</f>
        <v>0</v>
      </c>
      <c r="G31" s="11">
        <f>MAX(Cat2Assess1:Cat2Assess16!C31)</f>
        <v>0</v>
      </c>
      <c r="H31" s="11">
        <f>MAX(Cat2Assess1:Cat2Assess16!D31)</f>
        <v>0</v>
      </c>
      <c r="I31" s="11">
        <f>MAX(Cat2Assess1:Cat2Assess16!E31)</f>
        <v>0</v>
      </c>
      <c r="J31" s="11">
        <f>MAX(Cat2Assess1:Cat2Assess16!F31)</f>
        <v>0</v>
      </c>
      <c r="K31" s="11">
        <f>MAX(Cat2Assess1:Cat2Assess16!G31)</f>
        <v>0</v>
      </c>
      <c r="L31" s="11">
        <f>MAX(Cat2Assess1:Cat2Assess16!H31)</f>
        <v>0</v>
      </c>
      <c r="M31" s="11">
        <f>MAX(Cat2Assess1:Cat2Assess16!I31)</f>
        <v>0</v>
      </c>
      <c r="N31" s="11">
        <f>MAX(Cat2Assess1:Cat2Assess16!J31)</f>
        <v>0</v>
      </c>
      <c r="O31" s="11">
        <f>MAX(Cat2Assess1:Cat2Assess16!K31)</f>
        <v>0</v>
      </c>
      <c r="P31" s="11">
        <f>MAX(Cat2Assess1:Cat2Assess16!L31)</f>
        <v>0</v>
      </c>
      <c r="Q31" s="11">
        <f>MAX(Cat2Assess1:Cat2Assess16!M31)</f>
        <v>0</v>
      </c>
      <c r="R31" s="11">
        <f>MAX(Cat2Assess1:Cat2Assess16!N31)</f>
        <v>0</v>
      </c>
      <c r="S31" s="11">
        <f>MAX(Cat2Assess1:Cat2Assess16!O31)</f>
        <v>0</v>
      </c>
      <c r="T31" s="11">
        <f>MAX(Cat2Assess1:Cat2Assess16!P31)</f>
        <v>0</v>
      </c>
      <c r="U31" s="11">
        <f>MAX(Cat2Assess1:Cat2Assess16!Q31)</f>
        <v>0</v>
      </c>
      <c r="V31" s="11">
        <f>MAX(Cat2Assess1:Cat2Assess16!R31)</f>
        <v>0</v>
      </c>
      <c r="W31" s="11">
        <f>MAX(Cat2Assess1:Cat2Assess16!S31)</f>
        <v>0</v>
      </c>
      <c r="X31" s="11">
        <f>MAX(Cat2Assess1:Cat2Assess16!T31)</f>
        <v>0</v>
      </c>
      <c r="Y31" s="11">
        <f>MAX(Cat2Assess1:Cat2Assess16!U31)</f>
        <v>0</v>
      </c>
      <c r="Z31" s="11">
        <f>MAX(Cat2Assess1:Cat2Assess16!V31)</f>
        <v>0</v>
      </c>
      <c r="AA31" s="11">
        <f>MAX(Cat2Assess1:Cat2Assess16!W31)</f>
        <v>0</v>
      </c>
      <c r="AB31" s="11">
        <f>MAX(Cat2Assess1:Cat2Assess16!X31)</f>
        <v>0</v>
      </c>
      <c r="AC31" s="11">
        <f>MAX(Cat2Assess1:Cat2Assess16!Y31)</f>
        <v>0</v>
      </c>
      <c r="AD31" s="11">
        <f>MAX(Cat2Assess1:Cat2Assess16!Z31)</f>
        <v>0</v>
      </c>
      <c r="AE31" s="11">
        <f>MAX(Cat2Assess1:Cat2Assess16!AA31)</f>
        <v>0</v>
      </c>
      <c r="AF31" s="11">
        <f>MAX(Cat2Assess1:Cat2Assess16!AB31)</f>
        <v>0</v>
      </c>
      <c r="AG31" s="11">
        <f>MAX(Cat2Assess1:Cat2Assess16!AC31)</f>
        <v>0</v>
      </c>
      <c r="AH31" s="11">
        <f>MAX(Cat2Assess1:Cat2Assess16!AD31)</f>
        <v>0</v>
      </c>
      <c r="AI31" s="11">
        <f>MAX(Cat2Assess1:Cat2Assess16!AE31)</f>
        <v>0</v>
      </c>
      <c r="AJ31" s="11">
        <f>MAX(Cat2Assess1:Cat2Assess16!AF31)</f>
        <v>0</v>
      </c>
      <c r="AK31" s="11">
        <f>MAX(Cat2Assess1:Cat2Assess16!AG31)</f>
        <v>0</v>
      </c>
      <c r="AL31" s="11">
        <f>MAX(Cat2Assess1:Cat2Assess16!AH31)</f>
        <v>0</v>
      </c>
      <c r="AM31" s="11">
        <f>MAX(Cat2Assess1:Cat2Assess16!AI31)</f>
        <v>0</v>
      </c>
      <c r="AN31" s="11">
        <f>MAX(Cat2Assess1:Cat2Assess16!AJ31)</f>
        <v>0</v>
      </c>
      <c r="AO31" s="11">
        <f>MAX(Cat2Assess1:Cat2Assess16!AK31)</f>
        <v>0</v>
      </c>
      <c r="AP31" s="11">
        <f>MAX(Cat2Assess1:Cat2Assess16!AL31)</f>
        <v>0</v>
      </c>
      <c r="AQ31" s="11">
        <f>MAX(Cat2Assess1:Cat2Assess16!AM31)</f>
        <v>0</v>
      </c>
      <c r="AR31" s="11">
        <f>MAX(Cat2Assess1:Cat2Assess16!AN31)</f>
        <v>0</v>
      </c>
      <c r="AS31" s="11">
        <f>MAX(Cat2Assess1:Cat2Assess16!AO31)</f>
        <v>0</v>
      </c>
      <c r="AT31" s="11">
        <f>MAX(Cat2Assess1:Cat2Assess16!AP31)</f>
        <v>0</v>
      </c>
      <c r="AU31" s="11">
        <f>MAX(Cat2Assess1:Cat2Assess16!AQ31)</f>
        <v>0</v>
      </c>
      <c r="AV31" s="11">
        <f>MAX(Cat2Assess1:Cat2Assess16!AR31)</f>
        <v>0</v>
      </c>
      <c r="AW31" s="11">
        <f>MAX(Cat2Assess1:Cat2Assess16!AS31)</f>
        <v>0</v>
      </c>
      <c r="AX31" s="11">
        <f>MAX(Cat2Assess1:Cat2Assess16!AT31)</f>
        <v>0</v>
      </c>
      <c r="AY31" s="11">
        <f>MAX(Cat2Assess1:Cat2Assess16!AU31)</f>
        <v>0</v>
      </c>
      <c r="AZ31" s="11">
        <f>MAX(Cat2Assess1:Cat2Assess16!AV31)</f>
        <v>0</v>
      </c>
      <c r="BA31" s="11">
        <f>MAX(Cat2Assess1:Cat2Assess16!AW31)</f>
        <v>0</v>
      </c>
      <c r="BB31" s="11">
        <f>MAX(Cat2Assess1:Cat2Assess16!AX31)</f>
        <v>0</v>
      </c>
      <c r="BC31" s="11">
        <f>MAX(Cat2Assess1:Cat2Assess16!AY31)</f>
        <v>0</v>
      </c>
      <c r="BD31" s="11">
        <f>MAX(Cat2Assess1:Cat2Assess16!AZ31)</f>
        <v>0</v>
      </c>
      <c r="BE31" s="11">
        <f>MAX(Cat2Assess1:Cat2Assess16!BA31)</f>
        <v>0</v>
      </c>
      <c r="BF31" s="11">
        <f>MAX(Cat2Assess1:Cat2Assess16!BB31)</f>
        <v>0</v>
      </c>
      <c r="BG31" s="11">
        <f>MAX(Cat2Assess1:Cat2Assess16!BC31)</f>
        <v>0</v>
      </c>
      <c r="BH31" s="11">
        <f>MAX(Cat2Assess1:Cat2Assess16!BD31)</f>
        <v>0</v>
      </c>
      <c r="BI31" s="11">
        <f>MAX(Cat2Assess1:Cat2Assess16!BE31)</f>
        <v>0</v>
      </c>
      <c r="BJ31" s="11">
        <f>MAX(Cat2Assess1:Cat2Assess16!BF31)</f>
        <v>0</v>
      </c>
      <c r="BK31" s="11">
        <f>MAX(Cat2Assess1:Cat2Assess16!BG31)</f>
        <v>0</v>
      </c>
      <c r="BL31" s="11">
        <f>MAX(Cat2Assess1:Cat2Assess16!BH31)</f>
        <v>0</v>
      </c>
      <c r="BM31" s="11">
        <f>MAX(Cat2Assess1:Cat2Assess16!BI31)</f>
        <v>0</v>
      </c>
      <c r="BN31" s="11">
        <f>MAX(Cat2Assess1:Cat2Assess16!BJ31)</f>
        <v>0</v>
      </c>
      <c r="BO31" s="11">
        <f>MAX(Cat2Assess1:Cat2Assess16!BK31)</f>
        <v>0</v>
      </c>
      <c r="BP31" s="11">
        <f>MAX(Cat2Assess1:Cat2Assess16!BL31)</f>
        <v>0</v>
      </c>
      <c r="BQ31" s="11">
        <f>MAX(Cat2Assess1:Cat2Assess16!BM31)</f>
        <v>0</v>
      </c>
      <c r="BR31" s="11">
        <f>MAX(Cat2Assess1:Cat2Assess16!BN31)</f>
        <v>0</v>
      </c>
      <c r="BS31" s="11">
        <f>MAX(Cat2Assess1:Cat2Assess16!BO31)</f>
        <v>0</v>
      </c>
      <c r="BT31" s="11">
        <f>MAX(Cat2Assess1:Cat2Assess16!BP31)</f>
        <v>0</v>
      </c>
      <c r="BU31" s="11">
        <f>MAX(Cat2Assess1:Cat2Assess16!BQ31)</f>
        <v>0</v>
      </c>
      <c r="BV31" s="11">
        <f>MAX(Cat2Assess1:Cat2Assess16!BR31)</f>
        <v>0</v>
      </c>
      <c r="BW31" s="11">
        <f>MAX(Cat2Assess1:Cat2Assess16!BS31)</f>
        <v>0</v>
      </c>
    </row>
    <row r="32" spans="1:75" x14ac:dyDescent="0.2">
      <c r="A32">
        <f>'Overall View'!B32</f>
        <v>0</v>
      </c>
      <c r="B32" s="11">
        <f t="shared" si="0"/>
        <v>0</v>
      </c>
      <c r="C32" s="11">
        <f t="shared" si="1"/>
        <v>0</v>
      </c>
      <c r="F32" s="11">
        <f>MAX(Cat2Assess1:Cat2Assess16!B32)</f>
        <v>0</v>
      </c>
      <c r="G32" s="11">
        <f>MAX(Cat2Assess1:Cat2Assess16!C32)</f>
        <v>0</v>
      </c>
      <c r="H32" s="11">
        <f>MAX(Cat2Assess1:Cat2Assess16!D32)</f>
        <v>0</v>
      </c>
      <c r="I32" s="11">
        <f>MAX(Cat2Assess1:Cat2Assess16!E32)</f>
        <v>0</v>
      </c>
      <c r="J32" s="11">
        <f>MAX(Cat2Assess1:Cat2Assess16!F32)</f>
        <v>0</v>
      </c>
      <c r="K32" s="11">
        <f>MAX(Cat2Assess1:Cat2Assess16!G32)</f>
        <v>0</v>
      </c>
      <c r="L32" s="11">
        <f>MAX(Cat2Assess1:Cat2Assess16!H32)</f>
        <v>0</v>
      </c>
      <c r="M32" s="11">
        <f>MAX(Cat2Assess1:Cat2Assess16!I32)</f>
        <v>0</v>
      </c>
      <c r="N32" s="11">
        <f>MAX(Cat2Assess1:Cat2Assess16!J32)</f>
        <v>0</v>
      </c>
      <c r="O32" s="11">
        <f>MAX(Cat2Assess1:Cat2Assess16!K32)</f>
        <v>0</v>
      </c>
      <c r="P32" s="11">
        <f>MAX(Cat2Assess1:Cat2Assess16!L32)</f>
        <v>0</v>
      </c>
      <c r="Q32" s="11">
        <f>MAX(Cat2Assess1:Cat2Assess16!M32)</f>
        <v>0</v>
      </c>
      <c r="R32" s="11">
        <f>MAX(Cat2Assess1:Cat2Assess16!N32)</f>
        <v>0</v>
      </c>
      <c r="S32" s="11">
        <f>MAX(Cat2Assess1:Cat2Assess16!O32)</f>
        <v>0</v>
      </c>
      <c r="T32" s="11">
        <f>MAX(Cat2Assess1:Cat2Assess16!P32)</f>
        <v>0</v>
      </c>
      <c r="U32" s="11">
        <f>MAX(Cat2Assess1:Cat2Assess16!Q32)</f>
        <v>0</v>
      </c>
      <c r="V32" s="11">
        <f>MAX(Cat2Assess1:Cat2Assess16!R32)</f>
        <v>0</v>
      </c>
      <c r="W32" s="11">
        <f>MAX(Cat2Assess1:Cat2Assess16!S32)</f>
        <v>0</v>
      </c>
      <c r="X32" s="11">
        <f>MAX(Cat2Assess1:Cat2Assess16!T32)</f>
        <v>0</v>
      </c>
      <c r="Y32" s="11">
        <f>MAX(Cat2Assess1:Cat2Assess16!U32)</f>
        <v>0</v>
      </c>
      <c r="Z32" s="11">
        <f>MAX(Cat2Assess1:Cat2Assess16!V32)</f>
        <v>0</v>
      </c>
      <c r="AA32" s="11">
        <f>MAX(Cat2Assess1:Cat2Assess16!W32)</f>
        <v>0</v>
      </c>
      <c r="AB32" s="11">
        <f>MAX(Cat2Assess1:Cat2Assess16!X32)</f>
        <v>0</v>
      </c>
      <c r="AC32" s="11">
        <f>MAX(Cat2Assess1:Cat2Assess16!Y32)</f>
        <v>0</v>
      </c>
      <c r="AD32" s="11">
        <f>MAX(Cat2Assess1:Cat2Assess16!Z32)</f>
        <v>0</v>
      </c>
      <c r="AE32" s="11">
        <f>MAX(Cat2Assess1:Cat2Assess16!AA32)</f>
        <v>0</v>
      </c>
      <c r="AF32" s="11">
        <f>MAX(Cat2Assess1:Cat2Assess16!AB32)</f>
        <v>0</v>
      </c>
      <c r="AG32" s="11">
        <f>MAX(Cat2Assess1:Cat2Assess16!AC32)</f>
        <v>0</v>
      </c>
      <c r="AH32" s="11">
        <f>MAX(Cat2Assess1:Cat2Assess16!AD32)</f>
        <v>0</v>
      </c>
      <c r="AI32" s="11">
        <f>MAX(Cat2Assess1:Cat2Assess16!AE32)</f>
        <v>0</v>
      </c>
      <c r="AJ32" s="11">
        <f>MAX(Cat2Assess1:Cat2Assess16!AF32)</f>
        <v>0</v>
      </c>
      <c r="AK32" s="11">
        <f>MAX(Cat2Assess1:Cat2Assess16!AG32)</f>
        <v>0</v>
      </c>
      <c r="AL32" s="11">
        <f>MAX(Cat2Assess1:Cat2Assess16!AH32)</f>
        <v>0</v>
      </c>
      <c r="AM32" s="11">
        <f>MAX(Cat2Assess1:Cat2Assess16!AI32)</f>
        <v>0</v>
      </c>
      <c r="AN32" s="11">
        <f>MAX(Cat2Assess1:Cat2Assess16!AJ32)</f>
        <v>0</v>
      </c>
      <c r="AO32" s="11">
        <f>MAX(Cat2Assess1:Cat2Assess16!AK32)</f>
        <v>0</v>
      </c>
      <c r="AP32" s="11">
        <f>MAX(Cat2Assess1:Cat2Assess16!AL32)</f>
        <v>0</v>
      </c>
      <c r="AQ32" s="11">
        <f>MAX(Cat2Assess1:Cat2Assess16!AM32)</f>
        <v>0</v>
      </c>
      <c r="AR32" s="11">
        <f>MAX(Cat2Assess1:Cat2Assess16!AN32)</f>
        <v>0</v>
      </c>
      <c r="AS32" s="11">
        <f>MAX(Cat2Assess1:Cat2Assess16!AO32)</f>
        <v>0</v>
      </c>
      <c r="AT32" s="11">
        <f>MAX(Cat2Assess1:Cat2Assess16!AP32)</f>
        <v>0</v>
      </c>
      <c r="AU32" s="11">
        <f>MAX(Cat2Assess1:Cat2Assess16!AQ32)</f>
        <v>0</v>
      </c>
      <c r="AV32" s="11">
        <f>MAX(Cat2Assess1:Cat2Assess16!AR32)</f>
        <v>0</v>
      </c>
      <c r="AW32" s="11">
        <f>MAX(Cat2Assess1:Cat2Assess16!AS32)</f>
        <v>0</v>
      </c>
      <c r="AX32" s="11">
        <f>MAX(Cat2Assess1:Cat2Assess16!AT32)</f>
        <v>0</v>
      </c>
      <c r="AY32" s="11">
        <f>MAX(Cat2Assess1:Cat2Assess16!AU32)</f>
        <v>0</v>
      </c>
      <c r="AZ32" s="11">
        <f>MAX(Cat2Assess1:Cat2Assess16!AV32)</f>
        <v>0</v>
      </c>
      <c r="BA32" s="11">
        <f>MAX(Cat2Assess1:Cat2Assess16!AW32)</f>
        <v>0</v>
      </c>
      <c r="BB32" s="11">
        <f>MAX(Cat2Assess1:Cat2Assess16!AX32)</f>
        <v>0</v>
      </c>
      <c r="BC32" s="11">
        <f>MAX(Cat2Assess1:Cat2Assess16!AY32)</f>
        <v>0</v>
      </c>
      <c r="BD32" s="11">
        <f>MAX(Cat2Assess1:Cat2Assess16!AZ32)</f>
        <v>0</v>
      </c>
      <c r="BE32" s="11">
        <f>MAX(Cat2Assess1:Cat2Assess16!BA32)</f>
        <v>0</v>
      </c>
      <c r="BF32" s="11">
        <f>MAX(Cat2Assess1:Cat2Assess16!BB32)</f>
        <v>0</v>
      </c>
      <c r="BG32" s="11">
        <f>MAX(Cat2Assess1:Cat2Assess16!BC32)</f>
        <v>0</v>
      </c>
      <c r="BH32" s="11">
        <f>MAX(Cat2Assess1:Cat2Assess16!BD32)</f>
        <v>0</v>
      </c>
      <c r="BI32" s="11">
        <f>MAX(Cat2Assess1:Cat2Assess16!BE32)</f>
        <v>0</v>
      </c>
      <c r="BJ32" s="11">
        <f>MAX(Cat2Assess1:Cat2Assess16!BF32)</f>
        <v>0</v>
      </c>
      <c r="BK32" s="11">
        <f>MAX(Cat2Assess1:Cat2Assess16!BG32)</f>
        <v>0</v>
      </c>
      <c r="BL32" s="11">
        <f>MAX(Cat2Assess1:Cat2Assess16!BH32)</f>
        <v>0</v>
      </c>
      <c r="BM32" s="11">
        <f>MAX(Cat2Assess1:Cat2Assess16!BI32)</f>
        <v>0</v>
      </c>
      <c r="BN32" s="11">
        <f>MAX(Cat2Assess1:Cat2Assess16!BJ32)</f>
        <v>0</v>
      </c>
      <c r="BO32" s="11">
        <f>MAX(Cat2Assess1:Cat2Assess16!BK32)</f>
        <v>0</v>
      </c>
      <c r="BP32" s="11">
        <f>MAX(Cat2Assess1:Cat2Assess16!BL32)</f>
        <v>0</v>
      </c>
      <c r="BQ32" s="11">
        <f>MAX(Cat2Assess1:Cat2Assess16!BM32)</f>
        <v>0</v>
      </c>
      <c r="BR32" s="11">
        <f>MAX(Cat2Assess1:Cat2Assess16!BN32)</f>
        <v>0</v>
      </c>
      <c r="BS32" s="11">
        <f>MAX(Cat2Assess1:Cat2Assess16!BO32)</f>
        <v>0</v>
      </c>
      <c r="BT32" s="11">
        <f>MAX(Cat2Assess1:Cat2Assess16!BP32)</f>
        <v>0</v>
      </c>
      <c r="BU32" s="11">
        <f>MAX(Cat2Assess1:Cat2Assess16!BQ32)</f>
        <v>0</v>
      </c>
      <c r="BV32" s="11">
        <f>MAX(Cat2Assess1:Cat2Assess16!BR32)</f>
        <v>0</v>
      </c>
      <c r="BW32" s="11">
        <f>MAX(Cat2Assess1:Cat2Assess16!BS32)</f>
        <v>0</v>
      </c>
    </row>
    <row r="33" spans="1:75" x14ac:dyDescent="0.2">
      <c r="A33">
        <f>'Overall View'!B33</f>
        <v>0</v>
      </c>
      <c r="B33" s="11">
        <f t="shared" si="0"/>
        <v>0</v>
      </c>
      <c r="C33" s="11">
        <f t="shared" si="1"/>
        <v>0</v>
      </c>
      <c r="F33" s="11">
        <f>MAX(Cat2Assess1:Cat2Assess16!B33)</f>
        <v>0</v>
      </c>
      <c r="G33" s="11">
        <f>MAX(Cat2Assess1:Cat2Assess16!C33)</f>
        <v>0</v>
      </c>
      <c r="H33" s="11">
        <f>MAX(Cat2Assess1:Cat2Assess16!D33)</f>
        <v>0</v>
      </c>
      <c r="I33" s="11">
        <f>MAX(Cat2Assess1:Cat2Assess16!E33)</f>
        <v>0</v>
      </c>
      <c r="J33" s="11">
        <f>MAX(Cat2Assess1:Cat2Assess16!F33)</f>
        <v>0</v>
      </c>
      <c r="K33" s="11">
        <f>MAX(Cat2Assess1:Cat2Assess16!G33)</f>
        <v>0</v>
      </c>
      <c r="L33" s="11">
        <f>MAX(Cat2Assess1:Cat2Assess16!H33)</f>
        <v>0</v>
      </c>
      <c r="M33" s="11">
        <f>MAX(Cat2Assess1:Cat2Assess16!I33)</f>
        <v>0</v>
      </c>
      <c r="N33" s="11">
        <f>MAX(Cat2Assess1:Cat2Assess16!J33)</f>
        <v>0</v>
      </c>
      <c r="O33" s="11">
        <f>MAX(Cat2Assess1:Cat2Assess16!K33)</f>
        <v>0</v>
      </c>
      <c r="P33" s="11">
        <f>MAX(Cat2Assess1:Cat2Assess16!L33)</f>
        <v>0</v>
      </c>
      <c r="Q33" s="11">
        <f>MAX(Cat2Assess1:Cat2Assess16!M33)</f>
        <v>0</v>
      </c>
      <c r="R33" s="11">
        <f>MAX(Cat2Assess1:Cat2Assess16!N33)</f>
        <v>0</v>
      </c>
      <c r="S33" s="11">
        <f>MAX(Cat2Assess1:Cat2Assess16!O33)</f>
        <v>0</v>
      </c>
      <c r="T33" s="11">
        <f>MAX(Cat2Assess1:Cat2Assess16!P33)</f>
        <v>0</v>
      </c>
      <c r="U33" s="11">
        <f>MAX(Cat2Assess1:Cat2Assess16!Q33)</f>
        <v>0</v>
      </c>
      <c r="V33" s="11">
        <f>MAX(Cat2Assess1:Cat2Assess16!R33)</f>
        <v>0</v>
      </c>
      <c r="W33" s="11">
        <f>MAX(Cat2Assess1:Cat2Assess16!S33)</f>
        <v>0</v>
      </c>
      <c r="X33" s="11">
        <f>MAX(Cat2Assess1:Cat2Assess16!T33)</f>
        <v>0</v>
      </c>
      <c r="Y33" s="11">
        <f>MAX(Cat2Assess1:Cat2Assess16!U33)</f>
        <v>0</v>
      </c>
      <c r="Z33" s="11">
        <f>MAX(Cat2Assess1:Cat2Assess16!V33)</f>
        <v>0</v>
      </c>
      <c r="AA33" s="11">
        <f>MAX(Cat2Assess1:Cat2Assess16!W33)</f>
        <v>0</v>
      </c>
      <c r="AB33" s="11">
        <f>MAX(Cat2Assess1:Cat2Assess16!X33)</f>
        <v>0</v>
      </c>
      <c r="AC33" s="11">
        <f>MAX(Cat2Assess1:Cat2Assess16!Y33)</f>
        <v>0</v>
      </c>
      <c r="AD33" s="11">
        <f>MAX(Cat2Assess1:Cat2Assess16!Z33)</f>
        <v>0</v>
      </c>
      <c r="AE33" s="11">
        <f>MAX(Cat2Assess1:Cat2Assess16!AA33)</f>
        <v>0</v>
      </c>
      <c r="AF33" s="11">
        <f>MAX(Cat2Assess1:Cat2Assess16!AB33)</f>
        <v>0</v>
      </c>
      <c r="AG33" s="11">
        <f>MAX(Cat2Assess1:Cat2Assess16!AC33)</f>
        <v>0</v>
      </c>
      <c r="AH33" s="11">
        <f>MAX(Cat2Assess1:Cat2Assess16!AD33)</f>
        <v>0</v>
      </c>
      <c r="AI33" s="11">
        <f>MAX(Cat2Assess1:Cat2Assess16!AE33)</f>
        <v>0</v>
      </c>
      <c r="AJ33" s="11">
        <f>MAX(Cat2Assess1:Cat2Assess16!AF33)</f>
        <v>0</v>
      </c>
      <c r="AK33" s="11">
        <f>MAX(Cat2Assess1:Cat2Assess16!AG33)</f>
        <v>0</v>
      </c>
      <c r="AL33" s="11">
        <f>MAX(Cat2Assess1:Cat2Assess16!AH33)</f>
        <v>0</v>
      </c>
      <c r="AM33" s="11">
        <f>MAX(Cat2Assess1:Cat2Assess16!AI33)</f>
        <v>0</v>
      </c>
      <c r="AN33" s="11">
        <f>MAX(Cat2Assess1:Cat2Assess16!AJ33)</f>
        <v>0</v>
      </c>
      <c r="AO33" s="11">
        <f>MAX(Cat2Assess1:Cat2Assess16!AK33)</f>
        <v>0</v>
      </c>
      <c r="AP33" s="11">
        <f>MAX(Cat2Assess1:Cat2Assess16!AL33)</f>
        <v>0</v>
      </c>
      <c r="AQ33" s="11">
        <f>MAX(Cat2Assess1:Cat2Assess16!AM33)</f>
        <v>0</v>
      </c>
      <c r="AR33" s="11">
        <f>MAX(Cat2Assess1:Cat2Assess16!AN33)</f>
        <v>0</v>
      </c>
      <c r="AS33" s="11">
        <f>MAX(Cat2Assess1:Cat2Assess16!AO33)</f>
        <v>0</v>
      </c>
      <c r="AT33" s="11">
        <f>MAX(Cat2Assess1:Cat2Assess16!AP33)</f>
        <v>0</v>
      </c>
      <c r="AU33" s="11">
        <f>MAX(Cat2Assess1:Cat2Assess16!AQ33)</f>
        <v>0</v>
      </c>
      <c r="AV33" s="11">
        <f>MAX(Cat2Assess1:Cat2Assess16!AR33)</f>
        <v>0</v>
      </c>
      <c r="AW33" s="11">
        <f>MAX(Cat2Assess1:Cat2Assess16!AS33)</f>
        <v>0</v>
      </c>
      <c r="AX33" s="11">
        <f>MAX(Cat2Assess1:Cat2Assess16!AT33)</f>
        <v>0</v>
      </c>
      <c r="AY33" s="11">
        <f>MAX(Cat2Assess1:Cat2Assess16!AU33)</f>
        <v>0</v>
      </c>
      <c r="AZ33" s="11">
        <f>MAX(Cat2Assess1:Cat2Assess16!AV33)</f>
        <v>0</v>
      </c>
      <c r="BA33" s="11">
        <f>MAX(Cat2Assess1:Cat2Assess16!AW33)</f>
        <v>0</v>
      </c>
      <c r="BB33" s="11">
        <f>MAX(Cat2Assess1:Cat2Assess16!AX33)</f>
        <v>0</v>
      </c>
      <c r="BC33" s="11">
        <f>MAX(Cat2Assess1:Cat2Assess16!AY33)</f>
        <v>0</v>
      </c>
      <c r="BD33" s="11">
        <f>MAX(Cat2Assess1:Cat2Assess16!AZ33)</f>
        <v>0</v>
      </c>
      <c r="BE33" s="11">
        <f>MAX(Cat2Assess1:Cat2Assess16!BA33)</f>
        <v>0</v>
      </c>
      <c r="BF33" s="11">
        <f>MAX(Cat2Assess1:Cat2Assess16!BB33)</f>
        <v>0</v>
      </c>
      <c r="BG33" s="11">
        <f>MAX(Cat2Assess1:Cat2Assess16!BC33)</f>
        <v>0</v>
      </c>
      <c r="BH33" s="11">
        <f>MAX(Cat2Assess1:Cat2Assess16!BD33)</f>
        <v>0</v>
      </c>
      <c r="BI33" s="11">
        <f>MAX(Cat2Assess1:Cat2Assess16!BE33)</f>
        <v>0</v>
      </c>
      <c r="BJ33" s="11">
        <f>MAX(Cat2Assess1:Cat2Assess16!BF33)</f>
        <v>0</v>
      </c>
      <c r="BK33" s="11">
        <f>MAX(Cat2Assess1:Cat2Assess16!BG33)</f>
        <v>0</v>
      </c>
      <c r="BL33" s="11">
        <f>MAX(Cat2Assess1:Cat2Assess16!BH33)</f>
        <v>0</v>
      </c>
      <c r="BM33" s="11">
        <f>MAX(Cat2Assess1:Cat2Assess16!BI33)</f>
        <v>0</v>
      </c>
      <c r="BN33" s="11">
        <f>MAX(Cat2Assess1:Cat2Assess16!BJ33)</f>
        <v>0</v>
      </c>
      <c r="BO33" s="11">
        <f>MAX(Cat2Assess1:Cat2Assess16!BK33)</f>
        <v>0</v>
      </c>
      <c r="BP33" s="11">
        <f>MAX(Cat2Assess1:Cat2Assess16!BL33)</f>
        <v>0</v>
      </c>
      <c r="BQ33" s="11">
        <f>MAX(Cat2Assess1:Cat2Assess16!BM33)</f>
        <v>0</v>
      </c>
      <c r="BR33" s="11">
        <f>MAX(Cat2Assess1:Cat2Assess16!BN33)</f>
        <v>0</v>
      </c>
      <c r="BS33" s="11">
        <f>MAX(Cat2Assess1:Cat2Assess16!BO33)</f>
        <v>0</v>
      </c>
      <c r="BT33" s="11">
        <f>MAX(Cat2Assess1:Cat2Assess16!BP33)</f>
        <v>0</v>
      </c>
      <c r="BU33" s="11">
        <f>MAX(Cat2Assess1:Cat2Assess16!BQ33)</f>
        <v>0</v>
      </c>
      <c r="BV33" s="11">
        <f>MAX(Cat2Assess1:Cat2Assess16!BR33)</f>
        <v>0</v>
      </c>
      <c r="BW33" s="11">
        <f>MAX(Cat2Assess1:Cat2Assess16!BS33)</f>
        <v>0</v>
      </c>
    </row>
    <row r="34" spans="1:75" x14ac:dyDescent="0.2">
      <c r="A34">
        <f>'Overall View'!B34</f>
        <v>0</v>
      </c>
      <c r="B34" s="11">
        <f t="shared" si="0"/>
        <v>0</v>
      </c>
      <c r="C34" s="11">
        <f t="shared" si="1"/>
        <v>0</v>
      </c>
      <c r="F34" s="11">
        <f>MAX(Cat2Assess1:Cat2Assess16!B34)</f>
        <v>0</v>
      </c>
      <c r="G34" s="11">
        <f>MAX(Cat2Assess1:Cat2Assess16!C34)</f>
        <v>0</v>
      </c>
      <c r="H34" s="11">
        <f>MAX(Cat2Assess1:Cat2Assess16!D34)</f>
        <v>0</v>
      </c>
      <c r="I34" s="11">
        <f>MAX(Cat2Assess1:Cat2Assess16!E34)</f>
        <v>0</v>
      </c>
      <c r="J34" s="11">
        <f>MAX(Cat2Assess1:Cat2Assess16!F34)</f>
        <v>0</v>
      </c>
      <c r="K34" s="11">
        <f>MAX(Cat2Assess1:Cat2Assess16!G34)</f>
        <v>0</v>
      </c>
      <c r="L34" s="11">
        <f>MAX(Cat2Assess1:Cat2Assess16!H34)</f>
        <v>0</v>
      </c>
      <c r="M34" s="11">
        <f>MAX(Cat2Assess1:Cat2Assess16!I34)</f>
        <v>0</v>
      </c>
      <c r="N34" s="11">
        <f>MAX(Cat2Assess1:Cat2Assess16!J34)</f>
        <v>0</v>
      </c>
      <c r="O34" s="11">
        <f>MAX(Cat2Assess1:Cat2Assess16!K34)</f>
        <v>0</v>
      </c>
      <c r="P34" s="11">
        <f>MAX(Cat2Assess1:Cat2Assess16!L34)</f>
        <v>0</v>
      </c>
      <c r="Q34" s="11">
        <f>MAX(Cat2Assess1:Cat2Assess16!M34)</f>
        <v>0</v>
      </c>
      <c r="R34" s="11">
        <f>MAX(Cat2Assess1:Cat2Assess16!N34)</f>
        <v>0</v>
      </c>
      <c r="S34" s="11">
        <f>MAX(Cat2Assess1:Cat2Assess16!O34)</f>
        <v>0</v>
      </c>
      <c r="T34" s="11">
        <f>MAX(Cat2Assess1:Cat2Assess16!P34)</f>
        <v>0</v>
      </c>
      <c r="U34" s="11">
        <f>MAX(Cat2Assess1:Cat2Assess16!Q34)</f>
        <v>0</v>
      </c>
      <c r="V34" s="11">
        <f>MAX(Cat2Assess1:Cat2Assess16!R34)</f>
        <v>0</v>
      </c>
      <c r="W34" s="11">
        <f>MAX(Cat2Assess1:Cat2Assess16!S34)</f>
        <v>0</v>
      </c>
      <c r="X34" s="11">
        <f>MAX(Cat2Assess1:Cat2Assess16!T34)</f>
        <v>0</v>
      </c>
      <c r="Y34" s="11">
        <f>MAX(Cat2Assess1:Cat2Assess16!U34)</f>
        <v>0</v>
      </c>
      <c r="Z34" s="11">
        <f>MAX(Cat2Assess1:Cat2Assess16!V34)</f>
        <v>0</v>
      </c>
      <c r="AA34" s="11">
        <f>MAX(Cat2Assess1:Cat2Assess16!W34)</f>
        <v>0</v>
      </c>
      <c r="AB34" s="11">
        <f>MAX(Cat2Assess1:Cat2Assess16!X34)</f>
        <v>0</v>
      </c>
      <c r="AC34" s="11">
        <f>MAX(Cat2Assess1:Cat2Assess16!Y34)</f>
        <v>0</v>
      </c>
      <c r="AD34" s="11">
        <f>MAX(Cat2Assess1:Cat2Assess16!Z34)</f>
        <v>0</v>
      </c>
      <c r="AE34" s="11">
        <f>MAX(Cat2Assess1:Cat2Assess16!AA34)</f>
        <v>0</v>
      </c>
      <c r="AF34" s="11">
        <f>MAX(Cat2Assess1:Cat2Assess16!AB34)</f>
        <v>0</v>
      </c>
      <c r="AG34" s="11">
        <f>MAX(Cat2Assess1:Cat2Assess16!AC34)</f>
        <v>0</v>
      </c>
      <c r="AH34" s="11">
        <f>MAX(Cat2Assess1:Cat2Assess16!AD34)</f>
        <v>0</v>
      </c>
      <c r="AI34" s="11">
        <f>MAX(Cat2Assess1:Cat2Assess16!AE34)</f>
        <v>0</v>
      </c>
      <c r="AJ34" s="11">
        <f>MAX(Cat2Assess1:Cat2Assess16!AF34)</f>
        <v>0</v>
      </c>
      <c r="AK34" s="11">
        <f>MAX(Cat2Assess1:Cat2Assess16!AG34)</f>
        <v>0</v>
      </c>
      <c r="AL34" s="11">
        <f>MAX(Cat2Assess1:Cat2Assess16!AH34)</f>
        <v>0</v>
      </c>
      <c r="AM34" s="11">
        <f>MAX(Cat2Assess1:Cat2Assess16!AI34)</f>
        <v>0</v>
      </c>
      <c r="AN34" s="11">
        <f>MAX(Cat2Assess1:Cat2Assess16!AJ34)</f>
        <v>0</v>
      </c>
      <c r="AO34" s="11">
        <f>MAX(Cat2Assess1:Cat2Assess16!AK34)</f>
        <v>0</v>
      </c>
      <c r="AP34" s="11">
        <f>MAX(Cat2Assess1:Cat2Assess16!AL34)</f>
        <v>0</v>
      </c>
      <c r="AQ34" s="11">
        <f>MAX(Cat2Assess1:Cat2Assess16!AM34)</f>
        <v>0</v>
      </c>
      <c r="AR34" s="11">
        <f>MAX(Cat2Assess1:Cat2Assess16!AN34)</f>
        <v>0</v>
      </c>
      <c r="AS34" s="11">
        <f>MAX(Cat2Assess1:Cat2Assess16!AO34)</f>
        <v>0</v>
      </c>
      <c r="AT34" s="11">
        <f>MAX(Cat2Assess1:Cat2Assess16!AP34)</f>
        <v>0</v>
      </c>
      <c r="AU34" s="11">
        <f>MAX(Cat2Assess1:Cat2Assess16!AQ34)</f>
        <v>0</v>
      </c>
      <c r="AV34" s="11">
        <f>MAX(Cat2Assess1:Cat2Assess16!AR34)</f>
        <v>0</v>
      </c>
      <c r="AW34" s="11">
        <f>MAX(Cat2Assess1:Cat2Assess16!AS34)</f>
        <v>0</v>
      </c>
      <c r="AX34" s="11">
        <f>MAX(Cat2Assess1:Cat2Assess16!AT34)</f>
        <v>0</v>
      </c>
      <c r="AY34" s="11">
        <f>MAX(Cat2Assess1:Cat2Assess16!AU34)</f>
        <v>0</v>
      </c>
      <c r="AZ34" s="11">
        <f>MAX(Cat2Assess1:Cat2Assess16!AV34)</f>
        <v>0</v>
      </c>
      <c r="BA34" s="11">
        <f>MAX(Cat2Assess1:Cat2Assess16!AW34)</f>
        <v>0</v>
      </c>
      <c r="BB34" s="11">
        <f>MAX(Cat2Assess1:Cat2Assess16!AX34)</f>
        <v>0</v>
      </c>
      <c r="BC34" s="11">
        <f>MAX(Cat2Assess1:Cat2Assess16!AY34)</f>
        <v>0</v>
      </c>
      <c r="BD34" s="11">
        <f>MAX(Cat2Assess1:Cat2Assess16!AZ34)</f>
        <v>0</v>
      </c>
      <c r="BE34" s="11">
        <f>MAX(Cat2Assess1:Cat2Assess16!BA34)</f>
        <v>0</v>
      </c>
      <c r="BF34" s="11">
        <f>MAX(Cat2Assess1:Cat2Assess16!BB34)</f>
        <v>0</v>
      </c>
      <c r="BG34" s="11">
        <f>MAX(Cat2Assess1:Cat2Assess16!BC34)</f>
        <v>0</v>
      </c>
      <c r="BH34" s="11">
        <f>MAX(Cat2Assess1:Cat2Assess16!BD34)</f>
        <v>0</v>
      </c>
      <c r="BI34" s="11">
        <f>MAX(Cat2Assess1:Cat2Assess16!BE34)</f>
        <v>0</v>
      </c>
      <c r="BJ34" s="11">
        <f>MAX(Cat2Assess1:Cat2Assess16!BF34)</f>
        <v>0</v>
      </c>
      <c r="BK34" s="11">
        <f>MAX(Cat2Assess1:Cat2Assess16!BG34)</f>
        <v>0</v>
      </c>
      <c r="BL34" s="11">
        <f>MAX(Cat2Assess1:Cat2Assess16!BH34)</f>
        <v>0</v>
      </c>
      <c r="BM34" s="11">
        <f>MAX(Cat2Assess1:Cat2Assess16!BI34)</f>
        <v>0</v>
      </c>
      <c r="BN34" s="11">
        <f>MAX(Cat2Assess1:Cat2Assess16!BJ34)</f>
        <v>0</v>
      </c>
      <c r="BO34" s="11">
        <f>MAX(Cat2Assess1:Cat2Assess16!BK34)</f>
        <v>0</v>
      </c>
      <c r="BP34" s="11">
        <f>MAX(Cat2Assess1:Cat2Assess16!BL34)</f>
        <v>0</v>
      </c>
      <c r="BQ34" s="11">
        <f>MAX(Cat2Assess1:Cat2Assess16!BM34)</f>
        <v>0</v>
      </c>
      <c r="BR34" s="11">
        <f>MAX(Cat2Assess1:Cat2Assess16!BN34)</f>
        <v>0</v>
      </c>
      <c r="BS34" s="11">
        <f>MAX(Cat2Assess1:Cat2Assess16!BO34)</f>
        <v>0</v>
      </c>
      <c r="BT34" s="11">
        <f>MAX(Cat2Assess1:Cat2Assess16!BP34)</f>
        <v>0</v>
      </c>
      <c r="BU34" s="11">
        <f>MAX(Cat2Assess1:Cat2Assess16!BQ34)</f>
        <v>0</v>
      </c>
      <c r="BV34" s="11">
        <f>MAX(Cat2Assess1:Cat2Assess16!BR34)</f>
        <v>0</v>
      </c>
      <c r="BW34" s="11">
        <f>MAX(Cat2Assess1:Cat2Assess16!BS34)</f>
        <v>0</v>
      </c>
    </row>
    <row r="35" spans="1:75" x14ac:dyDescent="0.2">
      <c r="A35">
        <f>'Overall View'!B35</f>
        <v>0</v>
      </c>
      <c r="B35" s="11">
        <f t="shared" si="0"/>
        <v>0</v>
      </c>
      <c r="C35" s="11">
        <f t="shared" si="1"/>
        <v>0</v>
      </c>
      <c r="F35" s="11">
        <f>MAX(Cat2Assess1:Cat2Assess16!B35)</f>
        <v>0</v>
      </c>
      <c r="G35" s="11">
        <f>MAX(Cat2Assess1:Cat2Assess16!C35)</f>
        <v>0</v>
      </c>
      <c r="H35" s="11">
        <f>MAX(Cat2Assess1:Cat2Assess16!D35)</f>
        <v>0</v>
      </c>
      <c r="I35" s="11">
        <f>MAX(Cat2Assess1:Cat2Assess16!E35)</f>
        <v>0</v>
      </c>
      <c r="J35" s="11">
        <f>MAX(Cat2Assess1:Cat2Assess16!F35)</f>
        <v>0</v>
      </c>
      <c r="K35" s="11">
        <f>MAX(Cat2Assess1:Cat2Assess16!G35)</f>
        <v>0</v>
      </c>
      <c r="L35" s="11">
        <f>MAX(Cat2Assess1:Cat2Assess16!H35)</f>
        <v>0</v>
      </c>
      <c r="M35" s="11">
        <f>MAX(Cat2Assess1:Cat2Assess16!I35)</f>
        <v>0</v>
      </c>
      <c r="N35" s="11">
        <f>MAX(Cat2Assess1:Cat2Assess16!J35)</f>
        <v>0</v>
      </c>
      <c r="O35" s="11">
        <f>MAX(Cat2Assess1:Cat2Assess16!K35)</f>
        <v>0</v>
      </c>
      <c r="P35" s="11">
        <f>MAX(Cat2Assess1:Cat2Assess16!L35)</f>
        <v>0</v>
      </c>
      <c r="Q35" s="11">
        <f>MAX(Cat2Assess1:Cat2Assess16!M35)</f>
        <v>0</v>
      </c>
      <c r="R35" s="11">
        <f>MAX(Cat2Assess1:Cat2Assess16!N35)</f>
        <v>0</v>
      </c>
      <c r="S35" s="11">
        <f>MAX(Cat2Assess1:Cat2Assess16!O35)</f>
        <v>0</v>
      </c>
      <c r="T35" s="11">
        <f>MAX(Cat2Assess1:Cat2Assess16!P35)</f>
        <v>0</v>
      </c>
      <c r="U35" s="11">
        <f>MAX(Cat2Assess1:Cat2Assess16!Q35)</f>
        <v>0</v>
      </c>
      <c r="V35" s="11">
        <f>MAX(Cat2Assess1:Cat2Assess16!R35)</f>
        <v>0</v>
      </c>
      <c r="W35" s="11">
        <f>MAX(Cat2Assess1:Cat2Assess16!S35)</f>
        <v>0</v>
      </c>
      <c r="X35" s="11">
        <f>MAX(Cat2Assess1:Cat2Assess16!T35)</f>
        <v>0</v>
      </c>
      <c r="Y35" s="11">
        <f>MAX(Cat2Assess1:Cat2Assess16!U35)</f>
        <v>0</v>
      </c>
      <c r="Z35" s="11">
        <f>MAX(Cat2Assess1:Cat2Assess16!V35)</f>
        <v>0</v>
      </c>
      <c r="AA35" s="11">
        <f>MAX(Cat2Assess1:Cat2Assess16!W35)</f>
        <v>0</v>
      </c>
      <c r="AB35" s="11">
        <f>MAX(Cat2Assess1:Cat2Assess16!X35)</f>
        <v>0</v>
      </c>
      <c r="AC35" s="11">
        <f>MAX(Cat2Assess1:Cat2Assess16!Y35)</f>
        <v>0</v>
      </c>
      <c r="AD35" s="11">
        <f>MAX(Cat2Assess1:Cat2Assess16!Z35)</f>
        <v>0</v>
      </c>
      <c r="AE35" s="11">
        <f>MAX(Cat2Assess1:Cat2Assess16!AA35)</f>
        <v>0</v>
      </c>
      <c r="AF35" s="11">
        <f>MAX(Cat2Assess1:Cat2Assess16!AB35)</f>
        <v>0</v>
      </c>
      <c r="AG35" s="11">
        <f>MAX(Cat2Assess1:Cat2Assess16!AC35)</f>
        <v>0</v>
      </c>
      <c r="AH35" s="11">
        <f>MAX(Cat2Assess1:Cat2Assess16!AD35)</f>
        <v>0</v>
      </c>
      <c r="AI35" s="11">
        <f>MAX(Cat2Assess1:Cat2Assess16!AE35)</f>
        <v>0</v>
      </c>
      <c r="AJ35" s="11">
        <f>MAX(Cat2Assess1:Cat2Assess16!AF35)</f>
        <v>0</v>
      </c>
      <c r="AK35" s="11">
        <f>MAX(Cat2Assess1:Cat2Assess16!AG35)</f>
        <v>0</v>
      </c>
      <c r="AL35" s="11">
        <f>MAX(Cat2Assess1:Cat2Assess16!AH35)</f>
        <v>0</v>
      </c>
      <c r="AM35" s="11">
        <f>MAX(Cat2Assess1:Cat2Assess16!AI35)</f>
        <v>0</v>
      </c>
      <c r="AN35" s="11">
        <f>MAX(Cat2Assess1:Cat2Assess16!AJ35)</f>
        <v>0</v>
      </c>
      <c r="AO35" s="11">
        <f>MAX(Cat2Assess1:Cat2Assess16!AK35)</f>
        <v>0</v>
      </c>
      <c r="AP35" s="11">
        <f>MAX(Cat2Assess1:Cat2Assess16!AL35)</f>
        <v>0</v>
      </c>
      <c r="AQ35" s="11">
        <f>MAX(Cat2Assess1:Cat2Assess16!AM35)</f>
        <v>0</v>
      </c>
      <c r="AR35" s="11">
        <f>MAX(Cat2Assess1:Cat2Assess16!AN35)</f>
        <v>0</v>
      </c>
      <c r="AS35" s="11">
        <f>MAX(Cat2Assess1:Cat2Assess16!AO35)</f>
        <v>0</v>
      </c>
      <c r="AT35" s="11">
        <f>MAX(Cat2Assess1:Cat2Assess16!AP35)</f>
        <v>0</v>
      </c>
      <c r="AU35" s="11">
        <f>MAX(Cat2Assess1:Cat2Assess16!AQ35)</f>
        <v>0</v>
      </c>
      <c r="AV35" s="11">
        <f>MAX(Cat2Assess1:Cat2Assess16!AR35)</f>
        <v>0</v>
      </c>
      <c r="AW35" s="11">
        <f>MAX(Cat2Assess1:Cat2Assess16!AS35)</f>
        <v>0</v>
      </c>
      <c r="AX35" s="11">
        <f>MAX(Cat2Assess1:Cat2Assess16!AT35)</f>
        <v>0</v>
      </c>
      <c r="AY35" s="11">
        <f>MAX(Cat2Assess1:Cat2Assess16!AU35)</f>
        <v>0</v>
      </c>
      <c r="AZ35" s="11">
        <f>MAX(Cat2Assess1:Cat2Assess16!AV35)</f>
        <v>0</v>
      </c>
      <c r="BA35" s="11">
        <f>MAX(Cat2Assess1:Cat2Assess16!AW35)</f>
        <v>0</v>
      </c>
      <c r="BB35" s="11">
        <f>MAX(Cat2Assess1:Cat2Assess16!AX35)</f>
        <v>0</v>
      </c>
      <c r="BC35" s="11">
        <f>MAX(Cat2Assess1:Cat2Assess16!AY35)</f>
        <v>0</v>
      </c>
      <c r="BD35" s="11">
        <f>MAX(Cat2Assess1:Cat2Assess16!AZ35)</f>
        <v>0</v>
      </c>
      <c r="BE35" s="11">
        <f>MAX(Cat2Assess1:Cat2Assess16!BA35)</f>
        <v>0</v>
      </c>
      <c r="BF35" s="11">
        <f>MAX(Cat2Assess1:Cat2Assess16!BB35)</f>
        <v>0</v>
      </c>
      <c r="BG35" s="11">
        <f>MAX(Cat2Assess1:Cat2Assess16!BC35)</f>
        <v>0</v>
      </c>
      <c r="BH35" s="11">
        <f>MAX(Cat2Assess1:Cat2Assess16!BD35)</f>
        <v>0</v>
      </c>
      <c r="BI35" s="11">
        <f>MAX(Cat2Assess1:Cat2Assess16!BE35)</f>
        <v>0</v>
      </c>
      <c r="BJ35" s="11">
        <f>MAX(Cat2Assess1:Cat2Assess16!BF35)</f>
        <v>0</v>
      </c>
      <c r="BK35" s="11">
        <f>MAX(Cat2Assess1:Cat2Assess16!BG35)</f>
        <v>0</v>
      </c>
      <c r="BL35" s="11">
        <f>MAX(Cat2Assess1:Cat2Assess16!BH35)</f>
        <v>0</v>
      </c>
      <c r="BM35" s="11">
        <f>MAX(Cat2Assess1:Cat2Assess16!BI35)</f>
        <v>0</v>
      </c>
      <c r="BN35" s="11">
        <f>MAX(Cat2Assess1:Cat2Assess16!BJ35)</f>
        <v>0</v>
      </c>
      <c r="BO35" s="11">
        <f>MAX(Cat2Assess1:Cat2Assess16!BK35)</f>
        <v>0</v>
      </c>
      <c r="BP35" s="11">
        <f>MAX(Cat2Assess1:Cat2Assess16!BL35)</f>
        <v>0</v>
      </c>
      <c r="BQ35" s="11">
        <f>MAX(Cat2Assess1:Cat2Assess16!BM35)</f>
        <v>0</v>
      </c>
      <c r="BR35" s="11">
        <f>MAX(Cat2Assess1:Cat2Assess16!BN35)</f>
        <v>0</v>
      </c>
      <c r="BS35" s="11">
        <f>MAX(Cat2Assess1:Cat2Assess16!BO35)</f>
        <v>0</v>
      </c>
      <c r="BT35" s="11">
        <f>MAX(Cat2Assess1:Cat2Assess16!BP35)</f>
        <v>0</v>
      </c>
      <c r="BU35" s="11">
        <f>MAX(Cat2Assess1:Cat2Assess16!BQ35)</f>
        <v>0</v>
      </c>
      <c r="BV35" s="11">
        <f>MAX(Cat2Assess1:Cat2Assess16!BR35)</f>
        <v>0</v>
      </c>
      <c r="BW35" s="11">
        <f>MAX(Cat2Assess1:Cat2Assess16!BS35)</f>
        <v>0</v>
      </c>
    </row>
    <row r="36" spans="1:75" x14ac:dyDescent="0.2">
      <c r="A36">
        <f>'Overall View'!B36</f>
        <v>0</v>
      </c>
      <c r="B36" s="11">
        <f t="shared" si="0"/>
        <v>0</v>
      </c>
      <c r="C36" s="11">
        <f t="shared" si="1"/>
        <v>0</v>
      </c>
      <c r="F36" s="11">
        <f>MAX(Cat2Assess1:Cat2Assess16!B36)</f>
        <v>0</v>
      </c>
      <c r="G36" s="11">
        <f>MAX(Cat2Assess1:Cat2Assess16!C36)</f>
        <v>0</v>
      </c>
      <c r="H36" s="11">
        <f>MAX(Cat2Assess1:Cat2Assess16!D36)</f>
        <v>0</v>
      </c>
      <c r="I36" s="11">
        <f>MAX(Cat2Assess1:Cat2Assess16!E36)</f>
        <v>0</v>
      </c>
      <c r="J36" s="11">
        <f>MAX(Cat2Assess1:Cat2Assess16!F36)</f>
        <v>0</v>
      </c>
      <c r="K36" s="11">
        <f>MAX(Cat2Assess1:Cat2Assess16!G36)</f>
        <v>0</v>
      </c>
      <c r="L36" s="11">
        <f>MAX(Cat2Assess1:Cat2Assess16!H36)</f>
        <v>0</v>
      </c>
      <c r="M36" s="11">
        <f>MAX(Cat2Assess1:Cat2Assess16!I36)</f>
        <v>0</v>
      </c>
      <c r="N36" s="11">
        <f>MAX(Cat2Assess1:Cat2Assess16!J36)</f>
        <v>0</v>
      </c>
      <c r="O36" s="11">
        <f>MAX(Cat2Assess1:Cat2Assess16!K36)</f>
        <v>0</v>
      </c>
      <c r="P36" s="11">
        <f>MAX(Cat2Assess1:Cat2Assess16!L36)</f>
        <v>0</v>
      </c>
      <c r="Q36" s="11">
        <f>MAX(Cat2Assess1:Cat2Assess16!M36)</f>
        <v>0</v>
      </c>
      <c r="R36" s="11">
        <f>MAX(Cat2Assess1:Cat2Assess16!N36)</f>
        <v>0</v>
      </c>
      <c r="S36" s="11">
        <f>MAX(Cat2Assess1:Cat2Assess16!O36)</f>
        <v>0</v>
      </c>
      <c r="T36" s="11">
        <f>MAX(Cat2Assess1:Cat2Assess16!P36)</f>
        <v>0</v>
      </c>
      <c r="U36" s="11">
        <f>MAX(Cat2Assess1:Cat2Assess16!Q36)</f>
        <v>0</v>
      </c>
      <c r="V36" s="11">
        <f>MAX(Cat2Assess1:Cat2Assess16!R36)</f>
        <v>0</v>
      </c>
      <c r="W36" s="11">
        <f>MAX(Cat2Assess1:Cat2Assess16!S36)</f>
        <v>0</v>
      </c>
      <c r="X36" s="11">
        <f>MAX(Cat2Assess1:Cat2Assess16!T36)</f>
        <v>0</v>
      </c>
      <c r="Y36" s="11">
        <f>MAX(Cat2Assess1:Cat2Assess16!U36)</f>
        <v>0</v>
      </c>
      <c r="Z36" s="11">
        <f>MAX(Cat2Assess1:Cat2Assess16!V36)</f>
        <v>0</v>
      </c>
      <c r="AA36" s="11">
        <f>MAX(Cat2Assess1:Cat2Assess16!W36)</f>
        <v>0</v>
      </c>
      <c r="AB36" s="11">
        <f>MAX(Cat2Assess1:Cat2Assess16!X36)</f>
        <v>0</v>
      </c>
      <c r="AC36" s="11">
        <f>MAX(Cat2Assess1:Cat2Assess16!Y36)</f>
        <v>0</v>
      </c>
      <c r="AD36" s="11">
        <f>MAX(Cat2Assess1:Cat2Assess16!Z36)</f>
        <v>0</v>
      </c>
      <c r="AE36" s="11">
        <f>MAX(Cat2Assess1:Cat2Assess16!AA36)</f>
        <v>0</v>
      </c>
      <c r="AF36" s="11">
        <f>MAX(Cat2Assess1:Cat2Assess16!AB36)</f>
        <v>0</v>
      </c>
      <c r="AG36" s="11">
        <f>MAX(Cat2Assess1:Cat2Assess16!AC36)</f>
        <v>0</v>
      </c>
      <c r="AH36" s="11">
        <f>MAX(Cat2Assess1:Cat2Assess16!AD36)</f>
        <v>0</v>
      </c>
      <c r="AI36" s="11">
        <f>MAX(Cat2Assess1:Cat2Assess16!AE36)</f>
        <v>0</v>
      </c>
      <c r="AJ36" s="11">
        <f>MAX(Cat2Assess1:Cat2Assess16!AF36)</f>
        <v>0</v>
      </c>
      <c r="AK36" s="11">
        <f>MAX(Cat2Assess1:Cat2Assess16!AG36)</f>
        <v>0</v>
      </c>
      <c r="AL36" s="11">
        <f>MAX(Cat2Assess1:Cat2Assess16!AH36)</f>
        <v>0</v>
      </c>
      <c r="AM36" s="11">
        <f>MAX(Cat2Assess1:Cat2Assess16!AI36)</f>
        <v>0</v>
      </c>
      <c r="AN36" s="11">
        <f>MAX(Cat2Assess1:Cat2Assess16!AJ36)</f>
        <v>0</v>
      </c>
      <c r="AO36" s="11">
        <f>MAX(Cat2Assess1:Cat2Assess16!AK36)</f>
        <v>0</v>
      </c>
      <c r="AP36" s="11">
        <f>MAX(Cat2Assess1:Cat2Assess16!AL36)</f>
        <v>0</v>
      </c>
      <c r="AQ36" s="11">
        <f>MAX(Cat2Assess1:Cat2Assess16!AM36)</f>
        <v>0</v>
      </c>
      <c r="AR36" s="11">
        <f>MAX(Cat2Assess1:Cat2Assess16!AN36)</f>
        <v>0</v>
      </c>
      <c r="AS36" s="11">
        <f>MAX(Cat2Assess1:Cat2Assess16!AO36)</f>
        <v>0</v>
      </c>
      <c r="AT36" s="11">
        <f>MAX(Cat2Assess1:Cat2Assess16!AP36)</f>
        <v>0</v>
      </c>
      <c r="AU36" s="11">
        <f>MAX(Cat2Assess1:Cat2Assess16!AQ36)</f>
        <v>0</v>
      </c>
      <c r="AV36" s="11">
        <f>MAX(Cat2Assess1:Cat2Assess16!AR36)</f>
        <v>0</v>
      </c>
      <c r="AW36" s="11">
        <f>MAX(Cat2Assess1:Cat2Assess16!AS36)</f>
        <v>0</v>
      </c>
      <c r="AX36" s="11">
        <f>MAX(Cat2Assess1:Cat2Assess16!AT36)</f>
        <v>0</v>
      </c>
      <c r="AY36" s="11">
        <f>MAX(Cat2Assess1:Cat2Assess16!AU36)</f>
        <v>0</v>
      </c>
      <c r="AZ36" s="11">
        <f>MAX(Cat2Assess1:Cat2Assess16!AV36)</f>
        <v>0</v>
      </c>
      <c r="BA36" s="11">
        <f>MAX(Cat2Assess1:Cat2Assess16!AW36)</f>
        <v>0</v>
      </c>
      <c r="BB36" s="11">
        <f>MAX(Cat2Assess1:Cat2Assess16!AX36)</f>
        <v>0</v>
      </c>
      <c r="BC36" s="11">
        <f>MAX(Cat2Assess1:Cat2Assess16!AY36)</f>
        <v>0</v>
      </c>
      <c r="BD36" s="11">
        <f>MAX(Cat2Assess1:Cat2Assess16!AZ36)</f>
        <v>0</v>
      </c>
      <c r="BE36" s="11">
        <f>MAX(Cat2Assess1:Cat2Assess16!BA36)</f>
        <v>0</v>
      </c>
      <c r="BF36" s="11">
        <f>MAX(Cat2Assess1:Cat2Assess16!BB36)</f>
        <v>0</v>
      </c>
      <c r="BG36" s="11">
        <f>MAX(Cat2Assess1:Cat2Assess16!BC36)</f>
        <v>0</v>
      </c>
      <c r="BH36" s="11">
        <f>MAX(Cat2Assess1:Cat2Assess16!BD36)</f>
        <v>0</v>
      </c>
      <c r="BI36" s="11">
        <f>MAX(Cat2Assess1:Cat2Assess16!BE36)</f>
        <v>0</v>
      </c>
      <c r="BJ36" s="11">
        <f>MAX(Cat2Assess1:Cat2Assess16!BF36)</f>
        <v>0</v>
      </c>
      <c r="BK36" s="11">
        <f>MAX(Cat2Assess1:Cat2Assess16!BG36)</f>
        <v>0</v>
      </c>
      <c r="BL36" s="11">
        <f>MAX(Cat2Assess1:Cat2Assess16!BH36)</f>
        <v>0</v>
      </c>
      <c r="BM36" s="11">
        <f>MAX(Cat2Assess1:Cat2Assess16!BI36)</f>
        <v>0</v>
      </c>
      <c r="BN36" s="11">
        <f>MAX(Cat2Assess1:Cat2Assess16!BJ36)</f>
        <v>0</v>
      </c>
      <c r="BO36" s="11">
        <f>MAX(Cat2Assess1:Cat2Assess16!BK36)</f>
        <v>0</v>
      </c>
      <c r="BP36" s="11">
        <f>MAX(Cat2Assess1:Cat2Assess16!BL36)</f>
        <v>0</v>
      </c>
      <c r="BQ36" s="11">
        <f>MAX(Cat2Assess1:Cat2Assess16!BM36)</f>
        <v>0</v>
      </c>
      <c r="BR36" s="11">
        <f>MAX(Cat2Assess1:Cat2Assess16!BN36)</f>
        <v>0</v>
      </c>
      <c r="BS36" s="11">
        <f>MAX(Cat2Assess1:Cat2Assess16!BO36)</f>
        <v>0</v>
      </c>
      <c r="BT36" s="11">
        <f>MAX(Cat2Assess1:Cat2Assess16!BP36)</f>
        <v>0</v>
      </c>
      <c r="BU36" s="11">
        <f>MAX(Cat2Assess1:Cat2Assess16!BQ36)</f>
        <v>0</v>
      </c>
      <c r="BV36" s="11">
        <f>MAX(Cat2Assess1:Cat2Assess16!BR36)</f>
        <v>0</v>
      </c>
      <c r="BW36" s="11">
        <f>MAX(Cat2Assess1:Cat2Assess16!BS36)</f>
        <v>0</v>
      </c>
    </row>
    <row r="37" spans="1:75" x14ac:dyDescent="0.2">
      <c r="A37">
        <f>'Overall View'!B37</f>
        <v>0</v>
      </c>
      <c r="B37" s="11">
        <f t="shared" si="0"/>
        <v>0</v>
      </c>
      <c r="C37" s="11">
        <f t="shared" si="1"/>
        <v>0</v>
      </c>
      <c r="F37" s="11">
        <f>MAX(Cat2Assess1:Cat2Assess16!B37)</f>
        <v>0</v>
      </c>
      <c r="G37" s="11">
        <f>MAX(Cat2Assess1:Cat2Assess16!C37)</f>
        <v>0</v>
      </c>
      <c r="H37" s="11">
        <f>MAX(Cat2Assess1:Cat2Assess16!D37)</f>
        <v>0</v>
      </c>
      <c r="I37" s="11">
        <f>MAX(Cat2Assess1:Cat2Assess16!E37)</f>
        <v>0</v>
      </c>
      <c r="J37" s="11">
        <f>MAX(Cat2Assess1:Cat2Assess16!F37)</f>
        <v>0</v>
      </c>
      <c r="K37" s="11">
        <f>MAX(Cat2Assess1:Cat2Assess16!G37)</f>
        <v>0</v>
      </c>
      <c r="L37" s="11">
        <f>MAX(Cat2Assess1:Cat2Assess16!H37)</f>
        <v>0</v>
      </c>
      <c r="M37" s="11">
        <f>MAX(Cat2Assess1:Cat2Assess16!I37)</f>
        <v>0</v>
      </c>
      <c r="N37" s="11">
        <f>MAX(Cat2Assess1:Cat2Assess16!J37)</f>
        <v>0</v>
      </c>
      <c r="O37" s="11">
        <f>MAX(Cat2Assess1:Cat2Assess16!K37)</f>
        <v>0</v>
      </c>
      <c r="P37" s="11">
        <f>MAX(Cat2Assess1:Cat2Assess16!L37)</f>
        <v>0</v>
      </c>
      <c r="Q37" s="11">
        <f>MAX(Cat2Assess1:Cat2Assess16!M37)</f>
        <v>0</v>
      </c>
      <c r="R37" s="11">
        <f>MAX(Cat2Assess1:Cat2Assess16!N37)</f>
        <v>0</v>
      </c>
      <c r="S37" s="11">
        <f>MAX(Cat2Assess1:Cat2Assess16!O37)</f>
        <v>0</v>
      </c>
      <c r="T37" s="11">
        <f>MAX(Cat2Assess1:Cat2Assess16!P37)</f>
        <v>0</v>
      </c>
      <c r="U37" s="11">
        <f>MAX(Cat2Assess1:Cat2Assess16!Q37)</f>
        <v>0</v>
      </c>
      <c r="V37" s="11">
        <f>MAX(Cat2Assess1:Cat2Assess16!R37)</f>
        <v>0</v>
      </c>
      <c r="W37" s="11">
        <f>MAX(Cat2Assess1:Cat2Assess16!S37)</f>
        <v>0</v>
      </c>
      <c r="X37" s="11">
        <f>MAX(Cat2Assess1:Cat2Assess16!T37)</f>
        <v>0</v>
      </c>
      <c r="Y37" s="11">
        <f>MAX(Cat2Assess1:Cat2Assess16!U37)</f>
        <v>0</v>
      </c>
      <c r="Z37" s="11">
        <f>MAX(Cat2Assess1:Cat2Assess16!V37)</f>
        <v>0</v>
      </c>
      <c r="AA37" s="11">
        <f>MAX(Cat2Assess1:Cat2Assess16!W37)</f>
        <v>0</v>
      </c>
      <c r="AB37" s="11">
        <f>MAX(Cat2Assess1:Cat2Assess16!X37)</f>
        <v>0</v>
      </c>
      <c r="AC37" s="11">
        <f>MAX(Cat2Assess1:Cat2Assess16!Y37)</f>
        <v>0</v>
      </c>
      <c r="AD37" s="11">
        <f>MAX(Cat2Assess1:Cat2Assess16!Z37)</f>
        <v>0</v>
      </c>
      <c r="AE37" s="11">
        <f>MAX(Cat2Assess1:Cat2Assess16!AA37)</f>
        <v>0</v>
      </c>
      <c r="AF37" s="11">
        <f>MAX(Cat2Assess1:Cat2Assess16!AB37)</f>
        <v>0</v>
      </c>
      <c r="AG37" s="11">
        <f>MAX(Cat2Assess1:Cat2Assess16!AC37)</f>
        <v>0</v>
      </c>
      <c r="AH37" s="11">
        <f>MAX(Cat2Assess1:Cat2Assess16!AD37)</f>
        <v>0</v>
      </c>
      <c r="AI37" s="11">
        <f>MAX(Cat2Assess1:Cat2Assess16!AE37)</f>
        <v>0</v>
      </c>
      <c r="AJ37" s="11">
        <f>MAX(Cat2Assess1:Cat2Assess16!AF37)</f>
        <v>0</v>
      </c>
      <c r="AK37" s="11">
        <f>MAX(Cat2Assess1:Cat2Assess16!AG37)</f>
        <v>0</v>
      </c>
      <c r="AL37" s="11">
        <f>MAX(Cat2Assess1:Cat2Assess16!AH37)</f>
        <v>0</v>
      </c>
      <c r="AM37" s="11">
        <f>MAX(Cat2Assess1:Cat2Assess16!AI37)</f>
        <v>0</v>
      </c>
      <c r="AN37" s="11">
        <f>MAX(Cat2Assess1:Cat2Assess16!AJ37)</f>
        <v>0</v>
      </c>
      <c r="AO37" s="11">
        <f>MAX(Cat2Assess1:Cat2Assess16!AK37)</f>
        <v>0</v>
      </c>
      <c r="AP37" s="11">
        <f>MAX(Cat2Assess1:Cat2Assess16!AL37)</f>
        <v>0</v>
      </c>
      <c r="AQ37" s="11">
        <f>MAX(Cat2Assess1:Cat2Assess16!AM37)</f>
        <v>0</v>
      </c>
      <c r="AR37" s="11">
        <f>MAX(Cat2Assess1:Cat2Assess16!AN37)</f>
        <v>0</v>
      </c>
      <c r="AS37" s="11">
        <f>MAX(Cat2Assess1:Cat2Assess16!AO37)</f>
        <v>0</v>
      </c>
      <c r="AT37" s="11">
        <f>MAX(Cat2Assess1:Cat2Assess16!AP37)</f>
        <v>0</v>
      </c>
      <c r="AU37" s="11">
        <f>MAX(Cat2Assess1:Cat2Assess16!AQ37)</f>
        <v>0</v>
      </c>
      <c r="AV37" s="11">
        <f>MAX(Cat2Assess1:Cat2Assess16!AR37)</f>
        <v>0</v>
      </c>
      <c r="AW37" s="11">
        <f>MAX(Cat2Assess1:Cat2Assess16!AS37)</f>
        <v>0</v>
      </c>
      <c r="AX37" s="11">
        <f>MAX(Cat2Assess1:Cat2Assess16!AT37)</f>
        <v>0</v>
      </c>
      <c r="AY37" s="11">
        <f>MAX(Cat2Assess1:Cat2Assess16!AU37)</f>
        <v>0</v>
      </c>
      <c r="AZ37" s="11">
        <f>MAX(Cat2Assess1:Cat2Assess16!AV37)</f>
        <v>0</v>
      </c>
      <c r="BA37" s="11">
        <f>MAX(Cat2Assess1:Cat2Assess16!AW37)</f>
        <v>0</v>
      </c>
      <c r="BB37" s="11">
        <f>MAX(Cat2Assess1:Cat2Assess16!AX37)</f>
        <v>0</v>
      </c>
      <c r="BC37" s="11">
        <f>MAX(Cat2Assess1:Cat2Assess16!AY37)</f>
        <v>0</v>
      </c>
      <c r="BD37" s="11">
        <f>MAX(Cat2Assess1:Cat2Assess16!AZ37)</f>
        <v>0</v>
      </c>
      <c r="BE37" s="11">
        <f>MAX(Cat2Assess1:Cat2Assess16!BA37)</f>
        <v>0</v>
      </c>
      <c r="BF37" s="11">
        <f>MAX(Cat2Assess1:Cat2Assess16!BB37)</f>
        <v>0</v>
      </c>
      <c r="BG37" s="11">
        <f>MAX(Cat2Assess1:Cat2Assess16!BC37)</f>
        <v>0</v>
      </c>
      <c r="BH37" s="11">
        <f>MAX(Cat2Assess1:Cat2Assess16!BD37)</f>
        <v>0</v>
      </c>
      <c r="BI37" s="11">
        <f>MAX(Cat2Assess1:Cat2Assess16!BE37)</f>
        <v>0</v>
      </c>
      <c r="BJ37" s="11">
        <f>MAX(Cat2Assess1:Cat2Assess16!BF37)</f>
        <v>0</v>
      </c>
      <c r="BK37" s="11">
        <f>MAX(Cat2Assess1:Cat2Assess16!BG37)</f>
        <v>0</v>
      </c>
      <c r="BL37" s="11">
        <f>MAX(Cat2Assess1:Cat2Assess16!BH37)</f>
        <v>0</v>
      </c>
      <c r="BM37" s="11">
        <f>MAX(Cat2Assess1:Cat2Assess16!BI37)</f>
        <v>0</v>
      </c>
      <c r="BN37" s="11">
        <f>MAX(Cat2Assess1:Cat2Assess16!BJ37)</f>
        <v>0</v>
      </c>
      <c r="BO37" s="11">
        <f>MAX(Cat2Assess1:Cat2Assess16!BK37)</f>
        <v>0</v>
      </c>
      <c r="BP37" s="11">
        <f>MAX(Cat2Assess1:Cat2Assess16!BL37)</f>
        <v>0</v>
      </c>
      <c r="BQ37" s="11">
        <f>MAX(Cat2Assess1:Cat2Assess16!BM37)</f>
        <v>0</v>
      </c>
      <c r="BR37" s="11">
        <f>MAX(Cat2Assess1:Cat2Assess16!BN37)</f>
        <v>0</v>
      </c>
      <c r="BS37" s="11">
        <f>MAX(Cat2Assess1:Cat2Assess16!BO37)</f>
        <v>0</v>
      </c>
      <c r="BT37" s="11">
        <f>MAX(Cat2Assess1:Cat2Assess16!BP37)</f>
        <v>0</v>
      </c>
      <c r="BU37" s="11">
        <f>MAX(Cat2Assess1:Cat2Assess16!BQ37)</f>
        <v>0</v>
      </c>
      <c r="BV37" s="11">
        <f>MAX(Cat2Assess1:Cat2Assess16!BR37)</f>
        <v>0</v>
      </c>
      <c r="BW37" s="11">
        <f>MAX(Cat2Assess1:Cat2Assess16!BS37)</f>
        <v>0</v>
      </c>
    </row>
    <row r="38" spans="1:75" x14ac:dyDescent="0.2">
      <c r="A38">
        <f>'Overall View'!B38</f>
        <v>0</v>
      </c>
      <c r="B38" s="11">
        <f t="shared" si="0"/>
        <v>0</v>
      </c>
      <c r="C38" s="11">
        <f t="shared" si="1"/>
        <v>0</v>
      </c>
      <c r="F38" s="11">
        <f>MAX(Cat2Assess1:Cat2Assess16!B38)</f>
        <v>0</v>
      </c>
      <c r="G38" s="11">
        <f>MAX(Cat2Assess1:Cat2Assess16!C38)</f>
        <v>0</v>
      </c>
      <c r="H38" s="11">
        <f>MAX(Cat2Assess1:Cat2Assess16!D38)</f>
        <v>0</v>
      </c>
      <c r="I38" s="11">
        <f>MAX(Cat2Assess1:Cat2Assess16!E38)</f>
        <v>0</v>
      </c>
      <c r="J38" s="11">
        <f>MAX(Cat2Assess1:Cat2Assess16!F38)</f>
        <v>0</v>
      </c>
      <c r="K38" s="11">
        <f>MAX(Cat2Assess1:Cat2Assess16!G38)</f>
        <v>0</v>
      </c>
      <c r="L38" s="11">
        <f>MAX(Cat2Assess1:Cat2Assess16!H38)</f>
        <v>0</v>
      </c>
      <c r="M38" s="11">
        <f>MAX(Cat2Assess1:Cat2Assess16!I38)</f>
        <v>0</v>
      </c>
      <c r="N38" s="11">
        <f>MAX(Cat2Assess1:Cat2Assess16!J38)</f>
        <v>0</v>
      </c>
      <c r="O38" s="11">
        <f>MAX(Cat2Assess1:Cat2Assess16!K38)</f>
        <v>0</v>
      </c>
      <c r="P38" s="11">
        <f>MAX(Cat2Assess1:Cat2Assess16!L38)</f>
        <v>0</v>
      </c>
      <c r="Q38" s="11">
        <f>MAX(Cat2Assess1:Cat2Assess16!M38)</f>
        <v>0</v>
      </c>
      <c r="R38" s="11">
        <f>MAX(Cat2Assess1:Cat2Assess16!N38)</f>
        <v>0</v>
      </c>
      <c r="S38" s="11">
        <f>MAX(Cat2Assess1:Cat2Assess16!O38)</f>
        <v>0</v>
      </c>
      <c r="T38" s="11">
        <f>MAX(Cat2Assess1:Cat2Assess16!P38)</f>
        <v>0</v>
      </c>
      <c r="U38" s="11">
        <f>MAX(Cat2Assess1:Cat2Assess16!Q38)</f>
        <v>0</v>
      </c>
      <c r="V38" s="11">
        <f>MAX(Cat2Assess1:Cat2Assess16!R38)</f>
        <v>0</v>
      </c>
      <c r="W38" s="11">
        <f>MAX(Cat2Assess1:Cat2Assess16!S38)</f>
        <v>0</v>
      </c>
      <c r="X38" s="11">
        <f>MAX(Cat2Assess1:Cat2Assess16!T38)</f>
        <v>0</v>
      </c>
      <c r="Y38" s="11">
        <f>MAX(Cat2Assess1:Cat2Assess16!U38)</f>
        <v>0</v>
      </c>
      <c r="Z38" s="11">
        <f>MAX(Cat2Assess1:Cat2Assess16!V38)</f>
        <v>0</v>
      </c>
      <c r="AA38" s="11">
        <f>MAX(Cat2Assess1:Cat2Assess16!W38)</f>
        <v>0</v>
      </c>
      <c r="AB38" s="11">
        <f>MAX(Cat2Assess1:Cat2Assess16!X38)</f>
        <v>0</v>
      </c>
      <c r="AC38" s="11">
        <f>MAX(Cat2Assess1:Cat2Assess16!Y38)</f>
        <v>0</v>
      </c>
      <c r="AD38" s="11">
        <f>MAX(Cat2Assess1:Cat2Assess16!Z38)</f>
        <v>0</v>
      </c>
      <c r="AE38" s="11">
        <f>MAX(Cat2Assess1:Cat2Assess16!AA38)</f>
        <v>0</v>
      </c>
      <c r="AF38" s="11">
        <f>MAX(Cat2Assess1:Cat2Assess16!AB38)</f>
        <v>0</v>
      </c>
      <c r="AG38" s="11">
        <f>MAX(Cat2Assess1:Cat2Assess16!AC38)</f>
        <v>0</v>
      </c>
      <c r="AH38" s="11">
        <f>MAX(Cat2Assess1:Cat2Assess16!AD38)</f>
        <v>0</v>
      </c>
      <c r="AI38" s="11">
        <f>MAX(Cat2Assess1:Cat2Assess16!AE38)</f>
        <v>0</v>
      </c>
      <c r="AJ38" s="11">
        <f>MAX(Cat2Assess1:Cat2Assess16!AF38)</f>
        <v>0</v>
      </c>
      <c r="AK38" s="11">
        <f>MAX(Cat2Assess1:Cat2Assess16!AG38)</f>
        <v>0</v>
      </c>
      <c r="AL38" s="11">
        <f>MAX(Cat2Assess1:Cat2Assess16!AH38)</f>
        <v>0</v>
      </c>
      <c r="AM38" s="11">
        <f>MAX(Cat2Assess1:Cat2Assess16!AI38)</f>
        <v>0</v>
      </c>
      <c r="AN38" s="11">
        <f>MAX(Cat2Assess1:Cat2Assess16!AJ38)</f>
        <v>0</v>
      </c>
      <c r="AO38" s="11">
        <f>MAX(Cat2Assess1:Cat2Assess16!AK38)</f>
        <v>0</v>
      </c>
      <c r="AP38" s="11">
        <f>MAX(Cat2Assess1:Cat2Assess16!AL38)</f>
        <v>0</v>
      </c>
      <c r="AQ38" s="11">
        <f>MAX(Cat2Assess1:Cat2Assess16!AM38)</f>
        <v>0</v>
      </c>
      <c r="AR38" s="11">
        <f>MAX(Cat2Assess1:Cat2Assess16!AN38)</f>
        <v>0</v>
      </c>
      <c r="AS38" s="11">
        <f>MAX(Cat2Assess1:Cat2Assess16!AO38)</f>
        <v>0</v>
      </c>
      <c r="AT38" s="11">
        <f>MAX(Cat2Assess1:Cat2Assess16!AP38)</f>
        <v>0</v>
      </c>
      <c r="AU38" s="11">
        <f>MAX(Cat2Assess1:Cat2Assess16!AQ38)</f>
        <v>0</v>
      </c>
      <c r="AV38" s="11">
        <f>MAX(Cat2Assess1:Cat2Assess16!AR38)</f>
        <v>0</v>
      </c>
      <c r="AW38" s="11">
        <f>MAX(Cat2Assess1:Cat2Assess16!AS38)</f>
        <v>0</v>
      </c>
      <c r="AX38" s="11">
        <f>MAX(Cat2Assess1:Cat2Assess16!AT38)</f>
        <v>0</v>
      </c>
      <c r="AY38" s="11">
        <f>MAX(Cat2Assess1:Cat2Assess16!AU38)</f>
        <v>0</v>
      </c>
      <c r="AZ38" s="11">
        <f>MAX(Cat2Assess1:Cat2Assess16!AV38)</f>
        <v>0</v>
      </c>
      <c r="BA38" s="11">
        <f>MAX(Cat2Assess1:Cat2Assess16!AW38)</f>
        <v>0</v>
      </c>
      <c r="BB38" s="11">
        <f>MAX(Cat2Assess1:Cat2Assess16!AX38)</f>
        <v>0</v>
      </c>
      <c r="BC38" s="11">
        <f>MAX(Cat2Assess1:Cat2Assess16!AY38)</f>
        <v>0</v>
      </c>
      <c r="BD38" s="11">
        <f>MAX(Cat2Assess1:Cat2Assess16!AZ38)</f>
        <v>0</v>
      </c>
      <c r="BE38" s="11">
        <f>MAX(Cat2Assess1:Cat2Assess16!BA38)</f>
        <v>0</v>
      </c>
      <c r="BF38" s="11">
        <f>MAX(Cat2Assess1:Cat2Assess16!BB38)</f>
        <v>0</v>
      </c>
      <c r="BG38" s="11">
        <f>MAX(Cat2Assess1:Cat2Assess16!BC38)</f>
        <v>0</v>
      </c>
      <c r="BH38" s="11">
        <f>MAX(Cat2Assess1:Cat2Assess16!BD38)</f>
        <v>0</v>
      </c>
      <c r="BI38" s="11">
        <f>MAX(Cat2Assess1:Cat2Assess16!BE38)</f>
        <v>0</v>
      </c>
      <c r="BJ38" s="11">
        <f>MAX(Cat2Assess1:Cat2Assess16!BF38)</f>
        <v>0</v>
      </c>
      <c r="BK38" s="11">
        <f>MAX(Cat2Assess1:Cat2Assess16!BG38)</f>
        <v>0</v>
      </c>
      <c r="BL38" s="11">
        <f>MAX(Cat2Assess1:Cat2Assess16!BH38)</f>
        <v>0</v>
      </c>
      <c r="BM38" s="11">
        <f>MAX(Cat2Assess1:Cat2Assess16!BI38)</f>
        <v>0</v>
      </c>
      <c r="BN38" s="11">
        <f>MAX(Cat2Assess1:Cat2Assess16!BJ38)</f>
        <v>0</v>
      </c>
      <c r="BO38" s="11">
        <f>MAX(Cat2Assess1:Cat2Assess16!BK38)</f>
        <v>0</v>
      </c>
      <c r="BP38" s="11">
        <f>MAX(Cat2Assess1:Cat2Assess16!BL38)</f>
        <v>0</v>
      </c>
      <c r="BQ38" s="11">
        <f>MAX(Cat2Assess1:Cat2Assess16!BM38)</f>
        <v>0</v>
      </c>
      <c r="BR38" s="11">
        <f>MAX(Cat2Assess1:Cat2Assess16!BN38)</f>
        <v>0</v>
      </c>
      <c r="BS38" s="11">
        <f>MAX(Cat2Assess1:Cat2Assess16!BO38)</f>
        <v>0</v>
      </c>
      <c r="BT38" s="11">
        <f>MAX(Cat2Assess1:Cat2Assess16!BP38)</f>
        <v>0</v>
      </c>
      <c r="BU38" s="11">
        <f>MAX(Cat2Assess1:Cat2Assess16!BQ38)</f>
        <v>0</v>
      </c>
      <c r="BV38" s="11">
        <f>MAX(Cat2Assess1:Cat2Assess16!BR38)</f>
        <v>0</v>
      </c>
      <c r="BW38" s="11">
        <f>MAX(Cat2Assess1:Cat2Assess16!BS38)</f>
        <v>0</v>
      </c>
    </row>
    <row r="39" spans="1:75" x14ac:dyDescent="0.2">
      <c r="A39">
        <f>'Overall View'!B39</f>
        <v>0</v>
      </c>
      <c r="B39" s="11">
        <f t="shared" si="0"/>
        <v>0</v>
      </c>
      <c r="C39" s="11">
        <f t="shared" si="1"/>
        <v>0</v>
      </c>
      <c r="F39" s="11">
        <f>MAX(Cat2Assess1:Cat2Assess16!B39)</f>
        <v>0</v>
      </c>
      <c r="G39" s="11">
        <f>MAX(Cat2Assess1:Cat2Assess16!C39)</f>
        <v>0</v>
      </c>
      <c r="H39" s="11">
        <f>MAX(Cat2Assess1:Cat2Assess16!D39)</f>
        <v>0</v>
      </c>
      <c r="I39" s="11">
        <f>MAX(Cat2Assess1:Cat2Assess16!E39)</f>
        <v>0</v>
      </c>
      <c r="J39" s="11">
        <f>MAX(Cat2Assess1:Cat2Assess16!F39)</f>
        <v>0</v>
      </c>
      <c r="K39" s="11">
        <f>MAX(Cat2Assess1:Cat2Assess16!G39)</f>
        <v>0</v>
      </c>
      <c r="L39" s="11">
        <f>MAX(Cat2Assess1:Cat2Assess16!H39)</f>
        <v>0</v>
      </c>
      <c r="M39" s="11">
        <f>MAX(Cat2Assess1:Cat2Assess16!I39)</f>
        <v>0</v>
      </c>
      <c r="N39" s="11">
        <f>MAX(Cat2Assess1:Cat2Assess16!J39)</f>
        <v>0</v>
      </c>
      <c r="O39" s="11">
        <f>MAX(Cat2Assess1:Cat2Assess16!K39)</f>
        <v>0</v>
      </c>
      <c r="P39" s="11">
        <f>MAX(Cat2Assess1:Cat2Assess16!L39)</f>
        <v>0</v>
      </c>
      <c r="Q39" s="11">
        <f>MAX(Cat2Assess1:Cat2Assess16!M39)</f>
        <v>0</v>
      </c>
      <c r="R39" s="11">
        <f>MAX(Cat2Assess1:Cat2Assess16!N39)</f>
        <v>0</v>
      </c>
      <c r="S39" s="11">
        <f>MAX(Cat2Assess1:Cat2Assess16!O39)</f>
        <v>0</v>
      </c>
      <c r="T39" s="11">
        <f>MAX(Cat2Assess1:Cat2Assess16!P39)</f>
        <v>0</v>
      </c>
      <c r="U39" s="11">
        <f>MAX(Cat2Assess1:Cat2Assess16!Q39)</f>
        <v>0</v>
      </c>
      <c r="V39" s="11">
        <f>MAX(Cat2Assess1:Cat2Assess16!R39)</f>
        <v>0</v>
      </c>
      <c r="W39" s="11">
        <f>MAX(Cat2Assess1:Cat2Assess16!S39)</f>
        <v>0</v>
      </c>
      <c r="X39" s="11">
        <f>MAX(Cat2Assess1:Cat2Assess16!T39)</f>
        <v>0</v>
      </c>
      <c r="Y39" s="11">
        <f>MAX(Cat2Assess1:Cat2Assess16!U39)</f>
        <v>0</v>
      </c>
      <c r="Z39" s="11">
        <f>MAX(Cat2Assess1:Cat2Assess16!V39)</f>
        <v>0</v>
      </c>
      <c r="AA39" s="11">
        <f>MAX(Cat2Assess1:Cat2Assess16!W39)</f>
        <v>0</v>
      </c>
      <c r="AB39" s="11">
        <f>MAX(Cat2Assess1:Cat2Assess16!X39)</f>
        <v>0</v>
      </c>
      <c r="AC39" s="11">
        <f>MAX(Cat2Assess1:Cat2Assess16!Y39)</f>
        <v>0</v>
      </c>
      <c r="AD39" s="11">
        <f>MAX(Cat2Assess1:Cat2Assess16!Z39)</f>
        <v>0</v>
      </c>
      <c r="AE39" s="11">
        <f>MAX(Cat2Assess1:Cat2Assess16!AA39)</f>
        <v>0</v>
      </c>
      <c r="AF39" s="11">
        <f>MAX(Cat2Assess1:Cat2Assess16!AB39)</f>
        <v>0</v>
      </c>
      <c r="AG39" s="11">
        <f>MAX(Cat2Assess1:Cat2Assess16!AC39)</f>
        <v>0</v>
      </c>
      <c r="AH39" s="11">
        <f>MAX(Cat2Assess1:Cat2Assess16!AD39)</f>
        <v>0</v>
      </c>
      <c r="AI39" s="11">
        <f>MAX(Cat2Assess1:Cat2Assess16!AE39)</f>
        <v>0</v>
      </c>
      <c r="AJ39" s="11">
        <f>MAX(Cat2Assess1:Cat2Assess16!AF39)</f>
        <v>0</v>
      </c>
      <c r="AK39" s="11">
        <f>MAX(Cat2Assess1:Cat2Assess16!AG39)</f>
        <v>0</v>
      </c>
      <c r="AL39" s="11">
        <f>MAX(Cat2Assess1:Cat2Assess16!AH39)</f>
        <v>0</v>
      </c>
      <c r="AM39" s="11">
        <f>MAX(Cat2Assess1:Cat2Assess16!AI39)</f>
        <v>0</v>
      </c>
      <c r="AN39" s="11">
        <f>MAX(Cat2Assess1:Cat2Assess16!AJ39)</f>
        <v>0</v>
      </c>
      <c r="AO39" s="11">
        <f>MAX(Cat2Assess1:Cat2Assess16!AK39)</f>
        <v>0</v>
      </c>
      <c r="AP39" s="11">
        <f>MAX(Cat2Assess1:Cat2Assess16!AL39)</f>
        <v>0</v>
      </c>
      <c r="AQ39" s="11">
        <f>MAX(Cat2Assess1:Cat2Assess16!AM39)</f>
        <v>0</v>
      </c>
      <c r="AR39" s="11">
        <f>MAX(Cat2Assess1:Cat2Assess16!AN39)</f>
        <v>0</v>
      </c>
      <c r="AS39" s="11">
        <f>MAX(Cat2Assess1:Cat2Assess16!AO39)</f>
        <v>0</v>
      </c>
      <c r="AT39" s="11">
        <f>MAX(Cat2Assess1:Cat2Assess16!AP39)</f>
        <v>0</v>
      </c>
      <c r="AU39" s="11">
        <f>MAX(Cat2Assess1:Cat2Assess16!AQ39)</f>
        <v>0</v>
      </c>
      <c r="AV39" s="11">
        <f>MAX(Cat2Assess1:Cat2Assess16!AR39)</f>
        <v>0</v>
      </c>
      <c r="AW39" s="11">
        <f>MAX(Cat2Assess1:Cat2Assess16!AS39)</f>
        <v>0</v>
      </c>
      <c r="AX39" s="11">
        <f>MAX(Cat2Assess1:Cat2Assess16!AT39)</f>
        <v>0</v>
      </c>
      <c r="AY39" s="11">
        <f>MAX(Cat2Assess1:Cat2Assess16!AU39)</f>
        <v>0</v>
      </c>
      <c r="AZ39" s="11">
        <f>MAX(Cat2Assess1:Cat2Assess16!AV39)</f>
        <v>0</v>
      </c>
      <c r="BA39" s="11">
        <f>MAX(Cat2Assess1:Cat2Assess16!AW39)</f>
        <v>0</v>
      </c>
      <c r="BB39" s="11">
        <f>MAX(Cat2Assess1:Cat2Assess16!AX39)</f>
        <v>0</v>
      </c>
      <c r="BC39" s="11">
        <f>MAX(Cat2Assess1:Cat2Assess16!AY39)</f>
        <v>0</v>
      </c>
      <c r="BD39" s="11">
        <f>MAX(Cat2Assess1:Cat2Assess16!AZ39)</f>
        <v>0</v>
      </c>
      <c r="BE39" s="11">
        <f>MAX(Cat2Assess1:Cat2Assess16!BA39)</f>
        <v>0</v>
      </c>
      <c r="BF39" s="11">
        <f>MAX(Cat2Assess1:Cat2Assess16!BB39)</f>
        <v>0</v>
      </c>
      <c r="BG39" s="11">
        <f>MAX(Cat2Assess1:Cat2Assess16!BC39)</f>
        <v>0</v>
      </c>
      <c r="BH39" s="11">
        <f>MAX(Cat2Assess1:Cat2Assess16!BD39)</f>
        <v>0</v>
      </c>
      <c r="BI39" s="11">
        <f>MAX(Cat2Assess1:Cat2Assess16!BE39)</f>
        <v>0</v>
      </c>
      <c r="BJ39" s="11">
        <f>MAX(Cat2Assess1:Cat2Assess16!BF39)</f>
        <v>0</v>
      </c>
      <c r="BK39" s="11">
        <f>MAX(Cat2Assess1:Cat2Assess16!BG39)</f>
        <v>0</v>
      </c>
      <c r="BL39" s="11">
        <f>MAX(Cat2Assess1:Cat2Assess16!BH39)</f>
        <v>0</v>
      </c>
      <c r="BM39" s="11">
        <f>MAX(Cat2Assess1:Cat2Assess16!BI39)</f>
        <v>0</v>
      </c>
      <c r="BN39" s="11">
        <f>MAX(Cat2Assess1:Cat2Assess16!BJ39)</f>
        <v>0</v>
      </c>
      <c r="BO39" s="11">
        <f>MAX(Cat2Assess1:Cat2Assess16!BK39)</f>
        <v>0</v>
      </c>
      <c r="BP39" s="11">
        <f>MAX(Cat2Assess1:Cat2Assess16!BL39)</f>
        <v>0</v>
      </c>
      <c r="BQ39" s="11">
        <f>MAX(Cat2Assess1:Cat2Assess16!BM39)</f>
        <v>0</v>
      </c>
      <c r="BR39" s="11">
        <f>MAX(Cat2Assess1:Cat2Assess16!BN39)</f>
        <v>0</v>
      </c>
      <c r="BS39" s="11">
        <f>MAX(Cat2Assess1:Cat2Assess16!BO39)</f>
        <v>0</v>
      </c>
      <c r="BT39" s="11">
        <f>MAX(Cat2Assess1:Cat2Assess16!BP39)</f>
        <v>0</v>
      </c>
      <c r="BU39" s="11">
        <f>MAX(Cat2Assess1:Cat2Assess16!BQ39)</f>
        <v>0</v>
      </c>
      <c r="BV39" s="11">
        <f>MAX(Cat2Assess1:Cat2Assess16!BR39)</f>
        <v>0</v>
      </c>
      <c r="BW39" s="11">
        <f>MAX(Cat2Assess1:Cat2Assess16!BS39)</f>
        <v>0</v>
      </c>
    </row>
    <row r="40" spans="1:75" x14ac:dyDescent="0.2">
      <c r="A40">
        <f>'Overall View'!B40</f>
        <v>0</v>
      </c>
      <c r="B40" s="11">
        <f t="shared" si="0"/>
        <v>0</v>
      </c>
      <c r="C40" s="11">
        <f t="shared" si="1"/>
        <v>0</v>
      </c>
      <c r="F40" s="11">
        <f>MAX(Cat2Assess1:Cat2Assess16!B40)</f>
        <v>0</v>
      </c>
      <c r="G40" s="11">
        <f>MAX(Cat2Assess1:Cat2Assess16!C40)</f>
        <v>0</v>
      </c>
      <c r="H40" s="11">
        <f>MAX(Cat2Assess1:Cat2Assess16!D40)</f>
        <v>0</v>
      </c>
      <c r="I40" s="11">
        <f>MAX(Cat2Assess1:Cat2Assess16!E40)</f>
        <v>0</v>
      </c>
      <c r="J40" s="11">
        <f>MAX(Cat2Assess1:Cat2Assess16!F40)</f>
        <v>0</v>
      </c>
      <c r="K40" s="11">
        <f>MAX(Cat2Assess1:Cat2Assess16!G40)</f>
        <v>0</v>
      </c>
      <c r="L40" s="11">
        <f>MAX(Cat2Assess1:Cat2Assess16!H40)</f>
        <v>0</v>
      </c>
      <c r="M40" s="11">
        <f>MAX(Cat2Assess1:Cat2Assess16!I40)</f>
        <v>0</v>
      </c>
      <c r="N40" s="11">
        <f>MAX(Cat2Assess1:Cat2Assess16!J40)</f>
        <v>0</v>
      </c>
      <c r="O40" s="11">
        <f>MAX(Cat2Assess1:Cat2Assess16!K40)</f>
        <v>0</v>
      </c>
      <c r="P40" s="11">
        <f>MAX(Cat2Assess1:Cat2Assess16!L40)</f>
        <v>0</v>
      </c>
      <c r="Q40" s="11">
        <f>MAX(Cat2Assess1:Cat2Assess16!M40)</f>
        <v>0</v>
      </c>
      <c r="R40" s="11">
        <f>MAX(Cat2Assess1:Cat2Assess16!N40)</f>
        <v>0</v>
      </c>
      <c r="S40" s="11">
        <f>MAX(Cat2Assess1:Cat2Assess16!O40)</f>
        <v>0</v>
      </c>
      <c r="T40" s="11">
        <f>MAX(Cat2Assess1:Cat2Assess16!P40)</f>
        <v>0</v>
      </c>
      <c r="U40" s="11">
        <f>MAX(Cat2Assess1:Cat2Assess16!Q40)</f>
        <v>0</v>
      </c>
      <c r="V40" s="11">
        <f>MAX(Cat2Assess1:Cat2Assess16!R40)</f>
        <v>0</v>
      </c>
      <c r="W40" s="11">
        <f>MAX(Cat2Assess1:Cat2Assess16!S40)</f>
        <v>0</v>
      </c>
      <c r="X40" s="11">
        <f>MAX(Cat2Assess1:Cat2Assess16!T40)</f>
        <v>0</v>
      </c>
      <c r="Y40" s="11">
        <f>MAX(Cat2Assess1:Cat2Assess16!U40)</f>
        <v>0</v>
      </c>
      <c r="Z40" s="11">
        <f>MAX(Cat2Assess1:Cat2Assess16!V40)</f>
        <v>0</v>
      </c>
      <c r="AA40" s="11">
        <f>MAX(Cat2Assess1:Cat2Assess16!W40)</f>
        <v>0</v>
      </c>
      <c r="AB40" s="11">
        <f>MAX(Cat2Assess1:Cat2Assess16!X40)</f>
        <v>0</v>
      </c>
      <c r="AC40" s="11">
        <f>MAX(Cat2Assess1:Cat2Assess16!Y40)</f>
        <v>0</v>
      </c>
      <c r="AD40" s="11">
        <f>MAX(Cat2Assess1:Cat2Assess16!Z40)</f>
        <v>0</v>
      </c>
      <c r="AE40" s="11">
        <f>MAX(Cat2Assess1:Cat2Assess16!AA40)</f>
        <v>0</v>
      </c>
      <c r="AF40" s="11">
        <f>MAX(Cat2Assess1:Cat2Assess16!AB40)</f>
        <v>0</v>
      </c>
      <c r="AG40" s="11">
        <f>MAX(Cat2Assess1:Cat2Assess16!AC40)</f>
        <v>0</v>
      </c>
      <c r="AH40" s="11">
        <f>MAX(Cat2Assess1:Cat2Assess16!AD40)</f>
        <v>0</v>
      </c>
      <c r="AI40" s="11">
        <f>MAX(Cat2Assess1:Cat2Assess16!AE40)</f>
        <v>0</v>
      </c>
      <c r="AJ40" s="11">
        <f>MAX(Cat2Assess1:Cat2Assess16!AF40)</f>
        <v>0</v>
      </c>
      <c r="AK40" s="11">
        <f>MAX(Cat2Assess1:Cat2Assess16!AG40)</f>
        <v>0</v>
      </c>
      <c r="AL40" s="11">
        <f>MAX(Cat2Assess1:Cat2Assess16!AH40)</f>
        <v>0</v>
      </c>
      <c r="AM40" s="11">
        <f>MAX(Cat2Assess1:Cat2Assess16!AI40)</f>
        <v>0</v>
      </c>
      <c r="AN40" s="11">
        <f>MAX(Cat2Assess1:Cat2Assess16!AJ40)</f>
        <v>0</v>
      </c>
      <c r="AO40" s="11">
        <f>MAX(Cat2Assess1:Cat2Assess16!AK40)</f>
        <v>0</v>
      </c>
      <c r="AP40" s="11">
        <f>MAX(Cat2Assess1:Cat2Assess16!AL40)</f>
        <v>0</v>
      </c>
      <c r="AQ40" s="11">
        <f>MAX(Cat2Assess1:Cat2Assess16!AM40)</f>
        <v>0</v>
      </c>
      <c r="AR40" s="11">
        <f>MAX(Cat2Assess1:Cat2Assess16!AN40)</f>
        <v>0</v>
      </c>
      <c r="AS40" s="11">
        <f>MAX(Cat2Assess1:Cat2Assess16!AO40)</f>
        <v>0</v>
      </c>
      <c r="AT40" s="11">
        <f>MAX(Cat2Assess1:Cat2Assess16!AP40)</f>
        <v>0</v>
      </c>
      <c r="AU40" s="11">
        <f>MAX(Cat2Assess1:Cat2Assess16!AQ40)</f>
        <v>0</v>
      </c>
      <c r="AV40" s="11">
        <f>MAX(Cat2Assess1:Cat2Assess16!AR40)</f>
        <v>0</v>
      </c>
      <c r="AW40" s="11">
        <f>MAX(Cat2Assess1:Cat2Assess16!AS40)</f>
        <v>0</v>
      </c>
      <c r="AX40" s="11">
        <f>MAX(Cat2Assess1:Cat2Assess16!AT40)</f>
        <v>0</v>
      </c>
      <c r="AY40" s="11">
        <f>MAX(Cat2Assess1:Cat2Assess16!AU40)</f>
        <v>0</v>
      </c>
      <c r="AZ40" s="11">
        <f>MAX(Cat2Assess1:Cat2Assess16!AV40)</f>
        <v>0</v>
      </c>
      <c r="BA40" s="11">
        <f>MAX(Cat2Assess1:Cat2Assess16!AW40)</f>
        <v>0</v>
      </c>
      <c r="BB40" s="11">
        <f>MAX(Cat2Assess1:Cat2Assess16!AX40)</f>
        <v>0</v>
      </c>
      <c r="BC40" s="11">
        <f>MAX(Cat2Assess1:Cat2Assess16!AY40)</f>
        <v>0</v>
      </c>
      <c r="BD40" s="11">
        <f>MAX(Cat2Assess1:Cat2Assess16!AZ40)</f>
        <v>0</v>
      </c>
      <c r="BE40" s="11">
        <f>MAX(Cat2Assess1:Cat2Assess16!BA40)</f>
        <v>0</v>
      </c>
      <c r="BF40" s="11">
        <f>MAX(Cat2Assess1:Cat2Assess16!BB40)</f>
        <v>0</v>
      </c>
      <c r="BG40" s="11">
        <f>MAX(Cat2Assess1:Cat2Assess16!BC40)</f>
        <v>0</v>
      </c>
      <c r="BH40" s="11">
        <f>MAX(Cat2Assess1:Cat2Assess16!BD40)</f>
        <v>0</v>
      </c>
      <c r="BI40" s="11">
        <f>MAX(Cat2Assess1:Cat2Assess16!BE40)</f>
        <v>0</v>
      </c>
      <c r="BJ40" s="11">
        <f>MAX(Cat2Assess1:Cat2Assess16!BF40)</f>
        <v>0</v>
      </c>
      <c r="BK40" s="11">
        <f>MAX(Cat2Assess1:Cat2Assess16!BG40)</f>
        <v>0</v>
      </c>
      <c r="BL40" s="11">
        <f>MAX(Cat2Assess1:Cat2Assess16!BH40)</f>
        <v>0</v>
      </c>
      <c r="BM40" s="11">
        <f>MAX(Cat2Assess1:Cat2Assess16!BI40)</f>
        <v>0</v>
      </c>
      <c r="BN40" s="11">
        <f>MAX(Cat2Assess1:Cat2Assess16!BJ40)</f>
        <v>0</v>
      </c>
      <c r="BO40" s="11">
        <f>MAX(Cat2Assess1:Cat2Assess16!BK40)</f>
        <v>0</v>
      </c>
      <c r="BP40" s="11">
        <f>MAX(Cat2Assess1:Cat2Assess16!BL40)</f>
        <v>0</v>
      </c>
      <c r="BQ40" s="11">
        <f>MAX(Cat2Assess1:Cat2Assess16!BM40)</f>
        <v>0</v>
      </c>
      <c r="BR40" s="11">
        <f>MAX(Cat2Assess1:Cat2Assess16!BN40)</f>
        <v>0</v>
      </c>
      <c r="BS40" s="11">
        <f>MAX(Cat2Assess1:Cat2Assess16!BO40)</f>
        <v>0</v>
      </c>
      <c r="BT40" s="11">
        <f>MAX(Cat2Assess1:Cat2Assess16!BP40)</f>
        <v>0</v>
      </c>
      <c r="BU40" s="11">
        <f>MAX(Cat2Assess1:Cat2Assess16!BQ40)</f>
        <v>0</v>
      </c>
      <c r="BV40" s="11">
        <f>MAX(Cat2Assess1:Cat2Assess16!BR40)</f>
        <v>0</v>
      </c>
      <c r="BW40" s="11">
        <f>MAX(Cat2Assess1:Cat2Assess16!BS40)</f>
        <v>0</v>
      </c>
    </row>
    <row r="41" spans="1:75" x14ac:dyDescent="0.2">
      <c r="A41">
        <f>'Overall View'!B41</f>
        <v>0</v>
      </c>
      <c r="B41" s="11">
        <f t="shared" si="0"/>
        <v>0</v>
      </c>
      <c r="C41" s="11">
        <f t="shared" si="1"/>
        <v>0</v>
      </c>
      <c r="F41" s="11">
        <f>MAX(Cat2Assess1:Cat2Assess16!B41)</f>
        <v>0</v>
      </c>
      <c r="G41" s="11">
        <f>MAX(Cat2Assess1:Cat2Assess16!C41)</f>
        <v>0</v>
      </c>
      <c r="H41" s="11">
        <f>MAX(Cat2Assess1:Cat2Assess16!D41)</f>
        <v>0</v>
      </c>
      <c r="I41" s="11">
        <f>MAX(Cat2Assess1:Cat2Assess16!E41)</f>
        <v>0</v>
      </c>
      <c r="J41" s="11">
        <f>MAX(Cat2Assess1:Cat2Assess16!F41)</f>
        <v>0</v>
      </c>
      <c r="K41" s="11">
        <f>MAX(Cat2Assess1:Cat2Assess16!G41)</f>
        <v>0</v>
      </c>
      <c r="L41" s="11">
        <f>MAX(Cat2Assess1:Cat2Assess16!H41)</f>
        <v>0</v>
      </c>
      <c r="M41" s="11">
        <f>MAX(Cat2Assess1:Cat2Assess16!I41)</f>
        <v>0</v>
      </c>
      <c r="N41" s="11">
        <f>MAX(Cat2Assess1:Cat2Assess16!J41)</f>
        <v>0</v>
      </c>
      <c r="O41" s="11">
        <f>MAX(Cat2Assess1:Cat2Assess16!K41)</f>
        <v>0</v>
      </c>
      <c r="P41" s="11">
        <f>MAX(Cat2Assess1:Cat2Assess16!L41)</f>
        <v>0</v>
      </c>
      <c r="Q41" s="11">
        <f>MAX(Cat2Assess1:Cat2Assess16!M41)</f>
        <v>0</v>
      </c>
      <c r="R41" s="11">
        <f>MAX(Cat2Assess1:Cat2Assess16!N41)</f>
        <v>0</v>
      </c>
      <c r="S41" s="11">
        <f>MAX(Cat2Assess1:Cat2Assess16!O41)</f>
        <v>0</v>
      </c>
      <c r="T41" s="11">
        <f>MAX(Cat2Assess1:Cat2Assess16!P41)</f>
        <v>0</v>
      </c>
      <c r="U41" s="11">
        <f>MAX(Cat2Assess1:Cat2Assess16!Q41)</f>
        <v>0</v>
      </c>
      <c r="V41" s="11">
        <f>MAX(Cat2Assess1:Cat2Assess16!R41)</f>
        <v>0</v>
      </c>
      <c r="W41" s="11">
        <f>MAX(Cat2Assess1:Cat2Assess16!S41)</f>
        <v>0</v>
      </c>
      <c r="X41" s="11">
        <f>MAX(Cat2Assess1:Cat2Assess16!T41)</f>
        <v>0</v>
      </c>
      <c r="Y41" s="11">
        <f>MAX(Cat2Assess1:Cat2Assess16!U41)</f>
        <v>0</v>
      </c>
      <c r="Z41" s="11">
        <f>MAX(Cat2Assess1:Cat2Assess16!V41)</f>
        <v>0</v>
      </c>
      <c r="AA41" s="11">
        <f>MAX(Cat2Assess1:Cat2Assess16!W41)</f>
        <v>0</v>
      </c>
      <c r="AB41" s="11">
        <f>MAX(Cat2Assess1:Cat2Assess16!X41)</f>
        <v>0</v>
      </c>
      <c r="AC41" s="11">
        <f>MAX(Cat2Assess1:Cat2Assess16!Y41)</f>
        <v>0</v>
      </c>
      <c r="AD41" s="11">
        <f>MAX(Cat2Assess1:Cat2Assess16!Z41)</f>
        <v>0</v>
      </c>
      <c r="AE41" s="11">
        <f>MAX(Cat2Assess1:Cat2Assess16!AA41)</f>
        <v>0</v>
      </c>
      <c r="AF41" s="11">
        <f>MAX(Cat2Assess1:Cat2Assess16!AB41)</f>
        <v>0</v>
      </c>
      <c r="AG41" s="11">
        <f>MAX(Cat2Assess1:Cat2Assess16!AC41)</f>
        <v>0</v>
      </c>
      <c r="AH41" s="11">
        <f>MAX(Cat2Assess1:Cat2Assess16!AD41)</f>
        <v>0</v>
      </c>
      <c r="AI41" s="11">
        <f>MAX(Cat2Assess1:Cat2Assess16!AE41)</f>
        <v>0</v>
      </c>
      <c r="AJ41" s="11">
        <f>MAX(Cat2Assess1:Cat2Assess16!AF41)</f>
        <v>0</v>
      </c>
      <c r="AK41" s="11">
        <f>MAX(Cat2Assess1:Cat2Assess16!AG41)</f>
        <v>0</v>
      </c>
      <c r="AL41" s="11">
        <f>MAX(Cat2Assess1:Cat2Assess16!AH41)</f>
        <v>0</v>
      </c>
      <c r="AM41" s="11">
        <f>MAX(Cat2Assess1:Cat2Assess16!AI41)</f>
        <v>0</v>
      </c>
      <c r="AN41" s="11">
        <f>MAX(Cat2Assess1:Cat2Assess16!AJ41)</f>
        <v>0</v>
      </c>
      <c r="AO41" s="11">
        <f>MAX(Cat2Assess1:Cat2Assess16!AK41)</f>
        <v>0</v>
      </c>
      <c r="AP41" s="11">
        <f>MAX(Cat2Assess1:Cat2Assess16!AL41)</f>
        <v>0</v>
      </c>
      <c r="AQ41" s="11">
        <f>MAX(Cat2Assess1:Cat2Assess16!AM41)</f>
        <v>0</v>
      </c>
      <c r="AR41" s="11">
        <f>MAX(Cat2Assess1:Cat2Assess16!AN41)</f>
        <v>0</v>
      </c>
      <c r="AS41" s="11">
        <f>MAX(Cat2Assess1:Cat2Assess16!AO41)</f>
        <v>0</v>
      </c>
      <c r="AT41" s="11">
        <f>MAX(Cat2Assess1:Cat2Assess16!AP41)</f>
        <v>0</v>
      </c>
      <c r="AU41" s="11">
        <f>MAX(Cat2Assess1:Cat2Assess16!AQ41)</f>
        <v>0</v>
      </c>
      <c r="AV41" s="11">
        <f>MAX(Cat2Assess1:Cat2Assess16!AR41)</f>
        <v>0</v>
      </c>
      <c r="AW41" s="11">
        <f>MAX(Cat2Assess1:Cat2Assess16!AS41)</f>
        <v>0</v>
      </c>
      <c r="AX41" s="11">
        <f>MAX(Cat2Assess1:Cat2Assess16!AT41)</f>
        <v>0</v>
      </c>
      <c r="AY41" s="11">
        <f>MAX(Cat2Assess1:Cat2Assess16!AU41)</f>
        <v>0</v>
      </c>
      <c r="AZ41" s="11">
        <f>MAX(Cat2Assess1:Cat2Assess16!AV41)</f>
        <v>0</v>
      </c>
      <c r="BA41" s="11">
        <f>MAX(Cat2Assess1:Cat2Assess16!AW41)</f>
        <v>0</v>
      </c>
      <c r="BB41" s="11">
        <f>MAX(Cat2Assess1:Cat2Assess16!AX41)</f>
        <v>0</v>
      </c>
      <c r="BC41" s="11">
        <f>MAX(Cat2Assess1:Cat2Assess16!AY41)</f>
        <v>0</v>
      </c>
      <c r="BD41" s="11">
        <f>MAX(Cat2Assess1:Cat2Assess16!AZ41)</f>
        <v>0</v>
      </c>
      <c r="BE41" s="11">
        <f>MAX(Cat2Assess1:Cat2Assess16!BA41)</f>
        <v>0</v>
      </c>
      <c r="BF41" s="11">
        <f>MAX(Cat2Assess1:Cat2Assess16!BB41)</f>
        <v>0</v>
      </c>
      <c r="BG41" s="11">
        <f>MAX(Cat2Assess1:Cat2Assess16!BC41)</f>
        <v>0</v>
      </c>
      <c r="BH41" s="11">
        <f>MAX(Cat2Assess1:Cat2Assess16!BD41)</f>
        <v>0</v>
      </c>
      <c r="BI41" s="11">
        <f>MAX(Cat2Assess1:Cat2Assess16!BE41)</f>
        <v>0</v>
      </c>
      <c r="BJ41" s="11">
        <f>MAX(Cat2Assess1:Cat2Assess16!BF41)</f>
        <v>0</v>
      </c>
      <c r="BK41" s="11">
        <f>MAX(Cat2Assess1:Cat2Assess16!BG41)</f>
        <v>0</v>
      </c>
      <c r="BL41" s="11">
        <f>MAX(Cat2Assess1:Cat2Assess16!BH41)</f>
        <v>0</v>
      </c>
      <c r="BM41" s="11">
        <f>MAX(Cat2Assess1:Cat2Assess16!BI41)</f>
        <v>0</v>
      </c>
      <c r="BN41" s="11">
        <f>MAX(Cat2Assess1:Cat2Assess16!BJ41)</f>
        <v>0</v>
      </c>
      <c r="BO41" s="11">
        <f>MAX(Cat2Assess1:Cat2Assess16!BK41)</f>
        <v>0</v>
      </c>
      <c r="BP41" s="11">
        <f>MAX(Cat2Assess1:Cat2Assess16!BL41)</f>
        <v>0</v>
      </c>
      <c r="BQ41" s="11">
        <f>MAX(Cat2Assess1:Cat2Assess16!BM41)</f>
        <v>0</v>
      </c>
      <c r="BR41" s="11">
        <f>MAX(Cat2Assess1:Cat2Assess16!BN41)</f>
        <v>0</v>
      </c>
      <c r="BS41" s="11">
        <f>MAX(Cat2Assess1:Cat2Assess16!BO41)</f>
        <v>0</v>
      </c>
      <c r="BT41" s="11">
        <f>MAX(Cat2Assess1:Cat2Assess16!BP41)</f>
        <v>0</v>
      </c>
      <c r="BU41" s="11">
        <f>MAX(Cat2Assess1:Cat2Assess16!BQ41)</f>
        <v>0</v>
      </c>
      <c r="BV41" s="11">
        <f>MAX(Cat2Assess1:Cat2Assess16!BR41)</f>
        <v>0</v>
      </c>
      <c r="BW41" s="11">
        <f>MAX(Cat2Assess1:Cat2Assess16!BS41)</f>
        <v>0</v>
      </c>
    </row>
    <row r="42" spans="1:75" x14ac:dyDescent="0.2">
      <c r="A42">
        <f>'Overall View'!B42</f>
        <v>0</v>
      </c>
      <c r="B42" s="11">
        <f t="shared" si="0"/>
        <v>0</v>
      </c>
      <c r="C42" s="11">
        <f t="shared" si="1"/>
        <v>0</v>
      </c>
      <c r="F42" s="11">
        <f>MAX(Cat2Assess1:Cat2Assess16!B42)</f>
        <v>0</v>
      </c>
      <c r="G42" s="11">
        <f>MAX(Cat2Assess1:Cat2Assess16!C42)</f>
        <v>0</v>
      </c>
      <c r="H42" s="11">
        <f>MAX(Cat2Assess1:Cat2Assess16!D42)</f>
        <v>0</v>
      </c>
      <c r="I42" s="11">
        <f>MAX(Cat2Assess1:Cat2Assess16!E42)</f>
        <v>0</v>
      </c>
      <c r="J42" s="11">
        <f>MAX(Cat2Assess1:Cat2Assess16!F42)</f>
        <v>0</v>
      </c>
      <c r="K42" s="11">
        <f>MAX(Cat2Assess1:Cat2Assess16!G42)</f>
        <v>0</v>
      </c>
      <c r="L42" s="11">
        <f>MAX(Cat2Assess1:Cat2Assess16!H42)</f>
        <v>0</v>
      </c>
      <c r="M42" s="11">
        <f>MAX(Cat2Assess1:Cat2Assess16!I42)</f>
        <v>0</v>
      </c>
      <c r="N42" s="11">
        <f>MAX(Cat2Assess1:Cat2Assess16!J42)</f>
        <v>0</v>
      </c>
      <c r="O42" s="11">
        <f>MAX(Cat2Assess1:Cat2Assess16!K42)</f>
        <v>0</v>
      </c>
      <c r="P42" s="11">
        <f>MAX(Cat2Assess1:Cat2Assess16!L42)</f>
        <v>0</v>
      </c>
      <c r="Q42" s="11">
        <f>MAX(Cat2Assess1:Cat2Assess16!M42)</f>
        <v>0</v>
      </c>
      <c r="R42" s="11">
        <f>MAX(Cat2Assess1:Cat2Assess16!N42)</f>
        <v>0</v>
      </c>
      <c r="S42" s="11">
        <f>MAX(Cat2Assess1:Cat2Assess16!O42)</f>
        <v>0</v>
      </c>
      <c r="T42" s="11">
        <f>MAX(Cat2Assess1:Cat2Assess16!P42)</f>
        <v>0</v>
      </c>
      <c r="U42" s="11">
        <f>MAX(Cat2Assess1:Cat2Assess16!Q42)</f>
        <v>0</v>
      </c>
      <c r="V42" s="11">
        <f>MAX(Cat2Assess1:Cat2Assess16!R42)</f>
        <v>0</v>
      </c>
      <c r="W42" s="11">
        <f>MAX(Cat2Assess1:Cat2Assess16!S42)</f>
        <v>0</v>
      </c>
      <c r="X42" s="11">
        <f>MAX(Cat2Assess1:Cat2Assess16!T42)</f>
        <v>0</v>
      </c>
      <c r="Y42" s="11">
        <f>MAX(Cat2Assess1:Cat2Assess16!U42)</f>
        <v>0</v>
      </c>
      <c r="Z42" s="11">
        <f>MAX(Cat2Assess1:Cat2Assess16!V42)</f>
        <v>0</v>
      </c>
      <c r="AA42" s="11">
        <f>MAX(Cat2Assess1:Cat2Assess16!W42)</f>
        <v>0</v>
      </c>
      <c r="AB42" s="11">
        <f>MAX(Cat2Assess1:Cat2Assess16!X42)</f>
        <v>0</v>
      </c>
      <c r="AC42" s="11">
        <f>MAX(Cat2Assess1:Cat2Assess16!Y42)</f>
        <v>0</v>
      </c>
      <c r="AD42" s="11">
        <f>MAX(Cat2Assess1:Cat2Assess16!Z42)</f>
        <v>0</v>
      </c>
      <c r="AE42" s="11">
        <f>MAX(Cat2Assess1:Cat2Assess16!AA42)</f>
        <v>0</v>
      </c>
      <c r="AF42" s="11">
        <f>MAX(Cat2Assess1:Cat2Assess16!AB42)</f>
        <v>0</v>
      </c>
      <c r="AG42" s="11">
        <f>MAX(Cat2Assess1:Cat2Assess16!AC42)</f>
        <v>0</v>
      </c>
      <c r="AH42" s="11">
        <f>MAX(Cat2Assess1:Cat2Assess16!AD42)</f>
        <v>0</v>
      </c>
      <c r="AI42" s="11">
        <f>MAX(Cat2Assess1:Cat2Assess16!AE42)</f>
        <v>0</v>
      </c>
      <c r="AJ42" s="11">
        <f>MAX(Cat2Assess1:Cat2Assess16!AF42)</f>
        <v>0</v>
      </c>
      <c r="AK42" s="11">
        <f>MAX(Cat2Assess1:Cat2Assess16!AG42)</f>
        <v>0</v>
      </c>
      <c r="AL42" s="11">
        <f>MAX(Cat2Assess1:Cat2Assess16!AH42)</f>
        <v>0</v>
      </c>
      <c r="AM42" s="11">
        <f>MAX(Cat2Assess1:Cat2Assess16!AI42)</f>
        <v>0</v>
      </c>
      <c r="AN42" s="11">
        <f>MAX(Cat2Assess1:Cat2Assess16!AJ42)</f>
        <v>0</v>
      </c>
      <c r="AO42" s="11">
        <f>MAX(Cat2Assess1:Cat2Assess16!AK42)</f>
        <v>0</v>
      </c>
      <c r="AP42" s="11">
        <f>MAX(Cat2Assess1:Cat2Assess16!AL42)</f>
        <v>0</v>
      </c>
      <c r="AQ42" s="11">
        <f>MAX(Cat2Assess1:Cat2Assess16!AM42)</f>
        <v>0</v>
      </c>
      <c r="AR42" s="11">
        <f>MAX(Cat2Assess1:Cat2Assess16!AN42)</f>
        <v>0</v>
      </c>
      <c r="AS42" s="11">
        <f>MAX(Cat2Assess1:Cat2Assess16!AO42)</f>
        <v>0</v>
      </c>
      <c r="AT42" s="11">
        <f>MAX(Cat2Assess1:Cat2Assess16!AP42)</f>
        <v>0</v>
      </c>
      <c r="AU42" s="11">
        <f>MAX(Cat2Assess1:Cat2Assess16!AQ42)</f>
        <v>0</v>
      </c>
      <c r="AV42" s="11">
        <f>MAX(Cat2Assess1:Cat2Assess16!AR42)</f>
        <v>0</v>
      </c>
      <c r="AW42" s="11">
        <f>MAX(Cat2Assess1:Cat2Assess16!AS42)</f>
        <v>0</v>
      </c>
      <c r="AX42" s="11">
        <f>MAX(Cat2Assess1:Cat2Assess16!AT42)</f>
        <v>0</v>
      </c>
      <c r="AY42" s="11">
        <f>MAX(Cat2Assess1:Cat2Assess16!AU42)</f>
        <v>0</v>
      </c>
      <c r="AZ42" s="11">
        <f>MAX(Cat2Assess1:Cat2Assess16!AV42)</f>
        <v>0</v>
      </c>
      <c r="BA42" s="11">
        <f>MAX(Cat2Assess1:Cat2Assess16!AW42)</f>
        <v>0</v>
      </c>
      <c r="BB42" s="11">
        <f>MAX(Cat2Assess1:Cat2Assess16!AX42)</f>
        <v>0</v>
      </c>
      <c r="BC42" s="11">
        <f>MAX(Cat2Assess1:Cat2Assess16!AY42)</f>
        <v>0</v>
      </c>
      <c r="BD42" s="11">
        <f>MAX(Cat2Assess1:Cat2Assess16!AZ42)</f>
        <v>0</v>
      </c>
      <c r="BE42" s="11">
        <f>MAX(Cat2Assess1:Cat2Assess16!BA42)</f>
        <v>0</v>
      </c>
      <c r="BF42" s="11">
        <f>MAX(Cat2Assess1:Cat2Assess16!BB42)</f>
        <v>0</v>
      </c>
      <c r="BG42" s="11">
        <f>MAX(Cat2Assess1:Cat2Assess16!BC42)</f>
        <v>0</v>
      </c>
      <c r="BH42" s="11">
        <f>MAX(Cat2Assess1:Cat2Assess16!BD42)</f>
        <v>0</v>
      </c>
      <c r="BI42" s="11">
        <f>MAX(Cat2Assess1:Cat2Assess16!BE42)</f>
        <v>0</v>
      </c>
      <c r="BJ42" s="11">
        <f>MAX(Cat2Assess1:Cat2Assess16!BF42)</f>
        <v>0</v>
      </c>
      <c r="BK42" s="11">
        <f>MAX(Cat2Assess1:Cat2Assess16!BG42)</f>
        <v>0</v>
      </c>
      <c r="BL42" s="11">
        <f>MAX(Cat2Assess1:Cat2Assess16!BH42)</f>
        <v>0</v>
      </c>
      <c r="BM42" s="11">
        <f>MAX(Cat2Assess1:Cat2Assess16!BI42)</f>
        <v>0</v>
      </c>
      <c r="BN42" s="11">
        <f>MAX(Cat2Assess1:Cat2Assess16!BJ42)</f>
        <v>0</v>
      </c>
      <c r="BO42" s="11">
        <f>MAX(Cat2Assess1:Cat2Assess16!BK42)</f>
        <v>0</v>
      </c>
      <c r="BP42" s="11">
        <f>MAX(Cat2Assess1:Cat2Assess16!BL42)</f>
        <v>0</v>
      </c>
      <c r="BQ42" s="11">
        <f>MAX(Cat2Assess1:Cat2Assess16!BM42)</f>
        <v>0</v>
      </c>
      <c r="BR42" s="11">
        <f>MAX(Cat2Assess1:Cat2Assess16!BN42)</f>
        <v>0</v>
      </c>
      <c r="BS42" s="11">
        <f>MAX(Cat2Assess1:Cat2Assess16!BO42)</f>
        <v>0</v>
      </c>
      <c r="BT42" s="11">
        <f>MAX(Cat2Assess1:Cat2Assess16!BP42)</f>
        <v>0</v>
      </c>
      <c r="BU42" s="11">
        <f>MAX(Cat2Assess1:Cat2Assess16!BQ42)</f>
        <v>0</v>
      </c>
      <c r="BV42" s="11">
        <f>MAX(Cat2Assess1:Cat2Assess16!BR42)</f>
        <v>0</v>
      </c>
      <c r="BW42" s="11">
        <f>MAX(Cat2Assess1:Cat2Assess16!BS42)</f>
        <v>0</v>
      </c>
    </row>
    <row r="43" spans="1:75" x14ac:dyDescent="0.2">
      <c r="A43">
        <f>'Overall View'!B43</f>
        <v>0</v>
      </c>
      <c r="B43" s="11">
        <f t="shared" si="0"/>
        <v>0</v>
      </c>
      <c r="C43" s="11">
        <f t="shared" si="1"/>
        <v>0</v>
      </c>
      <c r="F43" s="11">
        <f>MAX(Cat2Assess1:Cat2Assess16!B43)</f>
        <v>0</v>
      </c>
      <c r="G43" s="11">
        <f>MAX(Cat2Assess1:Cat2Assess16!C43)</f>
        <v>0</v>
      </c>
      <c r="H43" s="11">
        <f>MAX(Cat2Assess1:Cat2Assess16!D43)</f>
        <v>0</v>
      </c>
      <c r="I43" s="11">
        <f>MAX(Cat2Assess1:Cat2Assess16!E43)</f>
        <v>0</v>
      </c>
      <c r="J43" s="11">
        <f>MAX(Cat2Assess1:Cat2Assess16!F43)</f>
        <v>0</v>
      </c>
      <c r="K43" s="11">
        <f>MAX(Cat2Assess1:Cat2Assess16!G43)</f>
        <v>0</v>
      </c>
      <c r="L43" s="11">
        <f>MAX(Cat2Assess1:Cat2Assess16!H43)</f>
        <v>0</v>
      </c>
      <c r="M43" s="11">
        <f>MAX(Cat2Assess1:Cat2Assess16!I43)</f>
        <v>0</v>
      </c>
      <c r="N43" s="11">
        <f>MAX(Cat2Assess1:Cat2Assess16!J43)</f>
        <v>0</v>
      </c>
      <c r="O43" s="11">
        <f>MAX(Cat2Assess1:Cat2Assess16!K43)</f>
        <v>0</v>
      </c>
      <c r="P43" s="11">
        <f>MAX(Cat2Assess1:Cat2Assess16!L43)</f>
        <v>0</v>
      </c>
      <c r="Q43" s="11">
        <f>MAX(Cat2Assess1:Cat2Assess16!M43)</f>
        <v>0</v>
      </c>
      <c r="R43" s="11">
        <f>MAX(Cat2Assess1:Cat2Assess16!N43)</f>
        <v>0</v>
      </c>
      <c r="S43" s="11">
        <f>MAX(Cat2Assess1:Cat2Assess16!O43)</f>
        <v>0</v>
      </c>
      <c r="T43" s="11">
        <f>MAX(Cat2Assess1:Cat2Assess16!P43)</f>
        <v>0</v>
      </c>
      <c r="U43" s="11">
        <f>MAX(Cat2Assess1:Cat2Assess16!Q43)</f>
        <v>0</v>
      </c>
      <c r="V43" s="11">
        <f>MAX(Cat2Assess1:Cat2Assess16!R43)</f>
        <v>0</v>
      </c>
      <c r="W43" s="11">
        <f>MAX(Cat2Assess1:Cat2Assess16!S43)</f>
        <v>0</v>
      </c>
      <c r="X43" s="11">
        <f>MAX(Cat2Assess1:Cat2Assess16!T43)</f>
        <v>0</v>
      </c>
      <c r="Y43" s="11">
        <f>MAX(Cat2Assess1:Cat2Assess16!U43)</f>
        <v>0</v>
      </c>
      <c r="Z43" s="11">
        <f>MAX(Cat2Assess1:Cat2Assess16!V43)</f>
        <v>0</v>
      </c>
      <c r="AA43" s="11">
        <f>MAX(Cat2Assess1:Cat2Assess16!W43)</f>
        <v>0</v>
      </c>
      <c r="AB43" s="11">
        <f>MAX(Cat2Assess1:Cat2Assess16!X43)</f>
        <v>0</v>
      </c>
      <c r="AC43" s="11">
        <f>MAX(Cat2Assess1:Cat2Assess16!Y43)</f>
        <v>0</v>
      </c>
      <c r="AD43" s="11">
        <f>MAX(Cat2Assess1:Cat2Assess16!Z43)</f>
        <v>0</v>
      </c>
      <c r="AE43" s="11">
        <f>MAX(Cat2Assess1:Cat2Assess16!AA43)</f>
        <v>0</v>
      </c>
      <c r="AF43" s="11">
        <f>MAX(Cat2Assess1:Cat2Assess16!AB43)</f>
        <v>0</v>
      </c>
      <c r="AG43" s="11">
        <f>MAX(Cat2Assess1:Cat2Assess16!AC43)</f>
        <v>0</v>
      </c>
      <c r="AH43" s="11">
        <f>MAX(Cat2Assess1:Cat2Assess16!AD43)</f>
        <v>0</v>
      </c>
      <c r="AI43" s="11">
        <f>MAX(Cat2Assess1:Cat2Assess16!AE43)</f>
        <v>0</v>
      </c>
      <c r="AJ43" s="11">
        <f>MAX(Cat2Assess1:Cat2Assess16!AF43)</f>
        <v>0</v>
      </c>
      <c r="AK43" s="11">
        <f>MAX(Cat2Assess1:Cat2Assess16!AG43)</f>
        <v>0</v>
      </c>
      <c r="AL43" s="11">
        <f>MAX(Cat2Assess1:Cat2Assess16!AH43)</f>
        <v>0</v>
      </c>
      <c r="AM43" s="11">
        <f>MAX(Cat2Assess1:Cat2Assess16!AI43)</f>
        <v>0</v>
      </c>
      <c r="AN43" s="11">
        <f>MAX(Cat2Assess1:Cat2Assess16!AJ43)</f>
        <v>0</v>
      </c>
      <c r="AO43" s="11">
        <f>MAX(Cat2Assess1:Cat2Assess16!AK43)</f>
        <v>0</v>
      </c>
      <c r="AP43" s="11">
        <f>MAX(Cat2Assess1:Cat2Assess16!AL43)</f>
        <v>0</v>
      </c>
      <c r="AQ43" s="11">
        <f>MAX(Cat2Assess1:Cat2Assess16!AM43)</f>
        <v>0</v>
      </c>
      <c r="AR43" s="11">
        <f>MAX(Cat2Assess1:Cat2Assess16!AN43)</f>
        <v>0</v>
      </c>
      <c r="AS43" s="11">
        <f>MAX(Cat2Assess1:Cat2Assess16!AO43)</f>
        <v>0</v>
      </c>
      <c r="AT43" s="11">
        <f>MAX(Cat2Assess1:Cat2Assess16!AP43)</f>
        <v>0</v>
      </c>
      <c r="AU43" s="11">
        <f>MAX(Cat2Assess1:Cat2Assess16!AQ43)</f>
        <v>0</v>
      </c>
      <c r="AV43" s="11">
        <f>MAX(Cat2Assess1:Cat2Assess16!AR43)</f>
        <v>0</v>
      </c>
      <c r="AW43" s="11">
        <f>MAX(Cat2Assess1:Cat2Assess16!AS43)</f>
        <v>0</v>
      </c>
      <c r="AX43" s="11">
        <f>MAX(Cat2Assess1:Cat2Assess16!AT43)</f>
        <v>0</v>
      </c>
      <c r="AY43" s="11">
        <f>MAX(Cat2Assess1:Cat2Assess16!AU43)</f>
        <v>0</v>
      </c>
      <c r="AZ43" s="11">
        <f>MAX(Cat2Assess1:Cat2Assess16!AV43)</f>
        <v>0</v>
      </c>
      <c r="BA43" s="11">
        <f>MAX(Cat2Assess1:Cat2Assess16!AW43)</f>
        <v>0</v>
      </c>
      <c r="BB43" s="11">
        <f>MAX(Cat2Assess1:Cat2Assess16!AX43)</f>
        <v>0</v>
      </c>
      <c r="BC43" s="11">
        <f>MAX(Cat2Assess1:Cat2Assess16!AY43)</f>
        <v>0</v>
      </c>
      <c r="BD43" s="11">
        <f>MAX(Cat2Assess1:Cat2Assess16!AZ43)</f>
        <v>0</v>
      </c>
      <c r="BE43" s="11">
        <f>MAX(Cat2Assess1:Cat2Assess16!BA43)</f>
        <v>0</v>
      </c>
      <c r="BF43" s="11">
        <f>MAX(Cat2Assess1:Cat2Assess16!BB43)</f>
        <v>0</v>
      </c>
      <c r="BG43" s="11">
        <f>MAX(Cat2Assess1:Cat2Assess16!BC43)</f>
        <v>0</v>
      </c>
      <c r="BH43" s="11">
        <f>MAX(Cat2Assess1:Cat2Assess16!BD43)</f>
        <v>0</v>
      </c>
      <c r="BI43" s="11">
        <f>MAX(Cat2Assess1:Cat2Assess16!BE43)</f>
        <v>0</v>
      </c>
      <c r="BJ43" s="11">
        <f>MAX(Cat2Assess1:Cat2Assess16!BF43)</f>
        <v>0</v>
      </c>
      <c r="BK43" s="11">
        <f>MAX(Cat2Assess1:Cat2Assess16!BG43)</f>
        <v>0</v>
      </c>
      <c r="BL43" s="11">
        <f>MAX(Cat2Assess1:Cat2Assess16!BH43)</f>
        <v>0</v>
      </c>
      <c r="BM43" s="11">
        <f>MAX(Cat2Assess1:Cat2Assess16!BI43)</f>
        <v>0</v>
      </c>
      <c r="BN43" s="11">
        <f>MAX(Cat2Assess1:Cat2Assess16!BJ43)</f>
        <v>0</v>
      </c>
      <c r="BO43" s="11">
        <f>MAX(Cat2Assess1:Cat2Assess16!BK43)</f>
        <v>0</v>
      </c>
      <c r="BP43" s="11">
        <f>MAX(Cat2Assess1:Cat2Assess16!BL43)</f>
        <v>0</v>
      </c>
      <c r="BQ43" s="11">
        <f>MAX(Cat2Assess1:Cat2Assess16!BM43)</f>
        <v>0</v>
      </c>
      <c r="BR43" s="11">
        <f>MAX(Cat2Assess1:Cat2Assess16!BN43)</f>
        <v>0</v>
      </c>
      <c r="BS43" s="11">
        <f>MAX(Cat2Assess1:Cat2Assess16!BO43)</f>
        <v>0</v>
      </c>
      <c r="BT43" s="11">
        <f>MAX(Cat2Assess1:Cat2Assess16!BP43)</f>
        <v>0</v>
      </c>
      <c r="BU43" s="11">
        <f>MAX(Cat2Assess1:Cat2Assess16!BQ43)</f>
        <v>0</v>
      </c>
      <c r="BV43" s="11">
        <f>MAX(Cat2Assess1:Cat2Assess16!BR43)</f>
        <v>0</v>
      </c>
      <c r="BW43" s="11">
        <f>MAX(Cat2Assess1:Cat2Assess16!BS43)</f>
        <v>0</v>
      </c>
    </row>
    <row r="44" spans="1:75" x14ac:dyDescent="0.2">
      <c r="A44">
        <f>'Overall View'!B44</f>
        <v>0</v>
      </c>
      <c r="B44" s="11">
        <f t="shared" si="0"/>
        <v>0</v>
      </c>
      <c r="C44" s="11">
        <f t="shared" si="1"/>
        <v>0</v>
      </c>
      <c r="F44" s="11">
        <f>MAX(Cat2Assess1:Cat2Assess16!B44)</f>
        <v>0</v>
      </c>
      <c r="G44" s="11">
        <f>MAX(Cat2Assess1:Cat2Assess16!C44)</f>
        <v>0</v>
      </c>
      <c r="H44" s="11">
        <f>MAX(Cat2Assess1:Cat2Assess16!D44)</f>
        <v>0</v>
      </c>
      <c r="I44" s="11">
        <f>MAX(Cat2Assess1:Cat2Assess16!E44)</f>
        <v>0</v>
      </c>
      <c r="J44" s="11">
        <f>MAX(Cat2Assess1:Cat2Assess16!F44)</f>
        <v>0</v>
      </c>
      <c r="K44" s="11">
        <f>MAX(Cat2Assess1:Cat2Assess16!G44)</f>
        <v>0</v>
      </c>
      <c r="L44" s="11">
        <f>MAX(Cat2Assess1:Cat2Assess16!H44)</f>
        <v>0</v>
      </c>
      <c r="M44" s="11">
        <f>MAX(Cat2Assess1:Cat2Assess16!I44)</f>
        <v>0</v>
      </c>
      <c r="N44" s="11">
        <f>MAX(Cat2Assess1:Cat2Assess16!J44)</f>
        <v>0</v>
      </c>
      <c r="O44" s="11">
        <f>MAX(Cat2Assess1:Cat2Assess16!K44)</f>
        <v>0</v>
      </c>
      <c r="P44" s="11">
        <f>MAX(Cat2Assess1:Cat2Assess16!L44)</f>
        <v>0</v>
      </c>
      <c r="Q44" s="11">
        <f>MAX(Cat2Assess1:Cat2Assess16!M44)</f>
        <v>0</v>
      </c>
      <c r="R44" s="11">
        <f>MAX(Cat2Assess1:Cat2Assess16!N44)</f>
        <v>0</v>
      </c>
      <c r="S44" s="11">
        <f>MAX(Cat2Assess1:Cat2Assess16!O44)</f>
        <v>0</v>
      </c>
      <c r="T44" s="11">
        <f>MAX(Cat2Assess1:Cat2Assess16!P44)</f>
        <v>0</v>
      </c>
      <c r="U44" s="11">
        <f>MAX(Cat2Assess1:Cat2Assess16!Q44)</f>
        <v>0</v>
      </c>
      <c r="V44" s="11">
        <f>MAX(Cat2Assess1:Cat2Assess16!R44)</f>
        <v>0</v>
      </c>
      <c r="W44" s="11">
        <f>MAX(Cat2Assess1:Cat2Assess16!S44)</f>
        <v>0</v>
      </c>
      <c r="X44" s="11">
        <f>MAX(Cat2Assess1:Cat2Assess16!T44)</f>
        <v>0</v>
      </c>
      <c r="Y44" s="11">
        <f>MAX(Cat2Assess1:Cat2Assess16!U44)</f>
        <v>0</v>
      </c>
      <c r="Z44" s="11">
        <f>MAX(Cat2Assess1:Cat2Assess16!V44)</f>
        <v>0</v>
      </c>
      <c r="AA44" s="11">
        <f>MAX(Cat2Assess1:Cat2Assess16!W44)</f>
        <v>0</v>
      </c>
      <c r="AB44" s="11">
        <f>MAX(Cat2Assess1:Cat2Assess16!X44)</f>
        <v>0</v>
      </c>
      <c r="AC44" s="11">
        <f>MAX(Cat2Assess1:Cat2Assess16!Y44)</f>
        <v>0</v>
      </c>
      <c r="AD44" s="11">
        <f>MAX(Cat2Assess1:Cat2Assess16!Z44)</f>
        <v>0</v>
      </c>
      <c r="AE44" s="11">
        <f>MAX(Cat2Assess1:Cat2Assess16!AA44)</f>
        <v>0</v>
      </c>
      <c r="AF44" s="11">
        <f>MAX(Cat2Assess1:Cat2Assess16!AB44)</f>
        <v>0</v>
      </c>
      <c r="AG44" s="11">
        <f>MAX(Cat2Assess1:Cat2Assess16!AC44)</f>
        <v>0</v>
      </c>
      <c r="AH44" s="11">
        <f>MAX(Cat2Assess1:Cat2Assess16!AD44)</f>
        <v>0</v>
      </c>
      <c r="AI44" s="11">
        <f>MAX(Cat2Assess1:Cat2Assess16!AE44)</f>
        <v>0</v>
      </c>
      <c r="AJ44" s="11">
        <f>MAX(Cat2Assess1:Cat2Assess16!AF44)</f>
        <v>0</v>
      </c>
      <c r="AK44" s="11">
        <f>MAX(Cat2Assess1:Cat2Assess16!AG44)</f>
        <v>0</v>
      </c>
      <c r="AL44" s="11">
        <f>MAX(Cat2Assess1:Cat2Assess16!AH44)</f>
        <v>0</v>
      </c>
      <c r="AM44" s="11">
        <f>MAX(Cat2Assess1:Cat2Assess16!AI44)</f>
        <v>0</v>
      </c>
      <c r="AN44" s="11">
        <f>MAX(Cat2Assess1:Cat2Assess16!AJ44)</f>
        <v>0</v>
      </c>
      <c r="AO44" s="11">
        <f>MAX(Cat2Assess1:Cat2Assess16!AK44)</f>
        <v>0</v>
      </c>
      <c r="AP44" s="11">
        <f>MAX(Cat2Assess1:Cat2Assess16!AL44)</f>
        <v>0</v>
      </c>
      <c r="AQ44" s="11">
        <f>MAX(Cat2Assess1:Cat2Assess16!AM44)</f>
        <v>0</v>
      </c>
      <c r="AR44" s="11">
        <f>MAX(Cat2Assess1:Cat2Assess16!AN44)</f>
        <v>0</v>
      </c>
      <c r="AS44" s="11">
        <f>MAX(Cat2Assess1:Cat2Assess16!AO44)</f>
        <v>0</v>
      </c>
      <c r="AT44" s="11">
        <f>MAX(Cat2Assess1:Cat2Assess16!AP44)</f>
        <v>0</v>
      </c>
      <c r="AU44" s="11">
        <f>MAX(Cat2Assess1:Cat2Assess16!AQ44)</f>
        <v>0</v>
      </c>
      <c r="AV44" s="11">
        <f>MAX(Cat2Assess1:Cat2Assess16!AR44)</f>
        <v>0</v>
      </c>
      <c r="AW44" s="11">
        <f>MAX(Cat2Assess1:Cat2Assess16!AS44)</f>
        <v>0</v>
      </c>
      <c r="AX44" s="11">
        <f>MAX(Cat2Assess1:Cat2Assess16!AT44)</f>
        <v>0</v>
      </c>
      <c r="AY44" s="11">
        <f>MAX(Cat2Assess1:Cat2Assess16!AU44)</f>
        <v>0</v>
      </c>
      <c r="AZ44" s="11">
        <f>MAX(Cat2Assess1:Cat2Assess16!AV44)</f>
        <v>0</v>
      </c>
      <c r="BA44" s="11">
        <f>MAX(Cat2Assess1:Cat2Assess16!AW44)</f>
        <v>0</v>
      </c>
      <c r="BB44" s="11">
        <f>MAX(Cat2Assess1:Cat2Assess16!AX44)</f>
        <v>0</v>
      </c>
      <c r="BC44" s="11">
        <f>MAX(Cat2Assess1:Cat2Assess16!AY44)</f>
        <v>0</v>
      </c>
      <c r="BD44" s="11">
        <f>MAX(Cat2Assess1:Cat2Assess16!AZ44)</f>
        <v>0</v>
      </c>
      <c r="BE44" s="11">
        <f>MAX(Cat2Assess1:Cat2Assess16!BA44)</f>
        <v>0</v>
      </c>
      <c r="BF44" s="11">
        <f>MAX(Cat2Assess1:Cat2Assess16!BB44)</f>
        <v>0</v>
      </c>
      <c r="BG44" s="11">
        <f>MAX(Cat2Assess1:Cat2Assess16!BC44)</f>
        <v>0</v>
      </c>
      <c r="BH44" s="11">
        <f>MAX(Cat2Assess1:Cat2Assess16!BD44)</f>
        <v>0</v>
      </c>
      <c r="BI44" s="11">
        <f>MAX(Cat2Assess1:Cat2Assess16!BE44)</f>
        <v>0</v>
      </c>
      <c r="BJ44" s="11">
        <f>MAX(Cat2Assess1:Cat2Assess16!BF44)</f>
        <v>0</v>
      </c>
      <c r="BK44" s="11">
        <f>MAX(Cat2Assess1:Cat2Assess16!BG44)</f>
        <v>0</v>
      </c>
      <c r="BL44" s="11">
        <f>MAX(Cat2Assess1:Cat2Assess16!BH44)</f>
        <v>0</v>
      </c>
      <c r="BM44" s="11">
        <f>MAX(Cat2Assess1:Cat2Assess16!BI44)</f>
        <v>0</v>
      </c>
      <c r="BN44" s="11">
        <f>MAX(Cat2Assess1:Cat2Assess16!BJ44)</f>
        <v>0</v>
      </c>
      <c r="BO44" s="11">
        <f>MAX(Cat2Assess1:Cat2Assess16!BK44)</f>
        <v>0</v>
      </c>
      <c r="BP44" s="11">
        <f>MAX(Cat2Assess1:Cat2Assess16!BL44)</f>
        <v>0</v>
      </c>
      <c r="BQ44" s="11">
        <f>MAX(Cat2Assess1:Cat2Assess16!BM44)</f>
        <v>0</v>
      </c>
      <c r="BR44" s="11">
        <f>MAX(Cat2Assess1:Cat2Assess16!BN44)</f>
        <v>0</v>
      </c>
      <c r="BS44" s="11">
        <f>MAX(Cat2Assess1:Cat2Assess16!BO44)</f>
        <v>0</v>
      </c>
      <c r="BT44" s="11">
        <f>MAX(Cat2Assess1:Cat2Assess16!BP44)</f>
        <v>0</v>
      </c>
      <c r="BU44" s="11">
        <f>MAX(Cat2Assess1:Cat2Assess16!BQ44)</f>
        <v>0</v>
      </c>
      <c r="BV44" s="11">
        <f>MAX(Cat2Assess1:Cat2Assess16!BR44)</f>
        <v>0</v>
      </c>
      <c r="BW44" s="11">
        <f>MAX(Cat2Assess1:Cat2Assess16!BS44)</f>
        <v>0</v>
      </c>
    </row>
    <row r="45" spans="1:75" x14ac:dyDescent="0.2">
      <c r="A45">
        <f>'Overall View'!B45</f>
        <v>0</v>
      </c>
      <c r="B45" s="11">
        <f t="shared" si="0"/>
        <v>0</v>
      </c>
      <c r="C45" s="11">
        <f t="shared" si="1"/>
        <v>0</v>
      </c>
      <c r="F45" s="11">
        <f>MAX(Cat2Assess1:Cat2Assess16!B45)</f>
        <v>0</v>
      </c>
      <c r="G45" s="11">
        <f>MAX(Cat2Assess1:Cat2Assess16!C45)</f>
        <v>0</v>
      </c>
      <c r="H45" s="11">
        <f>MAX(Cat2Assess1:Cat2Assess16!D45)</f>
        <v>0</v>
      </c>
      <c r="I45" s="11">
        <f>MAX(Cat2Assess1:Cat2Assess16!E45)</f>
        <v>0</v>
      </c>
      <c r="J45" s="11">
        <f>MAX(Cat2Assess1:Cat2Assess16!F45)</f>
        <v>0</v>
      </c>
      <c r="K45" s="11">
        <f>MAX(Cat2Assess1:Cat2Assess16!G45)</f>
        <v>0</v>
      </c>
      <c r="L45" s="11">
        <f>MAX(Cat2Assess1:Cat2Assess16!H45)</f>
        <v>0</v>
      </c>
      <c r="M45" s="11">
        <f>MAX(Cat2Assess1:Cat2Assess16!I45)</f>
        <v>0</v>
      </c>
      <c r="N45" s="11">
        <f>MAX(Cat2Assess1:Cat2Assess16!J45)</f>
        <v>0</v>
      </c>
      <c r="O45" s="11">
        <f>MAX(Cat2Assess1:Cat2Assess16!K45)</f>
        <v>0</v>
      </c>
      <c r="P45" s="11">
        <f>MAX(Cat2Assess1:Cat2Assess16!L45)</f>
        <v>0</v>
      </c>
      <c r="Q45" s="11">
        <f>MAX(Cat2Assess1:Cat2Assess16!M45)</f>
        <v>0</v>
      </c>
      <c r="R45" s="11">
        <f>MAX(Cat2Assess1:Cat2Assess16!N45)</f>
        <v>0</v>
      </c>
      <c r="S45" s="11">
        <f>MAX(Cat2Assess1:Cat2Assess16!O45)</f>
        <v>0</v>
      </c>
      <c r="T45" s="11">
        <f>MAX(Cat2Assess1:Cat2Assess16!P45)</f>
        <v>0</v>
      </c>
      <c r="U45" s="11">
        <f>MAX(Cat2Assess1:Cat2Assess16!Q45)</f>
        <v>0</v>
      </c>
      <c r="V45" s="11">
        <f>MAX(Cat2Assess1:Cat2Assess16!R45)</f>
        <v>0</v>
      </c>
      <c r="W45" s="11">
        <f>MAX(Cat2Assess1:Cat2Assess16!S45)</f>
        <v>0</v>
      </c>
      <c r="X45" s="11">
        <f>MAX(Cat2Assess1:Cat2Assess16!T45)</f>
        <v>0</v>
      </c>
      <c r="Y45" s="11">
        <f>MAX(Cat2Assess1:Cat2Assess16!U45)</f>
        <v>0</v>
      </c>
      <c r="Z45" s="11">
        <f>MAX(Cat2Assess1:Cat2Assess16!V45)</f>
        <v>0</v>
      </c>
      <c r="AA45" s="11">
        <f>MAX(Cat2Assess1:Cat2Assess16!W45)</f>
        <v>0</v>
      </c>
      <c r="AB45" s="11">
        <f>MAX(Cat2Assess1:Cat2Assess16!X45)</f>
        <v>0</v>
      </c>
      <c r="AC45" s="11">
        <f>MAX(Cat2Assess1:Cat2Assess16!Y45)</f>
        <v>0</v>
      </c>
      <c r="AD45" s="11">
        <f>MAX(Cat2Assess1:Cat2Assess16!Z45)</f>
        <v>0</v>
      </c>
      <c r="AE45" s="11">
        <f>MAX(Cat2Assess1:Cat2Assess16!AA45)</f>
        <v>0</v>
      </c>
      <c r="AF45" s="11">
        <f>MAX(Cat2Assess1:Cat2Assess16!AB45)</f>
        <v>0</v>
      </c>
      <c r="AG45" s="11">
        <f>MAX(Cat2Assess1:Cat2Assess16!AC45)</f>
        <v>0</v>
      </c>
      <c r="AH45" s="11">
        <f>MAX(Cat2Assess1:Cat2Assess16!AD45)</f>
        <v>0</v>
      </c>
      <c r="AI45" s="11">
        <f>MAX(Cat2Assess1:Cat2Assess16!AE45)</f>
        <v>0</v>
      </c>
      <c r="AJ45" s="11">
        <f>MAX(Cat2Assess1:Cat2Assess16!AF45)</f>
        <v>0</v>
      </c>
      <c r="AK45" s="11">
        <f>MAX(Cat2Assess1:Cat2Assess16!AG45)</f>
        <v>0</v>
      </c>
      <c r="AL45" s="11">
        <f>MAX(Cat2Assess1:Cat2Assess16!AH45)</f>
        <v>0</v>
      </c>
      <c r="AM45" s="11">
        <f>MAX(Cat2Assess1:Cat2Assess16!AI45)</f>
        <v>0</v>
      </c>
      <c r="AN45" s="11">
        <f>MAX(Cat2Assess1:Cat2Assess16!AJ45)</f>
        <v>0</v>
      </c>
      <c r="AO45" s="11">
        <f>MAX(Cat2Assess1:Cat2Assess16!AK45)</f>
        <v>0</v>
      </c>
      <c r="AP45" s="11">
        <f>MAX(Cat2Assess1:Cat2Assess16!AL45)</f>
        <v>0</v>
      </c>
      <c r="AQ45" s="11">
        <f>MAX(Cat2Assess1:Cat2Assess16!AM45)</f>
        <v>0</v>
      </c>
      <c r="AR45" s="11">
        <f>MAX(Cat2Assess1:Cat2Assess16!AN45)</f>
        <v>0</v>
      </c>
      <c r="AS45" s="11">
        <f>MAX(Cat2Assess1:Cat2Assess16!AO45)</f>
        <v>0</v>
      </c>
      <c r="AT45" s="11">
        <f>MAX(Cat2Assess1:Cat2Assess16!AP45)</f>
        <v>0</v>
      </c>
      <c r="AU45" s="11">
        <f>MAX(Cat2Assess1:Cat2Assess16!AQ45)</f>
        <v>0</v>
      </c>
      <c r="AV45" s="11">
        <f>MAX(Cat2Assess1:Cat2Assess16!AR45)</f>
        <v>0</v>
      </c>
      <c r="AW45" s="11">
        <f>MAX(Cat2Assess1:Cat2Assess16!AS45)</f>
        <v>0</v>
      </c>
      <c r="AX45" s="11">
        <f>MAX(Cat2Assess1:Cat2Assess16!AT45)</f>
        <v>0</v>
      </c>
      <c r="AY45" s="11">
        <f>MAX(Cat2Assess1:Cat2Assess16!AU45)</f>
        <v>0</v>
      </c>
      <c r="AZ45" s="11">
        <f>MAX(Cat2Assess1:Cat2Assess16!AV45)</f>
        <v>0</v>
      </c>
      <c r="BA45" s="11">
        <f>MAX(Cat2Assess1:Cat2Assess16!AW45)</f>
        <v>0</v>
      </c>
      <c r="BB45" s="11">
        <f>MAX(Cat2Assess1:Cat2Assess16!AX45)</f>
        <v>0</v>
      </c>
      <c r="BC45" s="11">
        <f>MAX(Cat2Assess1:Cat2Assess16!AY45)</f>
        <v>0</v>
      </c>
      <c r="BD45" s="11">
        <f>MAX(Cat2Assess1:Cat2Assess16!AZ45)</f>
        <v>0</v>
      </c>
      <c r="BE45" s="11">
        <f>MAX(Cat2Assess1:Cat2Assess16!BA45)</f>
        <v>0</v>
      </c>
      <c r="BF45" s="11">
        <f>MAX(Cat2Assess1:Cat2Assess16!BB45)</f>
        <v>0</v>
      </c>
      <c r="BG45" s="11">
        <f>MAX(Cat2Assess1:Cat2Assess16!BC45)</f>
        <v>0</v>
      </c>
      <c r="BH45" s="11">
        <f>MAX(Cat2Assess1:Cat2Assess16!BD45)</f>
        <v>0</v>
      </c>
      <c r="BI45" s="11">
        <f>MAX(Cat2Assess1:Cat2Assess16!BE45)</f>
        <v>0</v>
      </c>
      <c r="BJ45" s="11">
        <f>MAX(Cat2Assess1:Cat2Assess16!BF45)</f>
        <v>0</v>
      </c>
      <c r="BK45" s="11">
        <f>MAX(Cat2Assess1:Cat2Assess16!BG45)</f>
        <v>0</v>
      </c>
      <c r="BL45" s="11">
        <f>MAX(Cat2Assess1:Cat2Assess16!BH45)</f>
        <v>0</v>
      </c>
      <c r="BM45" s="11">
        <f>MAX(Cat2Assess1:Cat2Assess16!BI45)</f>
        <v>0</v>
      </c>
      <c r="BN45" s="11">
        <f>MAX(Cat2Assess1:Cat2Assess16!BJ45)</f>
        <v>0</v>
      </c>
      <c r="BO45" s="11">
        <f>MAX(Cat2Assess1:Cat2Assess16!BK45)</f>
        <v>0</v>
      </c>
      <c r="BP45" s="11">
        <f>MAX(Cat2Assess1:Cat2Assess16!BL45)</f>
        <v>0</v>
      </c>
      <c r="BQ45" s="11">
        <f>MAX(Cat2Assess1:Cat2Assess16!BM45)</f>
        <v>0</v>
      </c>
      <c r="BR45" s="11">
        <f>MAX(Cat2Assess1:Cat2Assess16!BN45)</f>
        <v>0</v>
      </c>
      <c r="BS45" s="11">
        <f>MAX(Cat2Assess1:Cat2Assess16!BO45)</f>
        <v>0</v>
      </c>
      <c r="BT45" s="11">
        <f>MAX(Cat2Assess1:Cat2Assess16!BP45)</f>
        <v>0</v>
      </c>
      <c r="BU45" s="11">
        <f>MAX(Cat2Assess1:Cat2Assess16!BQ45)</f>
        <v>0</v>
      </c>
      <c r="BV45" s="11">
        <f>MAX(Cat2Assess1:Cat2Assess16!BR45)</f>
        <v>0</v>
      </c>
      <c r="BW45" s="11">
        <f>MAX(Cat2Assess1:Cat2Assess16!BS45)</f>
        <v>0</v>
      </c>
    </row>
    <row r="46" spans="1:75" x14ac:dyDescent="0.2">
      <c r="A46">
        <f>'Overall View'!B46</f>
        <v>0</v>
      </c>
      <c r="B46" s="11">
        <f t="shared" si="0"/>
        <v>0</v>
      </c>
      <c r="C46" s="11">
        <f t="shared" si="1"/>
        <v>0</v>
      </c>
      <c r="F46" s="11">
        <f>MAX(Cat2Assess1:Cat2Assess16!B46)</f>
        <v>0</v>
      </c>
      <c r="G46" s="11">
        <f>MAX(Cat2Assess1:Cat2Assess16!C46)</f>
        <v>0</v>
      </c>
      <c r="H46" s="11">
        <f>MAX(Cat2Assess1:Cat2Assess16!D46)</f>
        <v>0</v>
      </c>
      <c r="I46" s="11">
        <f>MAX(Cat2Assess1:Cat2Assess16!E46)</f>
        <v>0</v>
      </c>
      <c r="J46" s="11">
        <f>MAX(Cat2Assess1:Cat2Assess16!F46)</f>
        <v>0</v>
      </c>
      <c r="K46" s="11">
        <f>MAX(Cat2Assess1:Cat2Assess16!G46)</f>
        <v>0</v>
      </c>
      <c r="L46" s="11">
        <f>MAX(Cat2Assess1:Cat2Assess16!H46)</f>
        <v>0</v>
      </c>
      <c r="M46" s="11">
        <f>MAX(Cat2Assess1:Cat2Assess16!I46)</f>
        <v>0</v>
      </c>
      <c r="N46" s="11">
        <f>MAX(Cat2Assess1:Cat2Assess16!J46)</f>
        <v>0</v>
      </c>
      <c r="O46" s="11">
        <f>MAX(Cat2Assess1:Cat2Assess16!K46)</f>
        <v>0</v>
      </c>
      <c r="P46" s="11">
        <f>MAX(Cat2Assess1:Cat2Assess16!L46)</f>
        <v>0</v>
      </c>
      <c r="Q46" s="11">
        <f>MAX(Cat2Assess1:Cat2Assess16!M46)</f>
        <v>0</v>
      </c>
      <c r="R46" s="11">
        <f>MAX(Cat2Assess1:Cat2Assess16!N46)</f>
        <v>0</v>
      </c>
      <c r="S46" s="11">
        <f>MAX(Cat2Assess1:Cat2Assess16!O46)</f>
        <v>0</v>
      </c>
      <c r="T46" s="11">
        <f>MAX(Cat2Assess1:Cat2Assess16!P46)</f>
        <v>0</v>
      </c>
      <c r="U46" s="11">
        <f>MAX(Cat2Assess1:Cat2Assess16!Q46)</f>
        <v>0</v>
      </c>
      <c r="V46" s="11">
        <f>MAX(Cat2Assess1:Cat2Assess16!R46)</f>
        <v>0</v>
      </c>
      <c r="W46" s="11">
        <f>MAX(Cat2Assess1:Cat2Assess16!S46)</f>
        <v>0</v>
      </c>
      <c r="X46" s="11">
        <f>MAX(Cat2Assess1:Cat2Assess16!T46)</f>
        <v>0</v>
      </c>
      <c r="Y46" s="11">
        <f>MAX(Cat2Assess1:Cat2Assess16!U46)</f>
        <v>0</v>
      </c>
      <c r="Z46" s="11">
        <f>MAX(Cat2Assess1:Cat2Assess16!V46)</f>
        <v>0</v>
      </c>
      <c r="AA46" s="11">
        <f>MAX(Cat2Assess1:Cat2Assess16!W46)</f>
        <v>0</v>
      </c>
      <c r="AB46" s="11">
        <f>MAX(Cat2Assess1:Cat2Assess16!X46)</f>
        <v>0</v>
      </c>
      <c r="AC46" s="11">
        <f>MAX(Cat2Assess1:Cat2Assess16!Y46)</f>
        <v>0</v>
      </c>
      <c r="AD46" s="11">
        <f>MAX(Cat2Assess1:Cat2Assess16!Z46)</f>
        <v>0</v>
      </c>
      <c r="AE46" s="11">
        <f>MAX(Cat2Assess1:Cat2Assess16!AA46)</f>
        <v>0</v>
      </c>
      <c r="AF46" s="11">
        <f>MAX(Cat2Assess1:Cat2Assess16!AB46)</f>
        <v>0</v>
      </c>
      <c r="AG46" s="11">
        <f>MAX(Cat2Assess1:Cat2Assess16!AC46)</f>
        <v>0</v>
      </c>
      <c r="AH46" s="11">
        <f>MAX(Cat2Assess1:Cat2Assess16!AD46)</f>
        <v>0</v>
      </c>
      <c r="AI46" s="11">
        <f>MAX(Cat2Assess1:Cat2Assess16!AE46)</f>
        <v>0</v>
      </c>
      <c r="AJ46" s="11">
        <f>MAX(Cat2Assess1:Cat2Assess16!AF46)</f>
        <v>0</v>
      </c>
      <c r="AK46" s="11">
        <f>MAX(Cat2Assess1:Cat2Assess16!AG46)</f>
        <v>0</v>
      </c>
      <c r="AL46" s="11">
        <f>MAX(Cat2Assess1:Cat2Assess16!AH46)</f>
        <v>0</v>
      </c>
      <c r="AM46" s="11">
        <f>MAX(Cat2Assess1:Cat2Assess16!AI46)</f>
        <v>0</v>
      </c>
      <c r="AN46" s="11">
        <f>MAX(Cat2Assess1:Cat2Assess16!AJ46)</f>
        <v>0</v>
      </c>
      <c r="AO46" s="11">
        <f>MAX(Cat2Assess1:Cat2Assess16!AK46)</f>
        <v>0</v>
      </c>
      <c r="AP46" s="11">
        <f>MAX(Cat2Assess1:Cat2Assess16!AL46)</f>
        <v>0</v>
      </c>
      <c r="AQ46" s="11">
        <f>MAX(Cat2Assess1:Cat2Assess16!AM46)</f>
        <v>0</v>
      </c>
      <c r="AR46" s="11">
        <f>MAX(Cat2Assess1:Cat2Assess16!AN46)</f>
        <v>0</v>
      </c>
      <c r="AS46" s="11">
        <f>MAX(Cat2Assess1:Cat2Assess16!AO46)</f>
        <v>0</v>
      </c>
      <c r="AT46" s="11">
        <f>MAX(Cat2Assess1:Cat2Assess16!AP46)</f>
        <v>0</v>
      </c>
      <c r="AU46" s="11">
        <f>MAX(Cat2Assess1:Cat2Assess16!AQ46)</f>
        <v>0</v>
      </c>
      <c r="AV46" s="11">
        <f>MAX(Cat2Assess1:Cat2Assess16!AR46)</f>
        <v>0</v>
      </c>
      <c r="AW46" s="11">
        <f>MAX(Cat2Assess1:Cat2Assess16!AS46)</f>
        <v>0</v>
      </c>
      <c r="AX46" s="11">
        <f>MAX(Cat2Assess1:Cat2Assess16!AT46)</f>
        <v>0</v>
      </c>
      <c r="AY46" s="11">
        <f>MAX(Cat2Assess1:Cat2Assess16!AU46)</f>
        <v>0</v>
      </c>
      <c r="AZ46" s="11">
        <f>MAX(Cat2Assess1:Cat2Assess16!AV46)</f>
        <v>0</v>
      </c>
      <c r="BA46" s="11">
        <f>MAX(Cat2Assess1:Cat2Assess16!AW46)</f>
        <v>0</v>
      </c>
      <c r="BB46" s="11">
        <f>MAX(Cat2Assess1:Cat2Assess16!AX46)</f>
        <v>0</v>
      </c>
      <c r="BC46" s="11">
        <f>MAX(Cat2Assess1:Cat2Assess16!AY46)</f>
        <v>0</v>
      </c>
      <c r="BD46" s="11">
        <f>MAX(Cat2Assess1:Cat2Assess16!AZ46)</f>
        <v>0</v>
      </c>
      <c r="BE46" s="11">
        <f>MAX(Cat2Assess1:Cat2Assess16!BA46)</f>
        <v>0</v>
      </c>
      <c r="BF46" s="11">
        <f>MAX(Cat2Assess1:Cat2Assess16!BB46)</f>
        <v>0</v>
      </c>
      <c r="BG46" s="11">
        <f>MAX(Cat2Assess1:Cat2Assess16!BC46)</f>
        <v>0</v>
      </c>
      <c r="BH46" s="11">
        <f>MAX(Cat2Assess1:Cat2Assess16!BD46)</f>
        <v>0</v>
      </c>
      <c r="BI46" s="11">
        <f>MAX(Cat2Assess1:Cat2Assess16!BE46)</f>
        <v>0</v>
      </c>
      <c r="BJ46" s="11">
        <f>MAX(Cat2Assess1:Cat2Assess16!BF46)</f>
        <v>0</v>
      </c>
      <c r="BK46" s="11">
        <f>MAX(Cat2Assess1:Cat2Assess16!BG46)</f>
        <v>0</v>
      </c>
      <c r="BL46" s="11">
        <f>MAX(Cat2Assess1:Cat2Assess16!BH46)</f>
        <v>0</v>
      </c>
      <c r="BM46" s="11">
        <f>MAX(Cat2Assess1:Cat2Assess16!BI46)</f>
        <v>0</v>
      </c>
      <c r="BN46" s="11">
        <f>MAX(Cat2Assess1:Cat2Assess16!BJ46)</f>
        <v>0</v>
      </c>
      <c r="BO46" s="11">
        <f>MAX(Cat2Assess1:Cat2Assess16!BK46)</f>
        <v>0</v>
      </c>
      <c r="BP46" s="11">
        <f>MAX(Cat2Assess1:Cat2Assess16!BL46)</f>
        <v>0</v>
      </c>
      <c r="BQ46" s="11">
        <f>MAX(Cat2Assess1:Cat2Assess16!BM46)</f>
        <v>0</v>
      </c>
      <c r="BR46" s="11">
        <f>MAX(Cat2Assess1:Cat2Assess16!BN46)</f>
        <v>0</v>
      </c>
      <c r="BS46" s="11">
        <f>MAX(Cat2Assess1:Cat2Assess16!BO46)</f>
        <v>0</v>
      </c>
      <c r="BT46" s="11">
        <f>MAX(Cat2Assess1:Cat2Assess16!BP46)</f>
        <v>0</v>
      </c>
      <c r="BU46" s="11">
        <f>MAX(Cat2Assess1:Cat2Assess16!BQ46)</f>
        <v>0</v>
      </c>
      <c r="BV46" s="11">
        <f>MAX(Cat2Assess1:Cat2Assess16!BR46)</f>
        <v>0</v>
      </c>
      <c r="BW46" s="11">
        <f>MAX(Cat2Assess1:Cat2Assess16!BS46)</f>
        <v>0</v>
      </c>
    </row>
    <row r="47" spans="1:75" x14ac:dyDescent="0.2">
      <c r="A47">
        <f>'Overall View'!B47</f>
        <v>0</v>
      </c>
      <c r="B47" s="11">
        <f t="shared" si="0"/>
        <v>0</v>
      </c>
      <c r="C47" s="11">
        <f t="shared" si="1"/>
        <v>0</v>
      </c>
      <c r="F47" s="11">
        <f>MAX(Cat2Assess1:Cat2Assess16!B47)</f>
        <v>0</v>
      </c>
      <c r="G47" s="11">
        <f>MAX(Cat2Assess1:Cat2Assess16!C47)</f>
        <v>0</v>
      </c>
      <c r="H47" s="11">
        <f>MAX(Cat2Assess1:Cat2Assess16!D47)</f>
        <v>0</v>
      </c>
      <c r="I47" s="11">
        <f>MAX(Cat2Assess1:Cat2Assess16!E47)</f>
        <v>0</v>
      </c>
      <c r="J47" s="11">
        <f>MAX(Cat2Assess1:Cat2Assess16!F47)</f>
        <v>0</v>
      </c>
      <c r="K47" s="11">
        <f>MAX(Cat2Assess1:Cat2Assess16!G47)</f>
        <v>0</v>
      </c>
      <c r="L47" s="11">
        <f>MAX(Cat2Assess1:Cat2Assess16!H47)</f>
        <v>0</v>
      </c>
      <c r="M47" s="11">
        <f>MAX(Cat2Assess1:Cat2Assess16!I47)</f>
        <v>0</v>
      </c>
      <c r="N47" s="11">
        <f>MAX(Cat2Assess1:Cat2Assess16!J47)</f>
        <v>0</v>
      </c>
      <c r="O47" s="11">
        <f>MAX(Cat2Assess1:Cat2Assess16!K47)</f>
        <v>0</v>
      </c>
      <c r="P47" s="11">
        <f>MAX(Cat2Assess1:Cat2Assess16!L47)</f>
        <v>0</v>
      </c>
      <c r="Q47" s="11">
        <f>MAX(Cat2Assess1:Cat2Assess16!M47)</f>
        <v>0</v>
      </c>
      <c r="R47" s="11">
        <f>MAX(Cat2Assess1:Cat2Assess16!N47)</f>
        <v>0</v>
      </c>
      <c r="S47" s="11">
        <f>MAX(Cat2Assess1:Cat2Assess16!O47)</f>
        <v>0</v>
      </c>
      <c r="T47" s="11">
        <f>MAX(Cat2Assess1:Cat2Assess16!P47)</f>
        <v>0</v>
      </c>
      <c r="U47" s="11">
        <f>MAX(Cat2Assess1:Cat2Assess16!Q47)</f>
        <v>0</v>
      </c>
      <c r="V47" s="11">
        <f>MAX(Cat2Assess1:Cat2Assess16!R47)</f>
        <v>0</v>
      </c>
      <c r="W47" s="11">
        <f>MAX(Cat2Assess1:Cat2Assess16!S47)</f>
        <v>0</v>
      </c>
      <c r="X47" s="11">
        <f>MAX(Cat2Assess1:Cat2Assess16!T47)</f>
        <v>0</v>
      </c>
      <c r="Y47" s="11">
        <f>MAX(Cat2Assess1:Cat2Assess16!U47)</f>
        <v>0</v>
      </c>
      <c r="Z47" s="11">
        <f>MAX(Cat2Assess1:Cat2Assess16!V47)</f>
        <v>0</v>
      </c>
      <c r="AA47" s="11">
        <f>MAX(Cat2Assess1:Cat2Assess16!W47)</f>
        <v>0</v>
      </c>
      <c r="AB47" s="11">
        <f>MAX(Cat2Assess1:Cat2Assess16!X47)</f>
        <v>0</v>
      </c>
      <c r="AC47" s="11">
        <f>MAX(Cat2Assess1:Cat2Assess16!Y47)</f>
        <v>0</v>
      </c>
      <c r="AD47" s="11">
        <f>MAX(Cat2Assess1:Cat2Assess16!Z47)</f>
        <v>0</v>
      </c>
      <c r="AE47" s="11">
        <f>MAX(Cat2Assess1:Cat2Assess16!AA47)</f>
        <v>0</v>
      </c>
      <c r="AF47" s="11">
        <f>MAX(Cat2Assess1:Cat2Assess16!AB47)</f>
        <v>0</v>
      </c>
      <c r="AG47" s="11">
        <f>MAX(Cat2Assess1:Cat2Assess16!AC47)</f>
        <v>0</v>
      </c>
      <c r="AH47" s="11">
        <f>MAX(Cat2Assess1:Cat2Assess16!AD47)</f>
        <v>0</v>
      </c>
      <c r="AI47" s="11">
        <f>MAX(Cat2Assess1:Cat2Assess16!AE47)</f>
        <v>0</v>
      </c>
      <c r="AJ47" s="11">
        <f>MAX(Cat2Assess1:Cat2Assess16!AF47)</f>
        <v>0</v>
      </c>
      <c r="AK47" s="11">
        <f>MAX(Cat2Assess1:Cat2Assess16!AG47)</f>
        <v>0</v>
      </c>
      <c r="AL47" s="11">
        <f>MAX(Cat2Assess1:Cat2Assess16!AH47)</f>
        <v>0</v>
      </c>
      <c r="AM47" s="11">
        <f>MAX(Cat2Assess1:Cat2Assess16!AI47)</f>
        <v>0</v>
      </c>
      <c r="AN47" s="11">
        <f>MAX(Cat2Assess1:Cat2Assess16!AJ47)</f>
        <v>0</v>
      </c>
      <c r="AO47" s="11">
        <f>MAX(Cat2Assess1:Cat2Assess16!AK47)</f>
        <v>0</v>
      </c>
      <c r="AP47" s="11">
        <f>MAX(Cat2Assess1:Cat2Assess16!AL47)</f>
        <v>0</v>
      </c>
      <c r="AQ47" s="11">
        <f>MAX(Cat2Assess1:Cat2Assess16!AM47)</f>
        <v>0</v>
      </c>
      <c r="AR47" s="11">
        <f>MAX(Cat2Assess1:Cat2Assess16!AN47)</f>
        <v>0</v>
      </c>
      <c r="AS47" s="11">
        <f>MAX(Cat2Assess1:Cat2Assess16!AO47)</f>
        <v>0</v>
      </c>
      <c r="AT47" s="11">
        <f>MAX(Cat2Assess1:Cat2Assess16!AP47)</f>
        <v>0</v>
      </c>
      <c r="AU47" s="11">
        <f>MAX(Cat2Assess1:Cat2Assess16!AQ47)</f>
        <v>0</v>
      </c>
      <c r="AV47" s="11">
        <f>MAX(Cat2Assess1:Cat2Assess16!AR47)</f>
        <v>0</v>
      </c>
      <c r="AW47" s="11">
        <f>MAX(Cat2Assess1:Cat2Assess16!AS47)</f>
        <v>0</v>
      </c>
      <c r="AX47" s="11">
        <f>MAX(Cat2Assess1:Cat2Assess16!AT47)</f>
        <v>0</v>
      </c>
      <c r="AY47" s="11">
        <f>MAX(Cat2Assess1:Cat2Assess16!AU47)</f>
        <v>0</v>
      </c>
      <c r="AZ47" s="11">
        <f>MAX(Cat2Assess1:Cat2Assess16!AV47)</f>
        <v>0</v>
      </c>
      <c r="BA47" s="11">
        <f>MAX(Cat2Assess1:Cat2Assess16!AW47)</f>
        <v>0</v>
      </c>
      <c r="BB47" s="11">
        <f>MAX(Cat2Assess1:Cat2Assess16!AX47)</f>
        <v>0</v>
      </c>
      <c r="BC47" s="11">
        <f>MAX(Cat2Assess1:Cat2Assess16!AY47)</f>
        <v>0</v>
      </c>
      <c r="BD47" s="11">
        <f>MAX(Cat2Assess1:Cat2Assess16!AZ47)</f>
        <v>0</v>
      </c>
      <c r="BE47" s="11">
        <f>MAX(Cat2Assess1:Cat2Assess16!BA47)</f>
        <v>0</v>
      </c>
      <c r="BF47" s="11">
        <f>MAX(Cat2Assess1:Cat2Assess16!BB47)</f>
        <v>0</v>
      </c>
      <c r="BG47" s="11">
        <f>MAX(Cat2Assess1:Cat2Assess16!BC47)</f>
        <v>0</v>
      </c>
      <c r="BH47" s="11">
        <f>MAX(Cat2Assess1:Cat2Assess16!BD47)</f>
        <v>0</v>
      </c>
      <c r="BI47" s="11">
        <f>MAX(Cat2Assess1:Cat2Assess16!BE47)</f>
        <v>0</v>
      </c>
      <c r="BJ47" s="11">
        <f>MAX(Cat2Assess1:Cat2Assess16!BF47)</f>
        <v>0</v>
      </c>
      <c r="BK47" s="11">
        <f>MAX(Cat2Assess1:Cat2Assess16!BG47)</f>
        <v>0</v>
      </c>
      <c r="BL47" s="11">
        <f>MAX(Cat2Assess1:Cat2Assess16!BH47)</f>
        <v>0</v>
      </c>
      <c r="BM47" s="11">
        <f>MAX(Cat2Assess1:Cat2Assess16!BI47)</f>
        <v>0</v>
      </c>
      <c r="BN47" s="11">
        <f>MAX(Cat2Assess1:Cat2Assess16!BJ47)</f>
        <v>0</v>
      </c>
      <c r="BO47" s="11">
        <f>MAX(Cat2Assess1:Cat2Assess16!BK47)</f>
        <v>0</v>
      </c>
      <c r="BP47" s="11">
        <f>MAX(Cat2Assess1:Cat2Assess16!BL47)</f>
        <v>0</v>
      </c>
      <c r="BQ47" s="11">
        <f>MAX(Cat2Assess1:Cat2Assess16!BM47)</f>
        <v>0</v>
      </c>
      <c r="BR47" s="11">
        <f>MAX(Cat2Assess1:Cat2Assess16!BN47)</f>
        <v>0</v>
      </c>
      <c r="BS47" s="11">
        <f>MAX(Cat2Assess1:Cat2Assess16!BO47)</f>
        <v>0</v>
      </c>
      <c r="BT47" s="11">
        <f>MAX(Cat2Assess1:Cat2Assess16!BP47)</f>
        <v>0</v>
      </c>
      <c r="BU47" s="11">
        <f>MAX(Cat2Assess1:Cat2Assess16!BQ47)</f>
        <v>0</v>
      </c>
      <c r="BV47" s="11">
        <f>MAX(Cat2Assess1:Cat2Assess16!BR47)</f>
        <v>0</v>
      </c>
      <c r="BW47" s="11">
        <f>MAX(Cat2Assess1:Cat2Assess16!BS47)</f>
        <v>0</v>
      </c>
    </row>
    <row r="48" spans="1:75" x14ac:dyDescent="0.2">
      <c r="A48">
        <f>'Overall View'!B48</f>
        <v>0</v>
      </c>
      <c r="B48" s="11">
        <f t="shared" si="0"/>
        <v>0</v>
      </c>
      <c r="C48" s="11">
        <f t="shared" si="1"/>
        <v>0</v>
      </c>
      <c r="F48" s="11">
        <f>MAX(Cat2Assess1:Cat2Assess16!B48)</f>
        <v>0</v>
      </c>
      <c r="G48" s="11">
        <f>MAX(Cat2Assess1:Cat2Assess16!C48)</f>
        <v>0</v>
      </c>
      <c r="H48" s="11">
        <f>MAX(Cat2Assess1:Cat2Assess16!D48)</f>
        <v>0</v>
      </c>
      <c r="I48" s="11">
        <f>MAX(Cat2Assess1:Cat2Assess16!E48)</f>
        <v>0</v>
      </c>
      <c r="J48" s="11">
        <f>MAX(Cat2Assess1:Cat2Assess16!F48)</f>
        <v>0</v>
      </c>
      <c r="K48" s="11">
        <f>MAX(Cat2Assess1:Cat2Assess16!G48)</f>
        <v>0</v>
      </c>
      <c r="L48" s="11">
        <f>MAX(Cat2Assess1:Cat2Assess16!H48)</f>
        <v>0</v>
      </c>
      <c r="M48" s="11">
        <f>MAX(Cat2Assess1:Cat2Assess16!I48)</f>
        <v>0</v>
      </c>
      <c r="N48" s="11">
        <f>MAX(Cat2Assess1:Cat2Assess16!J48)</f>
        <v>0</v>
      </c>
      <c r="O48" s="11">
        <f>MAX(Cat2Assess1:Cat2Assess16!K48)</f>
        <v>0</v>
      </c>
      <c r="P48" s="11">
        <f>MAX(Cat2Assess1:Cat2Assess16!L48)</f>
        <v>0</v>
      </c>
      <c r="Q48" s="11">
        <f>MAX(Cat2Assess1:Cat2Assess16!M48)</f>
        <v>0</v>
      </c>
      <c r="R48" s="11">
        <f>MAX(Cat2Assess1:Cat2Assess16!N48)</f>
        <v>0</v>
      </c>
      <c r="S48" s="11">
        <f>MAX(Cat2Assess1:Cat2Assess16!O48)</f>
        <v>0</v>
      </c>
      <c r="T48" s="11">
        <f>MAX(Cat2Assess1:Cat2Assess16!P48)</f>
        <v>0</v>
      </c>
      <c r="U48" s="11">
        <f>MAX(Cat2Assess1:Cat2Assess16!Q48)</f>
        <v>0</v>
      </c>
      <c r="V48" s="11">
        <f>MAX(Cat2Assess1:Cat2Assess16!R48)</f>
        <v>0</v>
      </c>
      <c r="W48" s="11">
        <f>MAX(Cat2Assess1:Cat2Assess16!S48)</f>
        <v>0</v>
      </c>
      <c r="X48" s="11">
        <f>MAX(Cat2Assess1:Cat2Assess16!T48)</f>
        <v>0</v>
      </c>
      <c r="Y48" s="11">
        <f>MAX(Cat2Assess1:Cat2Assess16!U48)</f>
        <v>0</v>
      </c>
      <c r="Z48" s="11">
        <f>MAX(Cat2Assess1:Cat2Assess16!V48)</f>
        <v>0</v>
      </c>
      <c r="AA48" s="11">
        <f>MAX(Cat2Assess1:Cat2Assess16!W48)</f>
        <v>0</v>
      </c>
      <c r="AB48" s="11">
        <f>MAX(Cat2Assess1:Cat2Assess16!X48)</f>
        <v>0</v>
      </c>
      <c r="AC48" s="11">
        <f>MAX(Cat2Assess1:Cat2Assess16!Y48)</f>
        <v>0</v>
      </c>
      <c r="AD48" s="11">
        <f>MAX(Cat2Assess1:Cat2Assess16!Z48)</f>
        <v>0</v>
      </c>
      <c r="AE48" s="11">
        <f>MAX(Cat2Assess1:Cat2Assess16!AA48)</f>
        <v>0</v>
      </c>
      <c r="AF48" s="11">
        <f>MAX(Cat2Assess1:Cat2Assess16!AB48)</f>
        <v>0</v>
      </c>
      <c r="AG48" s="11">
        <f>MAX(Cat2Assess1:Cat2Assess16!AC48)</f>
        <v>0</v>
      </c>
      <c r="AH48" s="11">
        <f>MAX(Cat2Assess1:Cat2Assess16!AD48)</f>
        <v>0</v>
      </c>
      <c r="AI48" s="11">
        <f>MAX(Cat2Assess1:Cat2Assess16!AE48)</f>
        <v>0</v>
      </c>
      <c r="AJ48" s="11">
        <f>MAX(Cat2Assess1:Cat2Assess16!AF48)</f>
        <v>0</v>
      </c>
      <c r="AK48" s="11">
        <f>MAX(Cat2Assess1:Cat2Assess16!AG48)</f>
        <v>0</v>
      </c>
      <c r="AL48" s="11">
        <f>MAX(Cat2Assess1:Cat2Assess16!AH48)</f>
        <v>0</v>
      </c>
      <c r="AM48" s="11">
        <f>MAX(Cat2Assess1:Cat2Assess16!AI48)</f>
        <v>0</v>
      </c>
      <c r="AN48" s="11">
        <f>MAX(Cat2Assess1:Cat2Assess16!AJ48)</f>
        <v>0</v>
      </c>
      <c r="AO48" s="11">
        <f>MAX(Cat2Assess1:Cat2Assess16!AK48)</f>
        <v>0</v>
      </c>
      <c r="AP48" s="11">
        <f>MAX(Cat2Assess1:Cat2Assess16!AL48)</f>
        <v>0</v>
      </c>
      <c r="AQ48" s="11">
        <f>MAX(Cat2Assess1:Cat2Assess16!AM48)</f>
        <v>0</v>
      </c>
      <c r="AR48" s="11">
        <f>MAX(Cat2Assess1:Cat2Assess16!AN48)</f>
        <v>0</v>
      </c>
      <c r="AS48" s="11">
        <f>MAX(Cat2Assess1:Cat2Assess16!AO48)</f>
        <v>0</v>
      </c>
      <c r="AT48" s="11">
        <f>MAX(Cat2Assess1:Cat2Assess16!AP48)</f>
        <v>0</v>
      </c>
      <c r="AU48" s="11">
        <f>MAX(Cat2Assess1:Cat2Assess16!AQ48)</f>
        <v>0</v>
      </c>
      <c r="AV48" s="11">
        <f>MAX(Cat2Assess1:Cat2Assess16!AR48)</f>
        <v>0</v>
      </c>
      <c r="AW48" s="11">
        <f>MAX(Cat2Assess1:Cat2Assess16!AS48)</f>
        <v>0</v>
      </c>
      <c r="AX48" s="11">
        <f>MAX(Cat2Assess1:Cat2Assess16!AT48)</f>
        <v>0</v>
      </c>
      <c r="AY48" s="11">
        <f>MAX(Cat2Assess1:Cat2Assess16!AU48)</f>
        <v>0</v>
      </c>
      <c r="AZ48" s="11">
        <f>MAX(Cat2Assess1:Cat2Assess16!AV48)</f>
        <v>0</v>
      </c>
      <c r="BA48" s="11">
        <f>MAX(Cat2Assess1:Cat2Assess16!AW48)</f>
        <v>0</v>
      </c>
      <c r="BB48" s="11">
        <f>MAX(Cat2Assess1:Cat2Assess16!AX48)</f>
        <v>0</v>
      </c>
      <c r="BC48" s="11">
        <f>MAX(Cat2Assess1:Cat2Assess16!AY48)</f>
        <v>0</v>
      </c>
      <c r="BD48" s="11">
        <f>MAX(Cat2Assess1:Cat2Assess16!AZ48)</f>
        <v>0</v>
      </c>
      <c r="BE48" s="11">
        <f>MAX(Cat2Assess1:Cat2Assess16!BA48)</f>
        <v>0</v>
      </c>
      <c r="BF48" s="11">
        <f>MAX(Cat2Assess1:Cat2Assess16!BB48)</f>
        <v>0</v>
      </c>
      <c r="BG48" s="11">
        <f>MAX(Cat2Assess1:Cat2Assess16!BC48)</f>
        <v>0</v>
      </c>
      <c r="BH48" s="11">
        <f>MAX(Cat2Assess1:Cat2Assess16!BD48)</f>
        <v>0</v>
      </c>
      <c r="BI48" s="11">
        <f>MAX(Cat2Assess1:Cat2Assess16!BE48)</f>
        <v>0</v>
      </c>
      <c r="BJ48" s="11">
        <f>MAX(Cat2Assess1:Cat2Assess16!BF48)</f>
        <v>0</v>
      </c>
      <c r="BK48" s="11">
        <f>MAX(Cat2Assess1:Cat2Assess16!BG48)</f>
        <v>0</v>
      </c>
      <c r="BL48" s="11">
        <f>MAX(Cat2Assess1:Cat2Assess16!BH48)</f>
        <v>0</v>
      </c>
      <c r="BM48" s="11">
        <f>MAX(Cat2Assess1:Cat2Assess16!BI48)</f>
        <v>0</v>
      </c>
      <c r="BN48" s="11">
        <f>MAX(Cat2Assess1:Cat2Assess16!BJ48)</f>
        <v>0</v>
      </c>
      <c r="BO48" s="11">
        <f>MAX(Cat2Assess1:Cat2Assess16!BK48)</f>
        <v>0</v>
      </c>
      <c r="BP48" s="11">
        <f>MAX(Cat2Assess1:Cat2Assess16!BL48)</f>
        <v>0</v>
      </c>
      <c r="BQ48" s="11">
        <f>MAX(Cat2Assess1:Cat2Assess16!BM48)</f>
        <v>0</v>
      </c>
      <c r="BR48" s="11">
        <f>MAX(Cat2Assess1:Cat2Assess16!BN48)</f>
        <v>0</v>
      </c>
      <c r="BS48" s="11">
        <f>MAX(Cat2Assess1:Cat2Assess16!BO48)</f>
        <v>0</v>
      </c>
      <c r="BT48" s="11">
        <f>MAX(Cat2Assess1:Cat2Assess16!BP48)</f>
        <v>0</v>
      </c>
      <c r="BU48" s="11">
        <f>MAX(Cat2Assess1:Cat2Assess16!BQ48)</f>
        <v>0</v>
      </c>
      <c r="BV48" s="11">
        <f>MAX(Cat2Assess1:Cat2Assess16!BR48)</f>
        <v>0</v>
      </c>
      <c r="BW48" s="11">
        <f>MAX(Cat2Assess1:Cat2Assess16!BS48)</f>
        <v>0</v>
      </c>
    </row>
    <row r="49" spans="1:75" x14ac:dyDescent="0.2">
      <c r="A49">
        <f>'Overall View'!B49</f>
        <v>0</v>
      </c>
      <c r="B49" s="11">
        <f t="shared" si="0"/>
        <v>0</v>
      </c>
      <c r="C49" s="11">
        <f t="shared" si="1"/>
        <v>0</v>
      </c>
      <c r="F49" s="11">
        <f>MAX(Cat2Assess1:Cat2Assess16!B49)</f>
        <v>0</v>
      </c>
      <c r="G49" s="11">
        <f>MAX(Cat2Assess1:Cat2Assess16!C49)</f>
        <v>0</v>
      </c>
      <c r="H49" s="11">
        <f>MAX(Cat2Assess1:Cat2Assess16!D49)</f>
        <v>0</v>
      </c>
      <c r="I49" s="11">
        <f>MAX(Cat2Assess1:Cat2Assess16!E49)</f>
        <v>0</v>
      </c>
      <c r="J49" s="11">
        <f>MAX(Cat2Assess1:Cat2Assess16!F49)</f>
        <v>0</v>
      </c>
      <c r="K49" s="11">
        <f>MAX(Cat2Assess1:Cat2Assess16!G49)</f>
        <v>0</v>
      </c>
      <c r="L49" s="11">
        <f>MAX(Cat2Assess1:Cat2Assess16!H49)</f>
        <v>0</v>
      </c>
      <c r="M49" s="11">
        <f>MAX(Cat2Assess1:Cat2Assess16!I49)</f>
        <v>0</v>
      </c>
      <c r="N49" s="11">
        <f>MAX(Cat2Assess1:Cat2Assess16!J49)</f>
        <v>0</v>
      </c>
      <c r="O49" s="11">
        <f>MAX(Cat2Assess1:Cat2Assess16!K49)</f>
        <v>0</v>
      </c>
      <c r="P49" s="11">
        <f>MAX(Cat2Assess1:Cat2Assess16!L49)</f>
        <v>0</v>
      </c>
      <c r="Q49" s="11">
        <f>MAX(Cat2Assess1:Cat2Assess16!M49)</f>
        <v>0</v>
      </c>
      <c r="R49" s="11">
        <f>MAX(Cat2Assess1:Cat2Assess16!N49)</f>
        <v>0</v>
      </c>
      <c r="S49" s="11">
        <f>MAX(Cat2Assess1:Cat2Assess16!O49)</f>
        <v>0</v>
      </c>
      <c r="T49" s="11">
        <f>MAX(Cat2Assess1:Cat2Assess16!P49)</f>
        <v>0</v>
      </c>
      <c r="U49" s="11">
        <f>MAX(Cat2Assess1:Cat2Assess16!Q49)</f>
        <v>0</v>
      </c>
      <c r="V49" s="11">
        <f>MAX(Cat2Assess1:Cat2Assess16!R49)</f>
        <v>0</v>
      </c>
      <c r="W49" s="11">
        <f>MAX(Cat2Assess1:Cat2Assess16!S49)</f>
        <v>0</v>
      </c>
      <c r="X49" s="11">
        <f>MAX(Cat2Assess1:Cat2Assess16!T49)</f>
        <v>0</v>
      </c>
      <c r="Y49" s="11">
        <f>MAX(Cat2Assess1:Cat2Assess16!U49)</f>
        <v>0</v>
      </c>
      <c r="Z49" s="11">
        <f>MAX(Cat2Assess1:Cat2Assess16!V49)</f>
        <v>0</v>
      </c>
      <c r="AA49" s="11">
        <f>MAX(Cat2Assess1:Cat2Assess16!W49)</f>
        <v>0</v>
      </c>
      <c r="AB49" s="11">
        <f>MAX(Cat2Assess1:Cat2Assess16!X49)</f>
        <v>0</v>
      </c>
      <c r="AC49" s="11">
        <f>MAX(Cat2Assess1:Cat2Assess16!Y49)</f>
        <v>0</v>
      </c>
      <c r="AD49" s="11">
        <f>MAX(Cat2Assess1:Cat2Assess16!Z49)</f>
        <v>0</v>
      </c>
      <c r="AE49" s="11">
        <f>MAX(Cat2Assess1:Cat2Assess16!AA49)</f>
        <v>0</v>
      </c>
      <c r="AF49" s="11">
        <f>MAX(Cat2Assess1:Cat2Assess16!AB49)</f>
        <v>0</v>
      </c>
      <c r="AG49" s="11">
        <f>MAX(Cat2Assess1:Cat2Assess16!AC49)</f>
        <v>0</v>
      </c>
      <c r="AH49" s="11">
        <f>MAX(Cat2Assess1:Cat2Assess16!AD49)</f>
        <v>0</v>
      </c>
      <c r="AI49" s="11">
        <f>MAX(Cat2Assess1:Cat2Assess16!AE49)</f>
        <v>0</v>
      </c>
      <c r="AJ49" s="11">
        <f>MAX(Cat2Assess1:Cat2Assess16!AF49)</f>
        <v>0</v>
      </c>
      <c r="AK49" s="11">
        <f>MAX(Cat2Assess1:Cat2Assess16!AG49)</f>
        <v>0</v>
      </c>
      <c r="AL49" s="11">
        <f>MAX(Cat2Assess1:Cat2Assess16!AH49)</f>
        <v>0</v>
      </c>
      <c r="AM49" s="11">
        <f>MAX(Cat2Assess1:Cat2Assess16!AI49)</f>
        <v>0</v>
      </c>
      <c r="AN49" s="11">
        <f>MAX(Cat2Assess1:Cat2Assess16!AJ49)</f>
        <v>0</v>
      </c>
      <c r="AO49" s="11">
        <f>MAX(Cat2Assess1:Cat2Assess16!AK49)</f>
        <v>0</v>
      </c>
      <c r="AP49" s="11">
        <f>MAX(Cat2Assess1:Cat2Assess16!AL49)</f>
        <v>0</v>
      </c>
      <c r="AQ49" s="11">
        <f>MAX(Cat2Assess1:Cat2Assess16!AM49)</f>
        <v>0</v>
      </c>
      <c r="AR49" s="11">
        <f>MAX(Cat2Assess1:Cat2Assess16!AN49)</f>
        <v>0</v>
      </c>
      <c r="AS49" s="11">
        <f>MAX(Cat2Assess1:Cat2Assess16!AO49)</f>
        <v>0</v>
      </c>
      <c r="AT49" s="11">
        <f>MAX(Cat2Assess1:Cat2Assess16!AP49)</f>
        <v>0</v>
      </c>
      <c r="AU49" s="11">
        <f>MAX(Cat2Assess1:Cat2Assess16!AQ49)</f>
        <v>0</v>
      </c>
      <c r="AV49" s="11">
        <f>MAX(Cat2Assess1:Cat2Assess16!AR49)</f>
        <v>0</v>
      </c>
      <c r="AW49" s="11">
        <f>MAX(Cat2Assess1:Cat2Assess16!AS49)</f>
        <v>0</v>
      </c>
      <c r="AX49" s="11">
        <f>MAX(Cat2Assess1:Cat2Assess16!AT49)</f>
        <v>0</v>
      </c>
      <c r="AY49" s="11">
        <f>MAX(Cat2Assess1:Cat2Assess16!AU49)</f>
        <v>0</v>
      </c>
      <c r="AZ49" s="11">
        <f>MAX(Cat2Assess1:Cat2Assess16!AV49)</f>
        <v>0</v>
      </c>
      <c r="BA49" s="11">
        <f>MAX(Cat2Assess1:Cat2Assess16!AW49)</f>
        <v>0</v>
      </c>
      <c r="BB49" s="11">
        <f>MAX(Cat2Assess1:Cat2Assess16!AX49)</f>
        <v>0</v>
      </c>
      <c r="BC49" s="11">
        <f>MAX(Cat2Assess1:Cat2Assess16!AY49)</f>
        <v>0</v>
      </c>
      <c r="BD49" s="11">
        <f>MAX(Cat2Assess1:Cat2Assess16!AZ49)</f>
        <v>0</v>
      </c>
      <c r="BE49" s="11">
        <f>MAX(Cat2Assess1:Cat2Assess16!BA49)</f>
        <v>0</v>
      </c>
      <c r="BF49" s="11">
        <f>MAX(Cat2Assess1:Cat2Assess16!BB49)</f>
        <v>0</v>
      </c>
      <c r="BG49" s="11">
        <f>MAX(Cat2Assess1:Cat2Assess16!BC49)</f>
        <v>0</v>
      </c>
      <c r="BH49" s="11">
        <f>MAX(Cat2Assess1:Cat2Assess16!BD49)</f>
        <v>0</v>
      </c>
      <c r="BI49" s="11">
        <f>MAX(Cat2Assess1:Cat2Assess16!BE49)</f>
        <v>0</v>
      </c>
      <c r="BJ49" s="11">
        <f>MAX(Cat2Assess1:Cat2Assess16!BF49)</f>
        <v>0</v>
      </c>
      <c r="BK49" s="11">
        <f>MAX(Cat2Assess1:Cat2Assess16!BG49)</f>
        <v>0</v>
      </c>
      <c r="BL49" s="11">
        <f>MAX(Cat2Assess1:Cat2Assess16!BH49)</f>
        <v>0</v>
      </c>
      <c r="BM49" s="11">
        <f>MAX(Cat2Assess1:Cat2Assess16!BI49)</f>
        <v>0</v>
      </c>
      <c r="BN49" s="11">
        <f>MAX(Cat2Assess1:Cat2Assess16!BJ49)</f>
        <v>0</v>
      </c>
      <c r="BO49" s="11">
        <f>MAX(Cat2Assess1:Cat2Assess16!BK49)</f>
        <v>0</v>
      </c>
      <c r="BP49" s="11">
        <f>MAX(Cat2Assess1:Cat2Assess16!BL49)</f>
        <v>0</v>
      </c>
      <c r="BQ49" s="11">
        <f>MAX(Cat2Assess1:Cat2Assess16!BM49)</f>
        <v>0</v>
      </c>
      <c r="BR49" s="11">
        <f>MAX(Cat2Assess1:Cat2Assess16!BN49)</f>
        <v>0</v>
      </c>
      <c r="BS49" s="11">
        <f>MAX(Cat2Assess1:Cat2Assess16!BO49)</f>
        <v>0</v>
      </c>
      <c r="BT49" s="11">
        <f>MAX(Cat2Assess1:Cat2Assess16!BP49)</f>
        <v>0</v>
      </c>
      <c r="BU49" s="11">
        <f>MAX(Cat2Assess1:Cat2Assess16!BQ49)</f>
        <v>0</v>
      </c>
      <c r="BV49" s="11">
        <f>MAX(Cat2Assess1:Cat2Assess16!BR49)</f>
        <v>0</v>
      </c>
      <c r="BW49" s="11">
        <f>MAX(Cat2Assess1:Cat2Assess16!BS49)</f>
        <v>0</v>
      </c>
    </row>
    <row r="50" spans="1:75" x14ac:dyDescent="0.2">
      <c r="A50">
        <f>'Overall View'!B50</f>
        <v>0</v>
      </c>
      <c r="B50" s="11">
        <f t="shared" si="0"/>
        <v>0</v>
      </c>
      <c r="C50" s="11">
        <f t="shared" si="1"/>
        <v>0</v>
      </c>
      <c r="F50" s="11">
        <f>MAX(Cat2Assess1:Cat2Assess16!B50)</f>
        <v>0</v>
      </c>
      <c r="G50" s="11">
        <f>MAX(Cat2Assess1:Cat2Assess16!C50)</f>
        <v>0</v>
      </c>
      <c r="H50" s="11">
        <f>MAX(Cat2Assess1:Cat2Assess16!D50)</f>
        <v>0</v>
      </c>
      <c r="I50" s="11">
        <f>MAX(Cat2Assess1:Cat2Assess16!E50)</f>
        <v>0</v>
      </c>
      <c r="J50" s="11">
        <f>MAX(Cat2Assess1:Cat2Assess16!F50)</f>
        <v>0</v>
      </c>
      <c r="K50" s="11">
        <f>MAX(Cat2Assess1:Cat2Assess16!G50)</f>
        <v>0</v>
      </c>
      <c r="L50" s="11">
        <f>MAX(Cat2Assess1:Cat2Assess16!H50)</f>
        <v>0</v>
      </c>
      <c r="M50" s="11">
        <f>MAX(Cat2Assess1:Cat2Assess16!I50)</f>
        <v>0</v>
      </c>
      <c r="N50" s="11">
        <f>MAX(Cat2Assess1:Cat2Assess16!J50)</f>
        <v>0</v>
      </c>
      <c r="O50" s="11">
        <f>MAX(Cat2Assess1:Cat2Assess16!K50)</f>
        <v>0</v>
      </c>
      <c r="P50" s="11">
        <f>MAX(Cat2Assess1:Cat2Assess16!L50)</f>
        <v>0</v>
      </c>
      <c r="Q50" s="11">
        <f>MAX(Cat2Assess1:Cat2Assess16!M50)</f>
        <v>0</v>
      </c>
      <c r="R50" s="11">
        <f>MAX(Cat2Assess1:Cat2Assess16!N50)</f>
        <v>0</v>
      </c>
      <c r="S50" s="11">
        <f>MAX(Cat2Assess1:Cat2Assess16!O50)</f>
        <v>0</v>
      </c>
      <c r="T50" s="11">
        <f>MAX(Cat2Assess1:Cat2Assess16!P50)</f>
        <v>0</v>
      </c>
      <c r="U50" s="11">
        <f>MAX(Cat2Assess1:Cat2Assess16!Q50)</f>
        <v>0</v>
      </c>
      <c r="V50" s="11">
        <f>MAX(Cat2Assess1:Cat2Assess16!R50)</f>
        <v>0</v>
      </c>
      <c r="W50" s="11">
        <f>MAX(Cat2Assess1:Cat2Assess16!S50)</f>
        <v>0</v>
      </c>
      <c r="X50" s="11">
        <f>MAX(Cat2Assess1:Cat2Assess16!T50)</f>
        <v>0</v>
      </c>
      <c r="Y50" s="11">
        <f>MAX(Cat2Assess1:Cat2Assess16!U50)</f>
        <v>0</v>
      </c>
      <c r="Z50" s="11">
        <f>MAX(Cat2Assess1:Cat2Assess16!V50)</f>
        <v>0</v>
      </c>
      <c r="AA50" s="11">
        <f>MAX(Cat2Assess1:Cat2Assess16!W50)</f>
        <v>0</v>
      </c>
      <c r="AB50" s="11">
        <f>MAX(Cat2Assess1:Cat2Assess16!X50)</f>
        <v>0</v>
      </c>
      <c r="AC50" s="11">
        <f>MAX(Cat2Assess1:Cat2Assess16!Y50)</f>
        <v>0</v>
      </c>
      <c r="AD50" s="11">
        <f>MAX(Cat2Assess1:Cat2Assess16!Z50)</f>
        <v>0</v>
      </c>
      <c r="AE50" s="11">
        <f>MAX(Cat2Assess1:Cat2Assess16!AA50)</f>
        <v>0</v>
      </c>
      <c r="AF50" s="11">
        <f>MAX(Cat2Assess1:Cat2Assess16!AB50)</f>
        <v>0</v>
      </c>
      <c r="AG50" s="11">
        <f>MAX(Cat2Assess1:Cat2Assess16!AC50)</f>
        <v>0</v>
      </c>
      <c r="AH50" s="11">
        <f>MAX(Cat2Assess1:Cat2Assess16!AD50)</f>
        <v>0</v>
      </c>
      <c r="AI50" s="11">
        <f>MAX(Cat2Assess1:Cat2Assess16!AE50)</f>
        <v>0</v>
      </c>
      <c r="AJ50" s="11">
        <f>MAX(Cat2Assess1:Cat2Assess16!AF50)</f>
        <v>0</v>
      </c>
      <c r="AK50" s="11">
        <f>MAX(Cat2Assess1:Cat2Assess16!AG50)</f>
        <v>0</v>
      </c>
      <c r="AL50" s="11">
        <f>MAX(Cat2Assess1:Cat2Assess16!AH50)</f>
        <v>0</v>
      </c>
      <c r="AM50" s="11">
        <f>MAX(Cat2Assess1:Cat2Assess16!AI50)</f>
        <v>0</v>
      </c>
      <c r="AN50" s="11">
        <f>MAX(Cat2Assess1:Cat2Assess16!AJ50)</f>
        <v>0</v>
      </c>
      <c r="AO50" s="11">
        <f>MAX(Cat2Assess1:Cat2Assess16!AK50)</f>
        <v>0</v>
      </c>
      <c r="AP50" s="11">
        <f>MAX(Cat2Assess1:Cat2Assess16!AL50)</f>
        <v>0</v>
      </c>
      <c r="AQ50" s="11">
        <f>MAX(Cat2Assess1:Cat2Assess16!AM50)</f>
        <v>0</v>
      </c>
      <c r="AR50" s="11">
        <f>MAX(Cat2Assess1:Cat2Assess16!AN50)</f>
        <v>0</v>
      </c>
      <c r="AS50" s="11">
        <f>MAX(Cat2Assess1:Cat2Assess16!AO50)</f>
        <v>0</v>
      </c>
      <c r="AT50" s="11">
        <f>MAX(Cat2Assess1:Cat2Assess16!AP50)</f>
        <v>0</v>
      </c>
      <c r="AU50" s="11">
        <f>MAX(Cat2Assess1:Cat2Assess16!AQ50)</f>
        <v>0</v>
      </c>
      <c r="AV50" s="11">
        <f>MAX(Cat2Assess1:Cat2Assess16!AR50)</f>
        <v>0</v>
      </c>
      <c r="AW50" s="11">
        <f>MAX(Cat2Assess1:Cat2Assess16!AS50)</f>
        <v>0</v>
      </c>
      <c r="AX50" s="11">
        <f>MAX(Cat2Assess1:Cat2Assess16!AT50)</f>
        <v>0</v>
      </c>
      <c r="AY50" s="11">
        <f>MAX(Cat2Assess1:Cat2Assess16!AU50)</f>
        <v>0</v>
      </c>
      <c r="AZ50" s="11">
        <f>MAX(Cat2Assess1:Cat2Assess16!AV50)</f>
        <v>0</v>
      </c>
      <c r="BA50" s="11">
        <f>MAX(Cat2Assess1:Cat2Assess16!AW50)</f>
        <v>0</v>
      </c>
      <c r="BB50" s="11">
        <f>MAX(Cat2Assess1:Cat2Assess16!AX50)</f>
        <v>0</v>
      </c>
      <c r="BC50" s="11">
        <f>MAX(Cat2Assess1:Cat2Assess16!AY50)</f>
        <v>0</v>
      </c>
      <c r="BD50" s="11">
        <f>MAX(Cat2Assess1:Cat2Assess16!AZ50)</f>
        <v>0</v>
      </c>
      <c r="BE50" s="11">
        <f>MAX(Cat2Assess1:Cat2Assess16!BA50)</f>
        <v>0</v>
      </c>
      <c r="BF50" s="11">
        <f>MAX(Cat2Assess1:Cat2Assess16!BB50)</f>
        <v>0</v>
      </c>
      <c r="BG50" s="11">
        <f>MAX(Cat2Assess1:Cat2Assess16!BC50)</f>
        <v>0</v>
      </c>
      <c r="BH50" s="11">
        <f>MAX(Cat2Assess1:Cat2Assess16!BD50)</f>
        <v>0</v>
      </c>
      <c r="BI50" s="11">
        <f>MAX(Cat2Assess1:Cat2Assess16!BE50)</f>
        <v>0</v>
      </c>
      <c r="BJ50" s="11">
        <f>MAX(Cat2Assess1:Cat2Assess16!BF50)</f>
        <v>0</v>
      </c>
      <c r="BK50" s="11">
        <f>MAX(Cat2Assess1:Cat2Assess16!BG50)</f>
        <v>0</v>
      </c>
      <c r="BL50" s="11">
        <f>MAX(Cat2Assess1:Cat2Assess16!BH50)</f>
        <v>0</v>
      </c>
      <c r="BM50" s="11">
        <f>MAX(Cat2Assess1:Cat2Assess16!BI50)</f>
        <v>0</v>
      </c>
      <c r="BN50" s="11">
        <f>MAX(Cat2Assess1:Cat2Assess16!BJ50)</f>
        <v>0</v>
      </c>
      <c r="BO50" s="11">
        <f>MAX(Cat2Assess1:Cat2Assess16!BK50)</f>
        <v>0</v>
      </c>
      <c r="BP50" s="11">
        <f>MAX(Cat2Assess1:Cat2Assess16!BL50)</f>
        <v>0</v>
      </c>
      <c r="BQ50" s="11">
        <f>MAX(Cat2Assess1:Cat2Assess16!BM50)</f>
        <v>0</v>
      </c>
      <c r="BR50" s="11">
        <f>MAX(Cat2Assess1:Cat2Assess16!BN50)</f>
        <v>0</v>
      </c>
      <c r="BS50" s="11">
        <f>MAX(Cat2Assess1:Cat2Assess16!BO50)</f>
        <v>0</v>
      </c>
      <c r="BT50" s="11">
        <f>MAX(Cat2Assess1:Cat2Assess16!BP50)</f>
        <v>0</v>
      </c>
      <c r="BU50" s="11">
        <f>MAX(Cat2Assess1:Cat2Assess16!BQ50)</f>
        <v>0</v>
      </c>
      <c r="BV50" s="11">
        <f>MAX(Cat2Assess1:Cat2Assess16!BR50)</f>
        <v>0</v>
      </c>
      <c r="BW50" s="11">
        <f>MAX(Cat2Assess1:Cat2Assess16!BS50)</f>
        <v>0</v>
      </c>
    </row>
    <row r="51" spans="1:75" x14ac:dyDescent="0.2">
      <c r="A51">
        <f>'Overall View'!B51</f>
        <v>0</v>
      </c>
      <c r="B51" s="11">
        <f t="shared" si="0"/>
        <v>0</v>
      </c>
      <c r="C51" s="11">
        <f t="shared" si="1"/>
        <v>0</v>
      </c>
      <c r="F51" s="11">
        <f>MAX(Cat2Assess1:Cat2Assess16!B51)</f>
        <v>0</v>
      </c>
      <c r="G51" s="11">
        <f>MAX(Cat2Assess1:Cat2Assess16!C51)</f>
        <v>0</v>
      </c>
      <c r="H51" s="11">
        <f>MAX(Cat2Assess1:Cat2Assess16!D51)</f>
        <v>0</v>
      </c>
      <c r="I51" s="11">
        <f>MAX(Cat2Assess1:Cat2Assess16!E51)</f>
        <v>0</v>
      </c>
      <c r="J51" s="11">
        <f>MAX(Cat2Assess1:Cat2Assess16!F51)</f>
        <v>0</v>
      </c>
      <c r="K51" s="11">
        <f>MAX(Cat2Assess1:Cat2Assess16!G51)</f>
        <v>0</v>
      </c>
      <c r="L51" s="11">
        <f>MAX(Cat2Assess1:Cat2Assess16!H51)</f>
        <v>0</v>
      </c>
      <c r="M51" s="11">
        <f>MAX(Cat2Assess1:Cat2Assess16!I51)</f>
        <v>0</v>
      </c>
      <c r="N51" s="11">
        <f>MAX(Cat2Assess1:Cat2Assess16!J51)</f>
        <v>0</v>
      </c>
      <c r="O51" s="11">
        <f>MAX(Cat2Assess1:Cat2Assess16!K51)</f>
        <v>0</v>
      </c>
      <c r="P51" s="11">
        <f>MAX(Cat2Assess1:Cat2Assess16!L51)</f>
        <v>0</v>
      </c>
      <c r="Q51" s="11">
        <f>MAX(Cat2Assess1:Cat2Assess16!M51)</f>
        <v>0</v>
      </c>
      <c r="R51" s="11">
        <f>MAX(Cat2Assess1:Cat2Assess16!N51)</f>
        <v>0</v>
      </c>
      <c r="S51" s="11">
        <f>MAX(Cat2Assess1:Cat2Assess16!O51)</f>
        <v>0</v>
      </c>
      <c r="T51" s="11">
        <f>MAX(Cat2Assess1:Cat2Assess16!P51)</f>
        <v>0</v>
      </c>
      <c r="U51" s="11">
        <f>MAX(Cat2Assess1:Cat2Assess16!Q51)</f>
        <v>0</v>
      </c>
      <c r="V51" s="11">
        <f>MAX(Cat2Assess1:Cat2Assess16!R51)</f>
        <v>0</v>
      </c>
      <c r="W51" s="11">
        <f>MAX(Cat2Assess1:Cat2Assess16!S51)</f>
        <v>0</v>
      </c>
      <c r="X51" s="11">
        <f>MAX(Cat2Assess1:Cat2Assess16!T51)</f>
        <v>0</v>
      </c>
      <c r="Y51" s="11">
        <f>MAX(Cat2Assess1:Cat2Assess16!U51)</f>
        <v>0</v>
      </c>
      <c r="Z51" s="11">
        <f>MAX(Cat2Assess1:Cat2Assess16!V51)</f>
        <v>0</v>
      </c>
      <c r="AA51" s="11">
        <f>MAX(Cat2Assess1:Cat2Assess16!W51)</f>
        <v>0</v>
      </c>
      <c r="AB51" s="11">
        <f>MAX(Cat2Assess1:Cat2Assess16!X51)</f>
        <v>0</v>
      </c>
      <c r="AC51" s="11">
        <f>MAX(Cat2Assess1:Cat2Assess16!Y51)</f>
        <v>0</v>
      </c>
      <c r="AD51" s="11">
        <f>MAX(Cat2Assess1:Cat2Assess16!Z51)</f>
        <v>0</v>
      </c>
      <c r="AE51" s="11">
        <f>MAX(Cat2Assess1:Cat2Assess16!AA51)</f>
        <v>0</v>
      </c>
      <c r="AF51" s="11">
        <f>MAX(Cat2Assess1:Cat2Assess16!AB51)</f>
        <v>0</v>
      </c>
      <c r="AG51" s="11">
        <f>MAX(Cat2Assess1:Cat2Assess16!AC51)</f>
        <v>0</v>
      </c>
      <c r="AH51" s="11">
        <f>MAX(Cat2Assess1:Cat2Assess16!AD51)</f>
        <v>0</v>
      </c>
      <c r="AI51" s="11">
        <f>MAX(Cat2Assess1:Cat2Assess16!AE51)</f>
        <v>0</v>
      </c>
      <c r="AJ51" s="11">
        <f>MAX(Cat2Assess1:Cat2Assess16!AF51)</f>
        <v>0</v>
      </c>
      <c r="AK51" s="11">
        <f>MAX(Cat2Assess1:Cat2Assess16!AG51)</f>
        <v>0</v>
      </c>
      <c r="AL51" s="11">
        <f>MAX(Cat2Assess1:Cat2Assess16!AH51)</f>
        <v>0</v>
      </c>
      <c r="AM51" s="11">
        <f>MAX(Cat2Assess1:Cat2Assess16!AI51)</f>
        <v>0</v>
      </c>
      <c r="AN51" s="11">
        <f>MAX(Cat2Assess1:Cat2Assess16!AJ51)</f>
        <v>0</v>
      </c>
      <c r="AO51" s="11">
        <f>MAX(Cat2Assess1:Cat2Assess16!AK51)</f>
        <v>0</v>
      </c>
      <c r="AP51" s="11">
        <f>MAX(Cat2Assess1:Cat2Assess16!AL51)</f>
        <v>0</v>
      </c>
      <c r="AQ51" s="11">
        <f>MAX(Cat2Assess1:Cat2Assess16!AM51)</f>
        <v>0</v>
      </c>
      <c r="AR51" s="11">
        <f>MAX(Cat2Assess1:Cat2Assess16!AN51)</f>
        <v>0</v>
      </c>
      <c r="AS51" s="11">
        <f>MAX(Cat2Assess1:Cat2Assess16!AO51)</f>
        <v>0</v>
      </c>
      <c r="AT51" s="11">
        <f>MAX(Cat2Assess1:Cat2Assess16!AP51)</f>
        <v>0</v>
      </c>
      <c r="AU51" s="11">
        <f>MAX(Cat2Assess1:Cat2Assess16!AQ51)</f>
        <v>0</v>
      </c>
      <c r="AV51" s="11">
        <f>MAX(Cat2Assess1:Cat2Assess16!AR51)</f>
        <v>0</v>
      </c>
      <c r="AW51" s="11">
        <f>MAX(Cat2Assess1:Cat2Assess16!AS51)</f>
        <v>0</v>
      </c>
      <c r="AX51" s="11">
        <f>MAX(Cat2Assess1:Cat2Assess16!AT51)</f>
        <v>0</v>
      </c>
      <c r="AY51" s="11">
        <f>MAX(Cat2Assess1:Cat2Assess16!AU51)</f>
        <v>0</v>
      </c>
      <c r="AZ51" s="11">
        <f>MAX(Cat2Assess1:Cat2Assess16!AV51)</f>
        <v>0</v>
      </c>
      <c r="BA51" s="11">
        <f>MAX(Cat2Assess1:Cat2Assess16!AW51)</f>
        <v>0</v>
      </c>
      <c r="BB51" s="11">
        <f>MAX(Cat2Assess1:Cat2Assess16!AX51)</f>
        <v>0</v>
      </c>
      <c r="BC51" s="11">
        <f>MAX(Cat2Assess1:Cat2Assess16!AY51)</f>
        <v>0</v>
      </c>
      <c r="BD51" s="11">
        <f>MAX(Cat2Assess1:Cat2Assess16!AZ51)</f>
        <v>0</v>
      </c>
      <c r="BE51" s="11">
        <f>MAX(Cat2Assess1:Cat2Assess16!BA51)</f>
        <v>0</v>
      </c>
      <c r="BF51" s="11">
        <f>MAX(Cat2Assess1:Cat2Assess16!BB51)</f>
        <v>0</v>
      </c>
      <c r="BG51" s="11">
        <f>MAX(Cat2Assess1:Cat2Assess16!BC51)</f>
        <v>0</v>
      </c>
      <c r="BH51" s="11">
        <f>MAX(Cat2Assess1:Cat2Assess16!BD51)</f>
        <v>0</v>
      </c>
      <c r="BI51" s="11">
        <f>MAX(Cat2Assess1:Cat2Assess16!BE51)</f>
        <v>0</v>
      </c>
      <c r="BJ51" s="11">
        <f>MAX(Cat2Assess1:Cat2Assess16!BF51)</f>
        <v>0</v>
      </c>
      <c r="BK51" s="11">
        <f>MAX(Cat2Assess1:Cat2Assess16!BG51)</f>
        <v>0</v>
      </c>
      <c r="BL51" s="11">
        <f>MAX(Cat2Assess1:Cat2Assess16!BH51)</f>
        <v>0</v>
      </c>
      <c r="BM51" s="11">
        <f>MAX(Cat2Assess1:Cat2Assess16!BI51)</f>
        <v>0</v>
      </c>
      <c r="BN51" s="11">
        <f>MAX(Cat2Assess1:Cat2Assess16!BJ51)</f>
        <v>0</v>
      </c>
      <c r="BO51" s="11">
        <f>MAX(Cat2Assess1:Cat2Assess16!BK51)</f>
        <v>0</v>
      </c>
      <c r="BP51" s="11">
        <f>MAX(Cat2Assess1:Cat2Assess16!BL51)</f>
        <v>0</v>
      </c>
      <c r="BQ51" s="11">
        <f>MAX(Cat2Assess1:Cat2Assess16!BM51)</f>
        <v>0</v>
      </c>
      <c r="BR51" s="11">
        <f>MAX(Cat2Assess1:Cat2Assess16!BN51)</f>
        <v>0</v>
      </c>
      <c r="BS51" s="11">
        <f>MAX(Cat2Assess1:Cat2Assess16!BO51)</f>
        <v>0</v>
      </c>
      <c r="BT51" s="11">
        <f>MAX(Cat2Assess1:Cat2Assess16!BP51)</f>
        <v>0</v>
      </c>
      <c r="BU51" s="11">
        <f>MAX(Cat2Assess1:Cat2Assess16!BQ51)</f>
        <v>0</v>
      </c>
      <c r="BV51" s="11">
        <f>MAX(Cat2Assess1:Cat2Assess16!BR51)</f>
        <v>0</v>
      </c>
      <c r="BW51" s="11">
        <f>MAX(Cat2Assess1:Cat2Assess16!BS51)</f>
        <v>0</v>
      </c>
    </row>
    <row r="52" spans="1:75" x14ac:dyDescent="0.2">
      <c r="A52">
        <f>'Overall View'!B52</f>
        <v>0</v>
      </c>
      <c r="B52" s="11">
        <f t="shared" si="0"/>
        <v>0</v>
      </c>
      <c r="C52" s="11">
        <f t="shared" si="1"/>
        <v>0</v>
      </c>
      <c r="F52" s="11">
        <f>MAX(Cat2Assess1:Cat2Assess16!B52)</f>
        <v>0</v>
      </c>
      <c r="G52" s="11">
        <f>MAX(Cat2Assess1:Cat2Assess16!C52)</f>
        <v>0</v>
      </c>
      <c r="H52" s="11">
        <f>MAX(Cat2Assess1:Cat2Assess16!D52)</f>
        <v>0</v>
      </c>
      <c r="I52" s="11">
        <f>MAX(Cat2Assess1:Cat2Assess16!E52)</f>
        <v>0</v>
      </c>
      <c r="J52" s="11">
        <f>MAX(Cat2Assess1:Cat2Assess16!F52)</f>
        <v>0</v>
      </c>
      <c r="K52" s="11">
        <f>MAX(Cat2Assess1:Cat2Assess16!G52)</f>
        <v>0</v>
      </c>
      <c r="L52" s="11">
        <f>MAX(Cat2Assess1:Cat2Assess16!H52)</f>
        <v>0</v>
      </c>
      <c r="M52" s="11">
        <f>MAX(Cat2Assess1:Cat2Assess16!I52)</f>
        <v>0</v>
      </c>
      <c r="N52" s="11">
        <f>MAX(Cat2Assess1:Cat2Assess16!J52)</f>
        <v>0</v>
      </c>
      <c r="O52" s="11">
        <f>MAX(Cat2Assess1:Cat2Assess16!K52)</f>
        <v>0</v>
      </c>
      <c r="P52" s="11">
        <f>MAX(Cat2Assess1:Cat2Assess16!L52)</f>
        <v>0</v>
      </c>
      <c r="Q52" s="11">
        <f>MAX(Cat2Assess1:Cat2Assess16!M52)</f>
        <v>0</v>
      </c>
      <c r="R52" s="11">
        <f>MAX(Cat2Assess1:Cat2Assess16!N52)</f>
        <v>0</v>
      </c>
      <c r="S52" s="11">
        <f>MAX(Cat2Assess1:Cat2Assess16!O52)</f>
        <v>0</v>
      </c>
      <c r="T52" s="11">
        <f>MAX(Cat2Assess1:Cat2Assess16!P52)</f>
        <v>0</v>
      </c>
      <c r="U52" s="11">
        <f>MAX(Cat2Assess1:Cat2Assess16!Q52)</f>
        <v>0</v>
      </c>
      <c r="V52" s="11">
        <f>MAX(Cat2Assess1:Cat2Assess16!R52)</f>
        <v>0</v>
      </c>
      <c r="W52" s="11">
        <f>MAX(Cat2Assess1:Cat2Assess16!S52)</f>
        <v>0</v>
      </c>
      <c r="X52" s="11">
        <f>MAX(Cat2Assess1:Cat2Assess16!T52)</f>
        <v>0</v>
      </c>
      <c r="Y52" s="11">
        <f>MAX(Cat2Assess1:Cat2Assess16!U52)</f>
        <v>0</v>
      </c>
      <c r="Z52" s="11">
        <f>MAX(Cat2Assess1:Cat2Assess16!V52)</f>
        <v>0</v>
      </c>
      <c r="AA52" s="11">
        <f>MAX(Cat2Assess1:Cat2Assess16!W52)</f>
        <v>0</v>
      </c>
      <c r="AB52" s="11">
        <f>MAX(Cat2Assess1:Cat2Assess16!X52)</f>
        <v>0</v>
      </c>
      <c r="AC52" s="11">
        <f>MAX(Cat2Assess1:Cat2Assess16!Y52)</f>
        <v>0</v>
      </c>
      <c r="AD52" s="11">
        <f>MAX(Cat2Assess1:Cat2Assess16!Z52)</f>
        <v>0</v>
      </c>
      <c r="AE52" s="11">
        <f>MAX(Cat2Assess1:Cat2Assess16!AA52)</f>
        <v>0</v>
      </c>
      <c r="AF52" s="11">
        <f>MAX(Cat2Assess1:Cat2Assess16!AB52)</f>
        <v>0</v>
      </c>
      <c r="AG52" s="11">
        <f>MAX(Cat2Assess1:Cat2Assess16!AC52)</f>
        <v>0</v>
      </c>
      <c r="AH52" s="11">
        <f>MAX(Cat2Assess1:Cat2Assess16!AD52)</f>
        <v>0</v>
      </c>
      <c r="AI52" s="11">
        <f>MAX(Cat2Assess1:Cat2Assess16!AE52)</f>
        <v>0</v>
      </c>
      <c r="AJ52" s="11">
        <f>MAX(Cat2Assess1:Cat2Assess16!AF52)</f>
        <v>0</v>
      </c>
      <c r="AK52" s="11">
        <f>MAX(Cat2Assess1:Cat2Assess16!AG52)</f>
        <v>0</v>
      </c>
      <c r="AL52" s="11">
        <f>MAX(Cat2Assess1:Cat2Assess16!AH52)</f>
        <v>0</v>
      </c>
      <c r="AM52" s="11">
        <f>MAX(Cat2Assess1:Cat2Assess16!AI52)</f>
        <v>0</v>
      </c>
      <c r="AN52" s="11">
        <f>MAX(Cat2Assess1:Cat2Assess16!AJ52)</f>
        <v>0</v>
      </c>
      <c r="AO52" s="11">
        <f>MAX(Cat2Assess1:Cat2Assess16!AK52)</f>
        <v>0</v>
      </c>
      <c r="AP52" s="11">
        <f>MAX(Cat2Assess1:Cat2Assess16!AL52)</f>
        <v>0</v>
      </c>
      <c r="AQ52" s="11">
        <f>MAX(Cat2Assess1:Cat2Assess16!AM52)</f>
        <v>0</v>
      </c>
      <c r="AR52" s="11">
        <f>MAX(Cat2Assess1:Cat2Assess16!AN52)</f>
        <v>0</v>
      </c>
      <c r="AS52" s="11">
        <f>MAX(Cat2Assess1:Cat2Assess16!AO52)</f>
        <v>0</v>
      </c>
      <c r="AT52" s="11">
        <f>MAX(Cat2Assess1:Cat2Assess16!AP52)</f>
        <v>0</v>
      </c>
      <c r="AU52" s="11">
        <f>MAX(Cat2Assess1:Cat2Assess16!AQ52)</f>
        <v>0</v>
      </c>
      <c r="AV52" s="11">
        <f>MAX(Cat2Assess1:Cat2Assess16!AR52)</f>
        <v>0</v>
      </c>
      <c r="AW52" s="11">
        <f>MAX(Cat2Assess1:Cat2Assess16!AS52)</f>
        <v>0</v>
      </c>
      <c r="AX52" s="11">
        <f>MAX(Cat2Assess1:Cat2Assess16!AT52)</f>
        <v>0</v>
      </c>
      <c r="AY52" s="11">
        <f>MAX(Cat2Assess1:Cat2Assess16!AU52)</f>
        <v>0</v>
      </c>
      <c r="AZ52" s="11">
        <f>MAX(Cat2Assess1:Cat2Assess16!AV52)</f>
        <v>0</v>
      </c>
      <c r="BA52" s="11">
        <f>MAX(Cat2Assess1:Cat2Assess16!AW52)</f>
        <v>0</v>
      </c>
      <c r="BB52" s="11">
        <f>MAX(Cat2Assess1:Cat2Assess16!AX52)</f>
        <v>0</v>
      </c>
      <c r="BC52" s="11">
        <f>MAX(Cat2Assess1:Cat2Assess16!AY52)</f>
        <v>0</v>
      </c>
      <c r="BD52" s="11">
        <f>MAX(Cat2Assess1:Cat2Assess16!AZ52)</f>
        <v>0</v>
      </c>
      <c r="BE52" s="11">
        <f>MAX(Cat2Assess1:Cat2Assess16!BA52)</f>
        <v>0</v>
      </c>
      <c r="BF52" s="11">
        <f>MAX(Cat2Assess1:Cat2Assess16!BB52)</f>
        <v>0</v>
      </c>
      <c r="BG52" s="11">
        <f>MAX(Cat2Assess1:Cat2Assess16!BC52)</f>
        <v>0</v>
      </c>
      <c r="BH52" s="11">
        <f>MAX(Cat2Assess1:Cat2Assess16!BD52)</f>
        <v>0</v>
      </c>
      <c r="BI52" s="11">
        <f>MAX(Cat2Assess1:Cat2Assess16!BE52)</f>
        <v>0</v>
      </c>
      <c r="BJ52" s="11">
        <f>MAX(Cat2Assess1:Cat2Assess16!BF52)</f>
        <v>0</v>
      </c>
      <c r="BK52" s="11">
        <f>MAX(Cat2Assess1:Cat2Assess16!BG52)</f>
        <v>0</v>
      </c>
      <c r="BL52" s="11">
        <f>MAX(Cat2Assess1:Cat2Assess16!BH52)</f>
        <v>0</v>
      </c>
      <c r="BM52" s="11">
        <f>MAX(Cat2Assess1:Cat2Assess16!BI52)</f>
        <v>0</v>
      </c>
      <c r="BN52" s="11">
        <f>MAX(Cat2Assess1:Cat2Assess16!BJ52)</f>
        <v>0</v>
      </c>
      <c r="BO52" s="11">
        <f>MAX(Cat2Assess1:Cat2Assess16!BK52)</f>
        <v>0</v>
      </c>
      <c r="BP52" s="11">
        <f>MAX(Cat2Assess1:Cat2Assess16!BL52)</f>
        <v>0</v>
      </c>
      <c r="BQ52" s="11">
        <f>MAX(Cat2Assess1:Cat2Assess16!BM52)</f>
        <v>0</v>
      </c>
      <c r="BR52" s="11">
        <f>MAX(Cat2Assess1:Cat2Assess16!BN52)</f>
        <v>0</v>
      </c>
      <c r="BS52" s="11">
        <f>MAX(Cat2Assess1:Cat2Assess16!BO52)</f>
        <v>0</v>
      </c>
      <c r="BT52" s="11">
        <f>MAX(Cat2Assess1:Cat2Assess16!BP52)</f>
        <v>0</v>
      </c>
      <c r="BU52" s="11">
        <f>MAX(Cat2Assess1:Cat2Assess16!BQ52)</f>
        <v>0</v>
      </c>
      <c r="BV52" s="11">
        <f>MAX(Cat2Assess1:Cat2Assess16!BR52)</f>
        <v>0</v>
      </c>
      <c r="BW52" s="11">
        <f>MAX(Cat2Assess1:Cat2Assess16!BS52)</f>
        <v>0</v>
      </c>
    </row>
    <row r="53" spans="1:75" x14ac:dyDescent="0.2">
      <c r="A53">
        <f>'Overall View'!B53</f>
        <v>0</v>
      </c>
      <c r="B53" s="11">
        <f t="shared" si="0"/>
        <v>0</v>
      </c>
      <c r="C53" s="11">
        <f t="shared" si="1"/>
        <v>0</v>
      </c>
      <c r="F53" s="11">
        <f>MAX(Cat2Assess1:Cat2Assess16!B53)</f>
        <v>0</v>
      </c>
      <c r="G53" s="11">
        <f>MAX(Cat2Assess1:Cat2Assess16!C53)</f>
        <v>0</v>
      </c>
      <c r="H53" s="11">
        <f>MAX(Cat2Assess1:Cat2Assess16!D53)</f>
        <v>0</v>
      </c>
      <c r="I53" s="11">
        <f>MAX(Cat2Assess1:Cat2Assess16!E53)</f>
        <v>0</v>
      </c>
      <c r="J53" s="11">
        <f>MAX(Cat2Assess1:Cat2Assess16!F53)</f>
        <v>0</v>
      </c>
      <c r="K53" s="11">
        <f>MAX(Cat2Assess1:Cat2Assess16!G53)</f>
        <v>0</v>
      </c>
      <c r="L53" s="11">
        <f>MAX(Cat2Assess1:Cat2Assess16!H53)</f>
        <v>0</v>
      </c>
      <c r="M53" s="11">
        <f>MAX(Cat2Assess1:Cat2Assess16!I53)</f>
        <v>0</v>
      </c>
      <c r="N53" s="11">
        <f>MAX(Cat2Assess1:Cat2Assess16!J53)</f>
        <v>0</v>
      </c>
      <c r="O53" s="11">
        <f>MAX(Cat2Assess1:Cat2Assess16!K53)</f>
        <v>0</v>
      </c>
      <c r="P53" s="11">
        <f>MAX(Cat2Assess1:Cat2Assess16!L53)</f>
        <v>0</v>
      </c>
      <c r="Q53" s="11">
        <f>MAX(Cat2Assess1:Cat2Assess16!M53)</f>
        <v>0</v>
      </c>
      <c r="R53" s="11">
        <f>MAX(Cat2Assess1:Cat2Assess16!N53)</f>
        <v>0</v>
      </c>
      <c r="S53" s="11">
        <f>MAX(Cat2Assess1:Cat2Assess16!O53)</f>
        <v>0</v>
      </c>
      <c r="T53" s="11">
        <f>MAX(Cat2Assess1:Cat2Assess16!P53)</f>
        <v>0</v>
      </c>
      <c r="U53" s="11">
        <f>MAX(Cat2Assess1:Cat2Assess16!Q53)</f>
        <v>0</v>
      </c>
      <c r="V53" s="11">
        <f>MAX(Cat2Assess1:Cat2Assess16!R53)</f>
        <v>0</v>
      </c>
      <c r="W53" s="11">
        <f>MAX(Cat2Assess1:Cat2Assess16!S53)</f>
        <v>0</v>
      </c>
      <c r="X53" s="11">
        <f>MAX(Cat2Assess1:Cat2Assess16!T53)</f>
        <v>0</v>
      </c>
      <c r="Y53" s="11">
        <f>MAX(Cat2Assess1:Cat2Assess16!U53)</f>
        <v>0</v>
      </c>
      <c r="Z53" s="11">
        <f>MAX(Cat2Assess1:Cat2Assess16!V53)</f>
        <v>0</v>
      </c>
      <c r="AA53" s="11">
        <f>MAX(Cat2Assess1:Cat2Assess16!W53)</f>
        <v>0</v>
      </c>
      <c r="AB53" s="11">
        <f>MAX(Cat2Assess1:Cat2Assess16!X53)</f>
        <v>0</v>
      </c>
      <c r="AC53" s="11">
        <f>MAX(Cat2Assess1:Cat2Assess16!Y53)</f>
        <v>0</v>
      </c>
      <c r="AD53" s="11">
        <f>MAX(Cat2Assess1:Cat2Assess16!Z53)</f>
        <v>0</v>
      </c>
      <c r="AE53" s="11">
        <f>MAX(Cat2Assess1:Cat2Assess16!AA53)</f>
        <v>0</v>
      </c>
      <c r="AF53" s="11">
        <f>MAX(Cat2Assess1:Cat2Assess16!AB53)</f>
        <v>0</v>
      </c>
      <c r="AG53" s="11">
        <f>MAX(Cat2Assess1:Cat2Assess16!AC53)</f>
        <v>0</v>
      </c>
      <c r="AH53" s="11">
        <f>MAX(Cat2Assess1:Cat2Assess16!AD53)</f>
        <v>0</v>
      </c>
      <c r="AI53" s="11">
        <f>MAX(Cat2Assess1:Cat2Assess16!AE53)</f>
        <v>0</v>
      </c>
      <c r="AJ53" s="11">
        <f>MAX(Cat2Assess1:Cat2Assess16!AF53)</f>
        <v>0</v>
      </c>
      <c r="AK53" s="11">
        <f>MAX(Cat2Assess1:Cat2Assess16!AG53)</f>
        <v>0</v>
      </c>
      <c r="AL53" s="11">
        <f>MAX(Cat2Assess1:Cat2Assess16!AH53)</f>
        <v>0</v>
      </c>
      <c r="AM53" s="11">
        <f>MAX(Cat2Assess1:Cat2Assess16!AI53)</f>
        <v>0</v>
      </c>
      <c r="AN53" s="11">
        <f>MAX(Cat2Assess1:Cat2Assess16!AJ53)</f>
        <v>0</v>
      </c>
      <c r="AO53" s="11">
        <f>MAX(Cat2Assess1:Cat2Assess16!AK53)</f>
        <v>0</v>
      </c>
      <c r="AP53" s="11">
        <f>MAX(Cat2Assess1:Cat2Assess16!AL53)</f>
        <v>0</v>
      </c>
      <c r="AQ53" s="11">
        <f>MAX(Cat2Assess1:Cat2Assess16!AM53)</f>
        <v>0</v>
      </c>
      <c r="AR53" s="11">
        <f>MAX(Cat2Assess1:Cat2Assess16!AN53)</f>
        <v>0</v>
      </c>
      <c r="AS53" s="11">
        <f>MAX(Cat2Assess1:Cat2Assess16!AO53)</f>
        <v>0</v>
      </c>
      <c r="AT53" s="11">
        <f>MAX(Cat2Assess1:Cat2Assess16!AP53)</f>
        <v>0</v>
      </c>
      <c r="AU53" s="11">
        <f>MAX(Cat2Assess1:Cat2Assess16!AQ53)</f>
        <v>0</v>
      </c>
      <c r="AV53" s="11">
        <f>MAX(Cat2Assess1:Cat2Assess16!AR53)</f>
        <v>0</v>
      </c>
      <c r="AW53" s="11">
        <f>MAX(Cat2Assess1:Cat2Assess16!AS53)</f>
        <v>0</v>
      </c>
      <c r="AX53" s="11">
        <f>MAX(Cat2Assess1:Cat2Assess16!AT53)</f>
        <v>0</v>
      </c>
      <c r="AY53" s="11">
        <f>MAX(Cat2Assess1:Cat2Assess16!AU53)</f>
        <v>0</v>
      </c>
      <c r="AZ53" s="11">
        <f>MAX(Cat2Assess1:Cat2Assess16!AV53)</f>
        <v>0</v>
      </c>
      <c r="BA53" s="11">
        <f>MAX(Cat2Assess1:Cat2Assess16!AW53)</f>
        <v>0</v>
      </c>
      <c r="BB53" s="11">
        <f>MAX(Cat2Assess1:Cat2Assess16!AX53)</f>
        <v>0</v>
      </c>
      <c r="BC53" s="11">
        <f>MAX(Cat2Assess1:Cat2Assess16!AY53)</f>
        <v>0</v>
      </c>
      <c r="BD53" s="11">
        <f>MAX(Cat2Assess1:Cat2Assess16!AZ53)</f>
        <v>0</v>
      </c>
      <c r="BE53" s="11">
        <f>MAX(Cat2Assess1:Cat2Assess16!BA53)</f>
        <v>0</v>
      </c>
      <c r="BF53" s="11">
        <f>MAX(Cat2Assess1:Cat2Assess16!BB53)</f>
        <v>0</v>
      </c>
      <c r="BG53" s="11">
        <f>MAX(Cat2Assess1:Cat2Assess16!BC53)</f>
        <v>0</v>
      </c>
      <c r="BH53" s="11">
        <f>MAX(Cat2Assess1:Cat2Assess16!BD53)</f>
        <v>0</v>
      </c>
      <c r="BI53" s="11">
        <f>MAX(Cat2Assess1:Cat2Assess16!BE53)</f>
        <v>0</v>
      </c>
      <c r="BJ53" s="11">
        <f>MAX(Cat2Assess1:Cat2Assess16!BF53)</f>
        <v>0</v>
      </c>
      <c r="BK53" s="11">
        <f>MAX(Cat2Assess1:Cat2Assess16!BG53)</f>
        <v>0</v>
      </c>
      <c r="BL53" s="11">
        <f>MAX(Cat2Assess1:Cat2Assess16!BH53)</f>
        <v>0</v>
      </c>
      <c r="BM53" s="11">
        <f>MAX(Cat2Assess1:Cat2Assess16!BI53)</f>
        <v>0</v>
      </c>
      <c r="BN53" s="11">
        <f>MAX(Cat2Assess1:Cat2Assess16!BJ53)</f>
        <v>0</v>
      </c>
      <c r="BO53" s="11">
        <f>MAX(Cat2Assess1:Cat2Assess16!BK53)</f>
        <v>0</v>
      </c>
      <c r="BP53" s="11">
        <f>MAX(Cat2Assess1:Cat2Assess16!BL53)</f>
        <v>0</v>
      </c>
      <c r="BQ53" s="11">
        <f>MAX(Cat2Assess1:Cat2Assess16!BM53)</f>
        <v>0</v>
      </c>
      <c r="BR53" s="11">
        <f>MAX(Cat2Assess1:Cat2Assess16!BN53)</f>
        <v>0</v>
      </c>
      <c r="BS53" s="11">
        <f>MAX(Cat2Assess1:Cat2Assess16!BO53)</f>
        <v>0</v>
      </c>
      <c r="BT53" s="11">
        <f>MAX(Cat2Assess1:Cat2Assess16!BP53)</f>
        <v>0</v>
      </c>
      <c r="BU53" s="11">
        <f>MAX(Cat2Assess1:Cat2Assess16!BQ53)</f>
        <v>0</v>
      </c>
      <c r="BV53" s="11">
        <f>MAX(Cat2Assess1:Cat2Assess16!BR53)</f>
        <v>0</v>
      </c>
      <c r="BW53" s="11">
        <f>MAX(Cat2Assess1:Cat2Assess16!BS53)</f>
        <v>0</v>
      </c>
    </row>
    <row r="54" spans="1:75" x14ac:dyDescent="0.2">
      <c r="A54">
        <f>'Overall View'!B54</f>
        <v>0</v>
      </c>
      <c r="B54" s="11">
        <f t="shared" si="0"/>
        <v>0</v>
      </c>
      <c r="C54" s="11">
        <f t="shared" si="1"/>
        <v>0</v>
      </c>
      <c r="F54" s="11">
        <f>MAX(Cat2Assess1:Cat2Assess16!B54)</f>
        <v>0</v>
      </c>
      <c r="G54" s="11">
        <f>MAX(Cat2Assess1:Cat2Assess16!C54)</f>
        <v>0</v>
      </c>
      <c r="H54" s="11">
        <f>MAX(Cat2Assess1:Cat2Assess16!D54)</f>
        <v>0</v>
      </c>
      <c r="I54" s="11">
        <f>MAX(Cat2Assess1:Cat2Assess16!E54)</f>
        <v>0</v>
      </c>
      <c r="J54" s="11">
        <f>MAX(Cat2Assess1:Cat2Assess16!F54)</f>
        <v>0</v>
      </c>
      <c r="K54" s="11">
        <f>MAX(Cat2Assess1:Cat2Assess16!G54)</f>
        <v>0</v>
      </c>
      <c r="L54" s="11">
        <f>MAX(Cat2Assess1:Cat2Assess16!H54)</f>
        <v>0</v>
      </c>
      <c r="M54" s="11">
        <f>MAX(Cat2Assess1:Cat2Assess16!I54)</f>
        <v>0</v>
      </c>
      <c r="N54" s="11">
        <f>MAX(Cat2Assess1:Cat2Assess16!J54)</f>
        <v>0</v>
      </c>
      <c r="O54" s="11">
        <f>MAX(Cat2Assess1:Cat2Assess16!K54)</f>
        <v>0</v>
      </c>
      <c r="P54" s="11">
        <f>MAX(Cat2Assess1:Cat2Assess16!L54)</f>
        <v>0</v>
      </c>
      <c r="Q54" s="11">
        <f>MAX(Cat2Assess1:Cat2Assess16!M54)</f>
        <v>0</v>
      </c>
      <c r="R54" s="11">
        <f>MAX(Cat2Assess1:Cat2Assess16!N54)</f>
        <v>0</v>
      </c>
      <c r="S54" s="11">
        <f>MAX(Cat2Assess1:Cat2Assess16!O54)</f>
        <v>0</v>
      </c>
      <c r="T54" s="11">
        <f>MAX(Cat2Assess1:Cat2Assess16!P54)</f>
        <v>0</v>
      </c>
      <c r="U54" s="11">
        <f>MAX(Cat2Assess1:Cat2Assess16!Q54)</f>
        <v>0</v>
      </c>
      <c r="V54" s="11">
        <f>MAX(Cat2Assess1:Cat2Assess16!R54)</f>
        <v>0</v>
      </c>
      <c r="W54" s="11">
        <f>MAX(Cat2Assess1:Cat2Assess16!S54)</f>
        <v>0</v>
      </c>
      <c r="X54" s="11">
        <f>MAX(Cat2Assess1:Cat2Assess16!T54)</f>
        <v>0</v>
      </c>
      <c r="Y54" s="11">
        <f>MAX(Cat2Assess1:Cat2Assess16!U54)</f>
        <v>0</v>
      </c>
      <c r="Z54" s="11">
        <f>MAX(Cat2Assess1:Cat2Assess16!V54)</f>
        <v>0</v>
      </c>
      <c r="AA54" s="11">
        <f>MAX(Cat2Assess1:Cat2Assess16!W54)</f>
        <v>0</v>
      </c>
      <c r="AB54" s="11">
        <f>MAX(Cat2Assess1:Cat2Assess16!X54)</f>
        <v>0</v>
      </c>
      <c r="AC54" s="11">
        <f>MAX(Cat2Assess1:Cat2Assess16!Y54)</f>
        <v>0</v>
      </c>
      <c r="AD54" s="11">
        <f>MAX(Cat2Assess1:Cat2Assess16!Z54)</f>
        <v>0</v>
      </c>
      <c r="AE54" s="11">
        <f>MAX(Cat2Assess1:Cat2Assess16!AA54)</f>
        <v>0</v>
      </c>
      <c r="AF54" s="11">
        <f>MAX(Cat2Assess1:Cat2Assess16!AB54)</f>
        <v>0</v>
      </c>
      <c r="AG54" s="11">
        <f>MAX(Cat2Assess1:Cat2Assess16!AC54)</f>
        <v>0</v>
      </c>
      <c r="AH54" s="11">
        <f>MAX(Cat2Assess1:Cat2Assess16!AD54)</f>
        <v>0</v>
      </c>
      <c r="AI54" s="11">
        <f>MAX(Cat2Assess1:Cat2Assess16!AE54)</f>
        <v>0</v>
      </c>
      <c r="AJ54" s="11">
        <f>MAX(Cat2Assess1:Cat2Assess16!AF54)</f>
        <v>0</v>
      </c>
      <c r="AK54" s="11">
        <f>MAX(Cat2Assess1:Cat2Assess16!AG54)</f>
        <v>0</v>
      </c>
      <c r="AL54" s="11">
        <f>MAX(Cat2Assess1:Cat2Assess16!AH54)</f>
        <v>0</v>
      </c>
      <c r="AM54" s="11">
        <f>MAX(Cat2Assess1:Cat2Assess16!AI54)</f>
        <v>0</v>
      </c>
      <c r="AN54" s="11">
        <f>MAX(Cat2Assess1:Cat2Assess16!AJ54)</f>
        <v>0</v>
      </c>
      <c r="AO54" s="11">
        <f>MAX(Cat2Assess1:Cat2Assess16!AK54)</f>
        <v>0</v>
      </c>
      <c r="AP54" s="11">
        <f>MAX(Cat2Assess1:Cat2Assess16!AL54)</f>
        <v>0</v>
      </c>
      <c r="AQ54" s="11">
        <f>MAX(Cat2Assess1:Cat2Assess16!AM54)</f>
        <v>0</v>
      </c>
      <c r="AR54" s="11">
        <f>MAX(Cat2Assess1:Cat2Assess16!AN54)</f>
        <v>0</v>
      </c>
      <c r="AS54" s="11">
        <f>MAX(Cat2Assess1:Cat2Assess16!AO54)</f>
        <v>0</v>
      </c>
      <c r="AT54" s="11">
        <f>MAX(Cat2Assess1:Cat2Assess16!AP54)</f>
        <v>0</v>
      </c>
      <c r="AU54" s="11">
        <f>MAX(Cat2Assess1:Cat2Assess16!AQ54)</f>
        <v>0</v>
      </c>
      <c r="AV54" s="11">
        <f>MAX(Cat2Assess1:Cat2Assess16!AR54)</f>
        <v>0</v>
      </c>
      <c r="AW54" s="11">
        <f>MAX(Cat2Assess1:Cat2Assess16!AS54)</f>
        <v>0</v>
      </c>
      <c r="AX54" s="11">
        <f>MAX(Cat2Assess1:Cat2Assess16!AT54)</f>
        <v>0</v>
      </c>
      <c r="AY54" s="11">
        <f>MAX(Cat2Assess1:Cat2Assess16!AU54)</f>
        <v>0</v>
      </c>
      <c r="AZ54" s="11">
        <f>MAX(Cat2Assess1:Cat2Assess16!AV54)</f>
        <v>0</v>
      </c>
      <c r="BA54" s="11">
        <f>MAX(Cat2Assess1:Cat2Assess16!AW54)</f>
        <v>0</v>
      </c>
      <c r="BB54" s="11">
        <f>MAX(Cat2Assess1:Cat2Assess16!AX54)</f>
        <v>0</v>
      </c>
      <c r="BC54" s="11">
        <f>MAX(Cat2Assess1:Cat2Assess16!AY54)</f>
        <v>0</v>
      </c>
      <c r="BD54" s="11">
        <f>MAX(Cat2Assess1:Cat2Assess16!AZ54)</f>
        <v>0</v>
      </c>
      <c r="BE54" s="11">
        <f>MAX(Cat2Assess1:Cat2Assess16!BA54)</f>
        <v>0</v>
      </c>
      <c r="BF54" s="11">
        <f>MAX(Cat2Assess1:Cat2Assess16!BB54)</f>
        <v>0</v>
      </c>
      <c r="BG54" s="11">
        <f>MAX(Cat2Assess1:Cat2Assess16!BC54)</f>
        <v>0</v>
      </c>
      <c r="BH54" s="11">
        <f>MAX(Cat2Assess1:Cat2Assess16!BD54)</f>
        <v>0</v>
      </c>
      <c r="BI54" s="11">
        <f>MAX(Cat2Assess1:Cat2Assess16!BE54)</f>
        <v>0</v>
      </c>
      <c r="BJ54" s="11">
        <f>MAX(Cat2Assess1:Cat2Assess16!BF54)</f>
        <v>0</v>
      </c>
      <c r="BK54" s="11">
        <f>MAX(Cat2Assess1:Cat2Assess16!BG54)</f>
        <v>0</v>
      </c>
      <c r="BL54" s="11">
        <f>MAX(Cat2Assess1:Cat2Assess16!BH54)</f>
        <v>0</v>
      </c>
      <c r="BM54" s="11">
        <f>MAX(Cat2Assess1:Cat2Assess16!BI54)</f>
        <v>0</v>
      </c>
      <c r="BN54" s="11">
        <f>MAX(Cat2Assess1:Cat2Assess16!BJ54)</f>
        <v>0</v>
      </c>
      <c r="BO54" s="11">
        <f>MAX(Cat2Assess1:Cat2Assess16!BK54)</f>
        <v>0</v>
      </c>
      <c r="BP54" s="11">
        <f>MAX(Cat2Assess1:Cat2Assess16!BL54)</f>
        <v>0</v>
      </c>
      <c r="BQ54" s="11">
        <f>MAX(Cat2Assess1:Cat2Assess16!BM54)</f>
        <v>0</v>
      </c>
      <c r="BR54" s="11">
        <f>MAX(Cat2Assess1:Cat2Assess16!BN54)</f>
        <v>0</v>
      </c>
      <c r="BS54" s="11">
        <f>MAX(Cat2Assess1:Cat2Assess16!BO54)</f>
        <v>0</v>
      </c>
      <c r="BT54" s="11">
        <f>MAX(Cat2Assess1:Cat2Assess16!BP54)</f>
        <v>0</v>
      </c>
      <c r="BU54" s="11">
        <f>MAX(Cat2Assess1:Cat2Assess16!BQ54)</f>
        <v>0</v>
      </c>
      <c r="BV54" s="11">
        <f>MAX(Cat2Assess1:Cat2Assess16!BR54)</f>
        <v>0</v>
      </c>
      <c r="BW54" s="11">
        <f>MAX(Cat2Assess1:Cat2Assess16!BS54)</f>
        <v>0</v>
      </c>
    </row>
    <row r="55" spans="1:75" x14ac:dyDescent="0.2">
      <c r="A55">
        <f>'Overall View'!B55</f>
        <v>0</v>
      </c>
      <c r="B55" s="11">
        <f t="shared" si="0"/>
        <v>0</v>
      </c>
      <c r="C55" s="11">
        <f t="shared" si="1"/>
        <v>0</v>
      </c>
      <c r="F55" s="11">
        <f>MAX(Cat2Assess1:Cat2Assess16!B55)</f>
        <v>0</v>
      </c>
      <c r="G55" s="11">
        <f>MAX(Cat2Assess1:Cat2Assess16!C55)</f>
        <v>0</v>
      </c>
      <c r="H55" s="11">
        <f>MAX(Cat2Assess1:Cat2Assess16!D55)</f>
        <v>0</v>
      </c>
      <c r="I55" s="11">
        <f>MAX(Cat2Assess1:Cat2Assess16!E55)</f>
        <v>0</v>
      </c>
      <c r="J55" s="11">
        <f>MAX(Cat2Assess1:Cat2Assess16!F55)</f>
        <v>0</v>
      </c>
      <c r="K55" s="11">
        <f>MAX(Cat2Assess1:Cat2Assess16!G55)</f>
        <v>0</v>
      </c>
      <c r="L55" s="11">
        <f>MAX(Cat2Assess1:Cat2Assess16!H55)</f>
        <v>0</v>
      </c>
      <c r="M55" s="11">
        <f>MAX(Cat2Assess1:Cat2Assess16!I55)</f>
        <v>0</v>
      </c>
      <c r="N55" s="11">
        <f>MAX(Cat2Assess1:Cat2Assess16!J55)</f>
        <v>0</v>
      </c>
      <c r="O55" s="11">
        <f>MAX(Cat2Assess1:Cat2Assess16!K55)</f>
        <v>0</v>
      </c>
      <c r="P55" s="11">
        <f>MAX(Cat2Assess1:Cat2Assess16!L55)</f>
        <v>0</v>
      </c>
      <c r="Q55" s="11">
        <f>MAX(Cat2Assess1:Cat2Assess16!M55)</f>
        <v>0</v>
      </c>
      <c r="R55" s="11">
        <f>MAX(Cat2Assess1:Cat2Assess16!N55)</f>
        <v>0</v>
      </c>
      <c r="S55" s="11">
        <f>MAX(Cat2Assess1:Cat2Assess16!O55)</f>
        <v>0</v>
      </c>
      <c r="T55" s="11">
        <f>MAX(Cat2Assess1:Cat2Assess16!P55)</f>
        <v>0</v>
      </c>
      <c r="U55" s="11">
        <f>MAX(Cat2Assess1:Cat2Assess16!Q55)</f>
        <v>0</v>
      </c>
      <c r="V55" s="11">
        <f>MAX(Cat2Assess1:Cat2Assess16!R55)</f>
        <v>0</v>
      </c>
      <c r="W55" s="11">
        <f>MAX(Cat2Assess1:Cat2Assess16!S55)</f>
        <v>0</v>
      </c>
      <c r="X55" s="11">
        <f>MAX(Cat2Assess1:Cat2Assess16!T55)</f>
        <v>0</v>
      </c>
      <c r="Y55" s="11">
        <f>MAX(Cat2Assess1:Cat2Assess16!U55)</f>
        <v>0</v>
      </c>
      <c r="Z55" s="11">
        <f>MAX(Cat2Assess1:Cat2Assess16!V55)</f>
        <v>0</v>
      </c>
      <c r="AA55" s="11">
        <f>MAX(Cat2Assess1:Cat2Assess16!W55)</f>
        <v>0</v>
      </c>
      <c r="AB55" s="11">
        <f>MAX(Cat2Assess1:Cat2Assess16!X55)</f>
        <v>0</v>
      </c>
      <c r="AC55" s="11">
        <f>MAX(Cat2Assess1:Cat2Assess16!Y55)</f>
        <v>0</v>
      </c>
      <c r="AD55" s="11">
        <f>MAX(Cat2Assess1:Cat2Assess16!Z55)</f>
        <v>0</v>
      </c>
      <c r="AE55" s="11">
        <f>MAX(Cat2Assess1:Cat2Assess16!AA55)</f>
        <v>0</v>
      </c>
      <c r="AF55" s="11">
        <f>MAX(Cat2Assess1:Cat2Assess16!AB55)</f>
        <v>0</v>
      </c>
      <c r="AG55" s="11">
        <f>MAX(Cat2Assess1:Cat2Assess16!AC55)</f>
        <v>0</v>
      </c>
      <c r="AH55" s="11">
        <f>MAX(Cat2Assess1:Cat2Assess16!AD55)</f>
        <v>0</v>
      </c>
      <c r="AI55" s="11">
        <f>MAX(Cat2Assess1:Cat2Assess16!AE55)</f>
        <v>0</v>
      </c>
      <c r="AJ55" s="11">
        <f>MAX(Cat2Assess1:Cat2Assess16!AF55)</f>
        <v>0</v>
      </c>
      <c r="AK55" s="11">
        <f>MAX(Cat2Assess1:Cat2Assess16!AG55)</f>
        <v>0</v>
      </c>
      <c r="AL55" s="11">
        <f>MAX(Cat2Assess1:Cat2Assess16!AH55)</f>
        <v>0</v>
      </c>
      <c r="AM55" s="11">
        <f>MAX(Cat2Assess1:Cat2Assess16!AI55)</f>
        <v>0</v>
      </c>
      <c r="AN55" s="11">
        <f>MAX(Cat2Assess1:Cat2Assess16!AJ55)</f>
        <v>0</v>
      </c>
      <c r="AO55" s="11">
        <f>MAX(Cat2Assess1:Cat2Assess16!AK55)</f>
        <v>0</v>
      </c>
      <c r="AP55" s="11">
        <f>MAX(Cat2Assess1:Cat2Assess16!AL55)</f>
        <v>0</v>
      </c>
      <c r="AQ55" s="11">
        <f>MAX(Cat2Assess1:Cat2Assess16!AM55)</f>
        <v>0</v>
      </c>
      <c r="AR55" s="11">
        <f>MAX(Cat2Assess1:Cat2Assess16!AN55)</f>
        <v>0</v>
      </c>
      <c r="AS55" s="11">
        <f>MAX(Cat2Assess1:Cat2Assess16!AO55)</f>
        <v>0</v>
      </c>
      <c r="AT55" s="11">
        <f>MAX(Cat2Assess1:Cat2Assess16!AP55)</f>
        <v>0</v>
      </c>
      <c r="AU55" s="11">
        <f>MAX(Cat2Assess1:Cat2Assess16!AQ55)</f>
        <v>0</v>
      </c>
      <c r="AV55" s="11">
        <f>MAX(Cat2Assess1:Cat2Assess16!AR55)</f>
        <v>0</v>
      </c>
      <c r="AW55" s="11">
        <f>MAX(Cat2Assess1:Cat2Assess16!AS55)</f>
        <v>0</v>
      </c>
      <c r="AX55" s="11">
        <f>MAX(Cat2Assess1:Cat2Assess16!AT55)</f>
        <v>0</v>
      </c>
      <c r="AY55" s="11">
        <f>MAX(Cat2Assess1:Cat2Assess16!AU55)</f>
        <v>0</v>
      </c>
      <c r="AZ55" s="11">
        <f>MAX(Cat2Assess1:Cat2Assess16!AV55)</f>
        <v>0</v>
      </c>
      <c r="BA55" s="11">
        <f>MAX(Cat2Assess1:Cat2Assess16!AW55)</f>
        <v>0</v>
      </c>
      <c r="BB55" s="11">
        <f>MAX(Cat2Assess1:Cat2Assess16!AX55)</f>
        <v>0</v>
      </c>
      <c r="BC55" s="11">
        <f>MAX(Cat2Assess1:Cat2Assess16!AY55)</f>
        <v>0</v>
      </c>
      <c r="BD55" s="11">
        <f>MAX(Cat2Assess1:Cat2Assess16!AZ55)</f>
        <v>0</v>
      </c>
      <c r="BE55" s="11">
        <f>MAX(Cat2Assess1:Cat2Assess16!BA55)</f>
        <v>0</v>
      </c>
      <c r="BF55" s="11">
        <f>MAX(Cat2Assess1:Cat2Assess16!BB55)</f>
        <v>0</v>
      </c>
      <c r="BG55" s="11">
        <f>MAX(Cat2Assess1:Cat2Assess16!BC55)</f>
        <v>0</v>
      </c>
      <c r="BH55" s="11">
        <f>MAX(Cat2Assess1:Cat2Assess16!BD55)</f>
        <v>0</v>
      </c>
      <c r="BI55" s="11">
        <f>MAX(Cat2Assess1:Cat2Assess16!BE55)</f>
        <v>0</v>
      </c>
      <c r="BJ55" s="11">
        <f>MAX(Cat2Assess1:Cat2Assess16!BF55)</f>
        <v>0</v>
      </c>
      <c r="BK55" s="11">
        <f>MAX(Cat2Assess1:Cat2Assess16!BG55)</f>
        <v>0</v>
      </c>
      <c r="BL55" s="11">
        <f>MAX(Cat2Assess1:Cat2Assess16!BH55)</f>
        <v>0</v>
      </c>
      <c r="BM55" s="11">
        <f>MAX(Cat2Assess1:Cat2Assess16!BI55)</f>
        <v>0</v>
      </c>
      <c r="BN55" s="11">
        <f>MAX(Cat2Assess1:Cat2Assess16!BJ55)</f>
        <v>0</v>
      </c>
      <c r="BO55" s="11">
        <f>MAX(Cat2Assess1:Cat2Assess16!BK55)</f>
        <v>0</v>
      </c>
      <c r="BP55" s="11">
        <f>MAX(Cat2Assess1:Cat2Assess16!BL55)</f>
        <v>0</v>
      </c>
      <c r="BQ55" s="11">
        <f>MAX(Cat2Assess1:Cat2Assess16!BM55)</f>
        <v>0</v>
      </c>
      <c r="BR55" s="11">
        <f>MAX(Cat2Assess1:Cat2Assess16!BN55)</f>
        <v>0</v>
      </c>
      <c r="BS55" s="11">
        <f>MAX(Cat2Assess1:Cat2Assess16!BO55)</f>
        <v>0</v>
      </c>
      <c r="BT55" s="11">
        <f>MAX(Cat2Assess1:Cat2Assess16!BP55)</f>
        <v>0</v>
      </c>
      <c r="BU55" s="11">
        <f>MAX(Cat2Assess1:Cat2Assess16!BQ55)</f>
        <v>0</v>
      </c>
      <c r="BV55" s="11">
        <f>MAX(Cat2Assess1:Cat2Assess16!BR55)</f>
        <v>0</v>
      </c>
      <c r="BW55" s="11">
        <f>MAX(Cat2Assess1:Cat2Assess16!BS55)</f>
        <v>0</v>
      </c>
    </row>
    <row r="56" spans="1:75" x14ac:dyDescent="0.2">
      <c r="A56">
        <f>'Overall View'!B56</f>
        <v>0</v>
      </c>
      <c r="B56" s="11">
        <f t="shared" si="0"/>
        <v>0</v>
      </c>
      <c r="C56" s="11">
        <f t="shared" si="1"/>
        <v>0</v>
      </c>
      <c r="F56" s="11">
        <f>MAX(Cat2Assess1:Cat2Assess16!B56)</f>
        <v>0</v>
      </c>
      <c r="G56" s="11">
        <f>MAX(Cat2Assess1:Cat2Assess16!C56)</f>
        <v>0</v>
      </c>
      <c r="H56" s="11">
        <f>MAX(Cat2Assess1:Cat2Assess16!D56)</f>
        <v>0</v>
      </c>
      <c r="I56" s="11">
        <f>MAX(Cat2Assess1:Cat2Assess16!E56)</f>
        <v>0</v>
      </c>
      <c r="J56" s="11">
        <f>MAX(Cat2Assess1:Cat2Assess16!F56)</f>
        <v>0</v>
      </c>
      <c r="K56" s="11">
        <f>MAX(Cat2Assess1:Cat2Assess16!G56)</f>
        <v>0</v>
      </c>
      <c r="L56" s="11">
        <f>MAX(Cat2Assess1:Cat2Assess16!H56)</f>
        <v>0</v>
      </c>
      <c r="M56" s="11">
        <f>MAX(Cat2Assess1:Cat2Assess16!I56)</f>
        <v>0</v>
      </c>
      <c r="N56" s="11">
        <f>MAX(Cat2Assess1:Cat2Assess16!J56)</f>
        <v>0</v>
      </c>
      <c r="O56" s="11">
        <f>MAX(Cat2Assess1:Cat2Assess16!K56)</f>
        <v>0</v>
      </c>
      <c r="P56" s="11">
        <f>MAX(Cat2Assess1:Cat2Assess16!L56)</f>
        <v>0</v>
      </c>
      <c r="Q56" s="11">
        <f>MAX(Cat2Assess1:Cat2Assess16!M56)</f>
        <v>0</v>
      </c>
      <c r="R56" s="11">
        <f>MAX(Cat2Assess1:Cat2Assess16!N56)</f>
        <v>0</v>
      </c>
      <c r="S56" s="11">
        <f>MAX(Cat2Assess1:Cat2Assess16!O56)</f>
        <v>0</v>
      </c>
      <c r="T56" s="11">
        <f>MAX(Cat2Assess1:Cat2Assess16!P56)</f>
        <v>0</v>
      </c>
      <c r="U56" s="11">
        <f>MAX(Cat2Assess1:Cat2Assess16!Q56)</f>
        <v>0</v>
      </c>
      <c r="V56" s="11">
        <f>MAX(Cat2Assess1:Cat2Assess16!R56)</f>
        <v>0</v>
      </c>
      <c r="W56" s="11">
        <f>MAX(Cat2Assess1:Cat2Assess16!S56)</f>
        <v>0</v>
      </c>
      <c r="X56" s="11">
        <f>MAX(Cat2Assess1:Cat2Assess16!T56)</f>
        <v>0</v>
      </c>
      <c r="Y56" s="11">
        <f>MAX(Cat2Assess1:Cat2Assess16!U56)</f>
        <v>0</v>
      </c>
      <c r="Z56" s="11">
        <f>MAX(Cat2Assess1:Cat2Assess16!V56)</f>
        <v>0</v>
      </c>
      <c r="AA56" s="11">
        <f>MAX(Cat2Assess1:Cat2Assess16!W56)</f>
        <v>0</v>
      </c>
      <c r="AB56" s="11">
        <f>MAX(Cat2Assess1:Cat2Assess16!X56)</f>
        <v>0</v>
      </c>
      <c r="AC56" s="11">
        <f>MAX(Cat2Assess1:Cat2Assess16!Y56)</f>
        <v>0</v>
      </c>
      <c r="AD56" s="11">
        <f>MAX(Cat2Assess1:Cat2Assess16!Z56)</f>
        <v>0</v>
      </c>
      <c r="AE56" s="11">
        <f>MAX(Cat2Assess1:Cat2Assess16!AA56)</f>
        <v>0</v>
      </c>
      <c r="AF56" s="11">
        <f>MAX(Cat2Assess1:Cat2Assess16!AB56)</f>
        <v>0</v>
      </c>
      <c r="AG56" s="11">
        <f>MAX(Cat2Assess1:Cat2Assess16!AC56)</f>
        <v>0</v>
      </c>
      <c r="AH56" s="11">
        <f>MAX(Cat2Assess1:Cat2Assess16!AD56)</f>
        <v>0</v>
      </c>
      <c r="AI56" s="11">
        <f>MAX(Cat2Assess1:Cat2Assess16!AE56)</f>
        <v>0</v>
      </c>
      <c r="AJ56" s="11">
        <f>MAX(Cat2Assess1:Cat2Assess16!AF56)</f>
        <v>0</v>
      </c>
      <c r="AK56" s="11">
        <f>MAX(Cat2Assess1:Cat2Assess16!AG56)</f>
        <v>0</v>
      </c>
      <c r="AL56" s="11">
        <f>MAX(Cat2Assess1:Cat2Assess16!AH56)</f>
        <v>0</v>
      </c>
      <c r="AM56" s="11">
        <f>MAX(Cat2Assess1:Cat2Assess16!AI56)</f>
        <v>0</v>
      </c>
      <c r="AN56" s="11">
        <f>MAX(Cat2Assess1:Cat2Assess16!AJ56)</f>
        <v>0</v>
      </c>
      <c r="AO56" s="11">
        <f>MAX(Cat2Assess1:Cat2Assess16!AK56)</f>
        <v>0</v>
      </c>
      <c r="AP56" s="11">
        <f>MAX(Cat2Assess1:Cat2Assess16!AL56)</f>
        <v>0</v>
      </c>
      <c r="AQ56" s="11">
        <f>MAX(Cat2Assess1:Cat2Assess16!AM56)</f>
        <v>0</v>
      </c>
      <c r="AR56" s="11">
        <f>MAX(Cat2Assess1:Cat2Assess16!AN56)</f>
        <v>0</v>
      </c>
      <c r="AS56" s="11">
        <f>MAX(Cat2Assess1:Cat2Assess16!AO56)</f>
        <v>0</v>
      </c>
      <c r="AT56" s="11">
        <f>MAX(Cat2Assess1:Cat2Assess16!AP56)</f>
        <v>0</v>
      </c>
      <c r="AU56" s="11">
        <f>MAX(Cat2Assess1:Cat2Assess16!AQ56)</f>
        <v>0</v>
      </c>
      <c r="AV56" s="11">
        <f>MAX(Cat2Assess1:Cat2Assess16!AR56)</f>
        <v>0</v>
      </c>
      <c r="AW56" s="11">
        <f>MAX(Cat2Assess1:Cat2Assess16!AS56)</f>
        <v>0</v>
      </c>
      <c r="AX56" s="11">
        <f>MAX(Cat2Assess1:Cat2Assess16!AT56)</f>
        <v>0</v>
      </c>
      <c r="AY56" s="11">
        <f>MAX(Cat2Assess1:Cat2Assess16!AU56)</f>
        <v>0</v>
      </c>
      <c r="AZ56" s="11">
        <f>MAX(Cat2Assess1:Cat2Assess16!AV56)</f>
        <v>0</v>
      </c>
      <c r="BA56" s="11">
        <f>MAX(Cat2Assess1:Cat2Assess16!AW56)</f>
        <v>0</v>
      </c>
      <c r="BB56" s="11">
        <f>MAX(Cat2Assess1:Cat2Assess16!AX56)</f>
        <v>0</v>
      </c>
      <c r="BC56" s="11">
        <f>MAX(Cat2Assess1:Cat2Assess16!AY56)</f>
        <v>0</v>
      </c>
      <c r="BD56" s="11">
        <f>MAX(Cat2Assess1:Cat2Assess16!AZ56)</f>
        <v>0</v>
      </c>
      <c r="BE56" s="11">
        <f>MAX(Cat2Assess1:Cat2Assess16!BA56)</f>
        <v>0</v>
      </c>
      <c r="BF56" s="11">
        <f>MAX(Cat2Assess1:Cat2Assess16!BB56)</f>
        <v>0</v>
      </c>
      <c r="BG56" s="11">
        <f>MAX(Cat2Assess1:Cat2Assess16!BC56)</f>
        <v>0</v>
      </c>
      <c r="BH56" s="11">
        <f>MAX(Cat2Assess1:Cat2Assess16!BD56)</f>
        <v>0</v>
      </c>
      <c r="BI56" s="11">
        <f>MAX(Cat2Assess1:Cat2Assess16!BE56)</f>
        <v>0</v>
      </c>
      <c r="BJ56" s="11">
        <f>MAX(Cat2Assess1:Cat2Assess16!BF56)</f>
        <v>0</v>
      </c>
      <c r="BK56" s="11">
        <f>MAX(Cat2Assess1:Cat2Assess16!BG56)</f>
        <v>0</v>
      </c>
      <c r="BL56" s="11">
        <f>MAX(Cat2Assess1:Cat2Assess16!BH56)</f>
        <v>0</v>
      </c>
      <c r="BM56" s="11">
        <f>MAX(Cat2Assess1:Cat2Assess16!BI56)</f>
        <v>0</v>
      </c>
      <c r="BN56" s="11">
        <f>MAX(Cat2Assess1:Cat2Assess16!BJ56)</f>
        <v>0</v>
      </c>
      <c r="BO56" s="11">
        <f>MAX(Cat2Assess1:Cat2Assess16!BK56)</f>
        <v>0</v>
      </c>
      <c r="BP56" s="11">
        <f>MAX(Cat2Assess1:Cat2Assess16!BL56)</f>
        <v>0</v>
      </c>
      <c r="BQ56" s="11">
        <f>MAX(Cat2Assess1:Cat2Assess16!BM56)</f>
        <v>0</v>
      </c>
      <c r="BR56" s="11">
        <f>MAX(Cat2Assess1:Cat2Assess16!BN56)</f>
        <v>0</v>
      </c>
      <c r="BS56" s="11">
        <f>MAX(Cat2Assess1:Cat2Assess16!BO56)</f>
        <v>0</v>
      </c>
      <c r="BT56" s="11">
        <f>MAX(Cat2Assess1:Cat2Assess16!BP56)</f>
        <v>0</v>
      </c>
      <c r="BU56" s="11">
        <f>MAX(Cat2Assess1:Cat2Assess16!BQ56)</f>
        <v>0</v>
      </c>
      <c r="BV56" s="11">
        <f>MAX(Cat2Assess1:Cat2Assess16!BR56)</f>
        <v>0</v>
      </c>
      <c r="BW56" s="11">
        <f>MAX(Cat2Assess1:Cat2Assess16!BS56)</f>
        <v>0</v>
      </c>
    </row>
    <row r="57" spans="1:75" x14ac:dyDescent="0.2">
      <c r="A57">
        <f>'Overall View'!B57</f>
        <v>0</v>
      </c>
      <c r="B57" s="11">
        <f t="shared" si="0"/>
        <v>0</v>
      </c>
      <c r="C57" s="11">
        <f t="shared" si="1"/>
        <v>0</v>
      </c>
      <c r="F57" s="11">
        <f>MAX(Cat2Assess1:Cat2Assess16!B57)</f>
        <v>0</v>
      </c>
      <c r="G57" s="11">
        <f>MAX(Cat2Assess1:Cat2Assess16!C57)</f>
        <v>0</v>
      </c>
      <c r="H57" s="11">
        <f>MAX(Cat2Assess1:Cat2Assess16!D57)</f>
        <v>0</v>
      </c>
      <c r="I57" s="11">
        <f>MAX(Cat2Assess1:Cat2Assess16!E57)</f>
        <v>0</v>
      </c>
      <c r="J57" s="11">
        <f>MAX(Cat2Assess1:Cat2Assess16!F57)</f>
        <v>0</v>
      </c>
      <c r="K57" s="11">
        <f>MAX(Cat2Assess1:Cat2Assess16!G57)</f>
        <v>0</v>
      </c>
      <c r="L57" s="11">
        <f>MAX(Cat2Assess1:Cat2Assess16!H57)</f>
        <v>0</v>
      </c>
      <c r="M57" s="11">
        <f>MAX(Cat2Assess1:Cat2Assess16!I57)</f>
        <v>0</v>
      </c>
      <c r="N57" s="11">
        <f>MAX(Cat2Assess1:Cat2Assess16!J57)</f>
        <v>0</v>
      </c>
      <c r="O57" s="11">
        <f>MAX(Cat2Assess1:Cat2Assess16!K57)</f>
        <v>0</v>
      </c>
      <c r="P57" s="11">
        <f>MAX(Cat2Assess1:Cat2Assess16!L57)</f>
        <v>0</v>
      </c>
      <c r="Q57" s="11">
        <f>MAX(Cat2Assess1:Cat2Assess16!M57)</f>
        <v>0</v>
      </c>
      <c r="R57" s="11">
        <f>MAX(Cat2Assess1:Cat2Assess16!N57)</f>
        <v>0</v>
      </c>
      <c r="S57" s="11">
        <f>MAX(Cat2Assess1:Cat2Assess16!O57)</f>
        <v>0</v>
      </c>
      <c r="T57" s="11">
        <f>MAX(Cat2Assess1:Cat2Assess16!P57)</f>
        <v>0</v>
      </c>
      <c r="U57" s="11">
        <f>MAX(Cat2Assess1:Cat2Assess16!Q57)</f>
        <v>0</v>
      </c>
      <c r="V57" s="11">
        <f>MAX(Cat2Assess1:Cat2Assess16!R57)</f>
        <v>0</v>
      </c>
      <c r="W57" s="11">
        <f>MAX(Cat2Assess1:Cat2Assess16!S57)</f>
        <v>0</v>
      </c>
      <c r="X57" s="11">
        <f>MAX(Cat2Assess1:Cat2Assess16!T57)</f>
        <v>0</v>
      </c>
      <c r="Y57" s="11">
        <f>MAX(Cat2Assess1:Cat2Assess16!U57)</f>
        <v>0</v>
      </c>
      <c r="Z57" s="11">
        <f>MAX(Cat2Assess1:Cat2Assess16!V57)</f>
        <v>0</v>
      </c>
      <c r="AA57" s="11">
        <f>MAX(Cat2Assess1:Cat2Assess16!W57)</f>
        <v>0</v>
      </c>
      <c r="AB57" s="11">
        <f>MAX(Cat2Assess1:Cat2Assess16!X57)</f>
        <v>0</v>
      </c>
      <c r="AC57" s="11">
        <f>MAX(Cat2Assess1:Cat2Assess16!Y57)</f>
        <v>0</v>
      </c>
      <c r="AD57" s="11">
        <f>MAX(Cat2Assess1:Cat2Assess16!Z57)</f>
        <v>0</v>
      </c>
      <c r="AE57" s="11">
        <f>MAX(Cat2Assess1:Cat2Assess16!AA57)</f>
        <v>0</v>
      </c>
      <c r="AF57" s="11">
        <f>MAX(Cat2Assess1:Cat2Assess16!AB57)</f>
        <v>0</v>
      </c>
      <c r="AG57" s="11">
        <f>MAX(Cat2Assess1:Cat2Assess16!AC57)</f>
        <v>0</v>
      </c>
      <c r="AH57" s="11">
        <f>MAX(Cat2Assess1:Cat2Assess16!AD57)</f>
        <v>0</v>
      </c>
      <c r="AI57" s="11">
        <f>MAX(Cat2Assess1:Cat2Assess16!AE57)</f>
        <v>0</v>
      </c>
      <c r="AJ57" s="11">
        <f>MAX(Cat2Assess1:Cat2Assess16!AF57)</f>
        <v>0</v>
      </c>
      <c r="AK57" s="11">
        <f>MAX(Cat2Assess1:Cat2Assess16!AG57)</f>
        <v>0</v>
      </c>
      <c r="AL57" s="11">
        <f>MAX(Cat2Assess1:Cat2Assess16!AH57)</f>
        <v>0</v>
      </c>
      <c r="AM57" s="11">
        <f>MAX(Cat2Assess1:Cat2Assess16!AI57)</f>
        <v>0</v>
      </c>
      <c r="AN57" s="11">
        <f>MAX(Cat2Assess1:Cat2Assess16!AJ57)</f>
        <v>0</v>
      </c>
      <c r="AO57" s="11">
        <f>MAX(Cat2Assess1:Cat2Assess16!AK57)</f>
        <v>0</v>
      </c>
      <c r="AP57" s="11">
        <f>MAX(Cat2Assess1:Cat2Assess16!AL57)</f>
        <v>0</v>
      </c>
      <c r="AQ57" s="11">
        <f>MAX(Cat2Assess1:Cat2Assess16!AM57)</f>
        <v>0</v>
      </c>
      <c r="AR57" s="11">
        <f>MAX(Cat2Assess1:Cat2Assess16!AN57)</f>
        <v>0</v>
      </c>
      <c r="AS57" s="11">
        <f>MAX(Cat2Assess1:Cat2Assess16!AO57)</f>
        <v>0</v>
      </c>
      <c r="AT57" s="11">
        <f>MAX(Cat2Assess1:Cat2Assess16!AP57)</f>
        <v>0</v>
      </c>
      <c r="AU57" s="11">
        <f>MAX(Cat2Assess1:Cat2Assess16!AQ57)</f>
        <v>0</v>
      </c>
      <c r="AV57" s="11">
        <f>MAX(Cat2Assess1:Cat2Assess16!AR57)</f>
        <v>0</v>
      </c>
      <c r="AW57" s="11">
        <f>MAX(Cat2Assess1:Cat2Assess16!AS57)</f>
        <v>0</v>
      </c>
      <c r="AX57" s="11">
        <f>MAX(Cat2Assess1:Cat2Assess16!AT57)</f>
        <v>0</v>
      </c>
      <c r="AY57" s="11">
        <f>MAX(Cat2Assess1:Cat2Assess16!AU57)</f>
        <v>0</v>
      </c>
      <c r="AZ57" s="11">
        <f>MAX(Cat2Assess1:Cat2Assess16!AV57)</f>
        <v>0</v>
      </c>
      <c r="BA57" s="11">
        <f>MAX(Cat2Assess1:Cat2Assess16!AW57)</f>
        <v>0</v>
      </c>
      <c r="BB57" s="11">
        <f>MAX(Cat2Assess1:Cat2Assess16!AX57)</f>
        <v>0</v>
      </c>
      <c r="BC57" s="11">
        <f>MAX(Cat2Assess1:Cat2Assess16!AY57)</f>
        <v>0</v>
      </c>
      <c r="BD57" s="11">
        <f>MAX(Cat2Assess1:Cat2Assess16!AZ57)</f>
        <v>0</v>
      </c>
      <c r="BE57" s="11">
        <f>MAX(Cat2Assess1:Cat2Assess16!BA57)</f>
        <v>0</v>
      </c>
      <c r="BF57" s="11">
        <f>MAX(Cat2Assess1:Cat2Assess16!BB57)</f>
        <v>0</v>
      </c>
      <c r="BG57" s="11">
        <f>MAX(Cat2Assess1:Cat2Assess16!BC57)</f>
        <v>0</v>
      </c>
      <c r="BH57" s="11">
        <f>MAX(Cat2Assess1:Cat2Assess16!BD57)</f>
        <v>0</v>
      </c>
      <c r="BI57" s="11">
        <f>MAX(Cat2Assess1:Cat2Assess16!BE57)</f>
        <v>0</v>
      </c>
      <c r="BJ57" s="11">
        <f>MAX(Cat2Assess1:Cat2Assess16!BF57)</f>
        <v>0</v>
      </c>
      <c r="BK57" s="11">
        <f>MAX(Cat2Assess1:Cat2Assess16!BG57)</f>
        <v>0</v>
      </c>
      <c r="BL57" s="11">
        <f>MAX(Cat2Assess1:Cat2Assess16!BH57)</f>
        <v>0</v>
      </c>
      <c r="BM57" s="11">
        <f>MAX(Cat2Assess1:Cat2Assess16!BI57)</f>
        <v>0</v>
      </c>
      <c r="BN57" s="11">
        <f>MAX(Cat2Assess1:Cat2Assess16!BJ57)</f>
        <v>0</v>
      </c>
      <c r="BO57" s="11">
        <f>MAX(Cat2Assess1:Cat2Assess16!BK57)</f>
        <v>0</v>
      </c>
      <c r="BP57" s="11">
        <f>MAX(Cat2Assess1:Cat2Assess16!BL57)</f>
        <v>0</v>
      </c>
      <c r="BQ57" s="11">
        <f>MAX(Cat2Assess1:Cat2Assess16!BM57)</f>
        <v>0</v>
      </c>
      <c r="BR57" s="11">
        <f>MAX(Cat2Assess1:Cat2Assess16!BN57)</f>
        <v>0</v>
      </c>
      <c r="BS57" s="11">
        <f>MAX(Cat2Assess1:Cat2Assess16!BO57)</f>
        <v>0</v>
      </c>
      <c r="BT57" s="11">
        <f>MAX(Cat2Assess1:Cat2Assess16!BP57)</f>
        <v>0</v>
      </c>
      <c r="BU57" s="11">
        <f>MAX(Cat2Assess1:Cat2Assess16!BQ57)</f>
        <v>0</v>
      </c>
      <c r="BV57" s="11">
        <f>MAX(Cat2Assess1:Cat2Assess16!BR57)</f>
        <v>0</v>
      </c>
      <c r="BW57" s="11">
        <f>MAX(Cat2Assess1:Cat2Assess16!BS57)</f>
        <v>0</v>
      </c>
    </row>
    <row r="58" spans="1:75" x14ac:dyDescent="0.2">
      <c r="A58">
        <f>'Overall View'!B58</f>
        <v>0</v>
      </c>
      <c r="B58" s="11">
        <f t="shared" si="0"/>
        <v>0</v>
      </c>
      <c r="C58" s="11">
        <f t="shared" si="1"/>
        <v>0</v>
      </c>
      <c r="F58" s="11">
        <f>MAX(Cat2Assess1:Cat2Assess16!B58)</f>
        <v>0</v>
      </c>
      <c r="G58" s="11">
        <f>MAX(Cat2Assess1:Cat2Assess16!C58)</f>
        <v>0</v>
      </c>
      <c r="H58" s="11">
        <f>MAX(Cat2Assess1:Cat2Assess16!D58)</f>
        <v>0</v>
      </c>
      <c r="I58" s="11">
        <f>MAX(Cat2Assess1:Cat2Assess16!E58)</f>
        <v>0</v>
      </c>
      <c r="J58" s="11">
        <f>MAX(Cat2Assess1:Cat2Assess16!F58)</f>
        <v>0</v>
      </c>
      <c r="K58" s="11">
        <f>MAX(Cat2Assess1:Cat2Assess16!G58)</f>
        <v>0</v>
      </c>
      <c r="L58" s="11">
        <f>MAX(Cat2Assess1:Cat2Assess16!H58)</f>
        <v>0</v>
      </c>
      <c r="M58" s="11">
        <f>MAX(Cat2Assess1:Cat2Assess16!I58)</f>
        <v>0</v>
      </c>
      <c r="N58" s="11">
        <f>MAX(Cat2Assess1:Cat2Assess16!J58)</f>
        <v>0</v>
      </c>
      <c r="O58" s="11">
        <f>MAX(Cat2Assess1:Cat2Assess16!K58)</f>
        <v>0</v>
      </c>
      <c r="P58" s="11">
        <f>MAX(Cat2Assess1:Cat2Assess16!L58)</f>
        <v>0</v>
      </c>
      <c r="Q58" s="11">
        <f>MAX(Cat2Assess1:Cat2Assess16!M58)</f>
        <v>0</v>
      </c>
      <c r="R58" s="11">
        <f>MAX(Cat2Assess1:Cat2Assess16!N58)</f>
        <v>0</v>
      </c>
      <c r="S58" s="11">
        <f>MAX(Cat2Assess1:Cat2Assess16!O58)</f>
        <v>0</v>
      </c>
      <c r="T58" s="11">
        <f>MAX(Cat2Assess1:Cat2Assess16!P58)</f>
        <v>0</v>
      </c>
      <c r="U58" s="11">
        <f>MAX(Cat2Assess1:Cat2Assess16!Q58)</f>
        <v>0</v>
      </c>
      <c r="V58" s="11">
        <f>MAX(Cat2Assess1:Cat2Assess16!R58)</f>
        <v>0</v>
      </c>
      <c r="W58" s="11">
        <f>MAX(Cat2Assess1:Cat2Assess16!S58)</f>
        <v>0</v>
      </c>
      <c r="X58" s="11">
        <f>MAX(Cat2Assess1:Cat2Assess16!T58)</f>
        <v>0</v>
      </c>
      <c r="Y58" s="11">
        <f>MAX(Cat2Assess1:Cat2Assess16!U58)</f>
        <v>0</v>
      </c>
      <c r="Z58" s="11">
        <f>MAX(Cat2Assess1:Cat2Assess16!V58)</f>
        <v>0</v>
      </c>
      <c r="AA58" s="11">
        <f>MAX(Cat2Assess1:Cat2Assess16!W58)</f>
        <v>0</v>
      </c>
      <c r="AB58" s="11">
        <f>MAX(Cat2Assess1:Cat2Assess16!X58)</f>
        <v>0</v>
      </c>
      <c r="AC58" s="11">
        <f>MAX(Cat2Assess1:Cat2Assess16!Y58)</f>
        <v>0</v>
      </c>
      <c r="AD58" s="11">
        <f>MAX(Cat2Assess1:Cat2Assess16!Z58)</f>
        <v>0</v>
      </c>
      <c r="AE58" s="11">
        <f>MAX(Cat2Assess1:Cat2Assess16!AA58)</f>
        <v>0</v>
      </c>
      <c r="AF58" s="11">
        <f>MAX(Cat2Assess1:Cat2Assess16!AB58)</f>
        <v>0</v>
      </c>
      <c r="AG58" s="11">
        <f>MAX(Cat2Assess1:Cat2Assess16!AC58)</f>
        <v>0</v>
      </c>
      <c r="AH58" s="11">
        <f>MAX(Cat2Assess1:Cat2Assess16!AD58)</f>
        <v>0</v>
      </c>
      <c r="AI58" s="11">
        <f>MAX(Cat2Assess1:Cat2Assess16!AE58)</f>
        <v>0</v>
      </c>
      <c r="AJ58" s="11">
        <f>MAX(Cat2Assess1:Cat2Assess16!AF58)</f>
        <v>0</v>
      </c>
      <c r="AK58" s="11">
        <f>MAX(Cat2Assess1:Cat2Assess16!AG58)</f>
        <v>0</v>
      </c>
      <c r="AL58" s="11">
        <f>MAX(Cat2Assess1:Cat2Assess16!AH58)</f>
        <v>0</v>
      </c>
      <c r="AM58" s="11">
        <f>MAX(Cat2Assess1:Cat2Assess16!AI58)</f>
        <v>0</v>
      </c>
      <c r="AN58" s="11">
        <f>MAX(Cat2Assess1:Cat2Assess16!AJ58)</f>
        <v>0</v>
      </c>
      <c r="AO58" s="11">
        <f>MAX(Cat2Assess1:Cat2Assess16!AK58)</f>
        <v>0</v>
      </c>
      <c r="AP58" s="11">
        <f>MAX(Cat2Assess1:Cat2Assess16!AL58)</f>
        <v>0</v>
      </c>
      <c r="AQ58" s="11">
        <f>MAX(Cat2Assess1:Cat2Assess16!AM58)</f>
        <v>0</v>
      </c>
      <c r="AR58" s="11">
        <f>MAX(Cat2Assess1:Cat2Assess16!AN58)</f>
        <v>0</v>
      </c>
      <c r="AS58" s="11">
        <f>MAX(Cat2Assess1:Cat2Assess16!AO58)</f>
        <v>0</v>
      </c>
      <c r="AT58" s="11">
        <f>MAX(Cat2Assess1:Cat2Assess16!AP58)</f>
        <v>0</v>
      </c>
      <c r="AU58" s="11">
        <f>MAX(Cat2Assess1:Cat2Assess16!AQ58)</f>
        <v>0</v>
      </c>
      <c r="AV58" s="11">
        <f>MAX(Cat2Assess1:Cat2Assess16!AR58)</f>
        <v>0</v>
      </c>
      <c r="AW58" s="11">
        <f>MAX(Cat2Assess1:Cat2Assess16!AS58)</f>
        <v>0</v>
      </c>
      <c r="AX58" s="11">
        <f>MAX(Cat2Assess1:Cat2Assess16!AT58)</f>
        <v>0</v>
      </c>
      <c r="AY58" s="11">
        <f>MAX(Cat2Assess1:Cat2Assess16!AU58)</f>
        <v>0</v>
      </c>
      <c r="AZ58" s="11">
        <f>MAX(Cat2Assess1:Cat2Assess16!AV58)</f>
        <v>0</v>
      </c>
      <c r="BA58" s="11">
        <f>MAX(Cat2Assess1:Cat2Assess16!AW58)</f>
        <v>0</v>
      </c>
      <c r="BB58" s="11">
        <f>MAX(Cat2Assess1:Cat2Assess16!AX58)</f>
        <v>0</v>
      </c>
      <c r="BC58" s="11">
        <f>MAX(Cat2Assess1:Cat2Assess16!AY58)</f>
        <v>0</v>
      </c>
      <c r="BD58" s="11">
        <f>MAX(Cat2Assess1:Cat2Assess16!AZ58)</f>
        <v>0</v>
      </c>
      <c r="BE58" s="11">
        <f>MAX(Cat2Assess1:Cat2Assess16!BA58)</f>
        <v>0</v>
      </c>
      <c r="BF58" s="11">
        <f>MAX(Cat2Assess1:Cat2Assess16!BB58)</f>
        <v>0</v>
      </c>
      <c r="BG58" s="11">
        <f>MAX(Cat2Assess1:Cat2Assess16!BC58)</f>
        <v>0</v>
      </c>
      <c r="BH58" s="11">
        <f>MAX(Cat2Assess1:Cat2Assess16!BD58)</f>
        <v>0</v>
      </c>
      <c r="BI58" s="11">
        <f>MAX(Cat2Assess1:Cat2Assess16!BE58)</f>
        <v>0</v>
      </c>
      <c r="BJ58" s="11">
        <f>MAX(Cat2Assess1:Cat2Assess16!BF58)</f>
        <v>0</v>
      </c>
      <c r="BK58" s="11">
        <f>MAX(Cat2Assess1:Cat2Assess16!BG58)</f>
        <v>0</v>
      </c>
      <c r="BL58" s="11">
        <f>MAX(Cat2Assess1:Cat2Assess16!BH58)</f>
        <v>0</v>
      </c>
      <c r="BM58" s="11">
        <f>MAX(Cat2Assess1:Cat2Assess16!BI58)</f>
        <v>0</v>
      </c>
      <c r="BN58" s="11">
        <f>MAX(Cat2Assess1:Cat2Assess16!BJ58)</f>
        <v>0</v>
      </c>
      <c r="BO58" s="11">
        <f>MAX(Cat2Assess1:Cat2Assess16!BK58)</f>
        <v>0</v>
      </c>
      <c r="BP58" s="11">
        <f>MAX(Cat2Assess1:Cat2Assess16!BL58)</f>
        <v>0</v>
      </c>
      <c r="BQ58" s="11">
        <f>MAX(Cat2Assess1:Cat2Assess16!BM58)</f>
        <v>0</v>
      </c>
      <c r="BR58" s="11">
        <f>MAX(Cat2Assess1:Cat2Assess16!BN58)</f>
        <v>0</v>
      </c>
      <c r="BS58" s="11">
        <f>MAX(Cat2Assess1:Cat2Assess16!BO58)</f>
        <v>0</v>
      </c>
      <c r="BT58" s="11">
        <f>MAX(Cat2Assess1:Cat2Assess16!BP58)</f>
        <v>0</v>
      </c>
      <c r="BU58" s="11">
        <f>MAX(Cat2Assess1:Cat2Assess16!BQ58)</f>
        <v>0</v>
      </c>
      <c r="BV58" s="11">
        <f>MAX(Cat2Assess1:Cat2Assess16!BR58)</f>
        <v>0</v>
      </c>
      <c r="BW58" s="11">
        <f>MAX(Cat2Assess1:Cat2Assess16!BS58)</f>
        <v>0</v>
      </c>
    </row>
    <row r="59" spans="1:75" x14ac:dyDescent="0.2">
      <c r="A59">
        <f>'Overall View'!B59</f>
        <v>0</v>
      </c>
      <c r="B59" s="11">
        <f t="shared" si="0"/>
        <v>0</v>
      </c>
      <c r="C59" s="11">
        <f t="shared" si="1"/>
        <v>0</v>
      </c>
      <c r="F59" s="11">
        <f>MAX(Cat2Assess1:Cat2Assess16!B59)</f>
        <v>0</v>
      </c>
      <c r="G59" s="11">
        <f>MAX(Cat2Assess1:Cat2Assess16!C59)</f>
        <v>0</v>
      </c>
      <c r="H59" s="11">
        <f>MAX(Cat2Assess1:Cat2Assess16!D59)</f>
        <v>0</v>
      </c>
      <c r="I59" s="11">
        <f>MAX(Cat2Assess1:Cat2Assess16!E59)</f>
        <v>0</v>
      </c>
      <c r="J59" s="11">
        <f>MAX(Cat2Assess1:Cat2Assess16!F59)</f>
        <v>0</v>
      </c>
      <c r="K59" s="11">
        <f>MAX(Cat2Assess1:Cat2Assess16!G59)</f>
        <v>0</v>
      </c>
      <c r="L59" s="11">
        <f>MAX(Cat2Assess1:Cat2Assess16!H59)</f>
        <v>0</v>
      </c>
      <c r="M59" s="11">
        <f>MAX(Cat2Assess1:Cat2Assess16!I59)</f>
        <v>0</v>
      </c>
      <c r="N59" s="11">
        <f>MAX(Cat2Assess1:Cat2Assess16!J59)</f>
        <v>0</v>
      </c>
      <c r="O59" s="11">
        <f>MAX(Cat2Assess1:Cat2Assess16!K59)</f>
        <v>0</v>
      </c>
      <c r="P59" s="11">
        <f>MAX(Cat2Assess1:Cat2Assess16!L59)</f>
        <v>0</v>
      </c>
      <c r="Q59" s="11">
        <f>MAX(Cat2Assess1:Cat2Assess16!M59)</f>
        <v>0</v>
      </c>
      <c r="R59" s="11">
        <f>MAX(Cat2Assess1:Cat2Assess16!N59)</f>
        <v>0</v>
      </c>
      <c r="S59" s="11">
        <f>MAX(Cat2Assess1:Cat2Assess16!O59)</f>
        <v>0</v>
      </c>
      <c r="T59" s="11">
        <f>MAX(Cat2Assess1:Cat2Assess16!P59)</f>
        <v>0</v>
      </c>
      <c r="U59" s="11">
        <f>MAX(Cat2Assess1:Cat2Assess16!Q59)</f>
        <v>0</v>
      </c>
      <c r="V59" s="11">
        <f>MAX(Cat2Assess1:Cat2Assess16!R59)</f>
        <v>0</v>
      </c>
      <c r="W59" s="11">
        <f>MAX(Cat2Assess1:Cat2Assess16!S59)</f>
        <v>0</v>
      </c>
      <c r="X59" s="11">
        <f>MAX(Cat2Assess1:Cat2Assess16!T59)</f>
        <v>0</v>
      </c>
      <c r="Y59" s="11">
        <f>MAX(Cat2Assess1:Cat2Assess16!U59)</f>
        <v>0</v>
      </c>
      <c r="Z59" s="11">
        <f>MAX(Cat2Assess1:Cat2Assess16!V59)</f>
        <v>0</v>
      </c>
      <c r="AA59" s="11">
        <f>MAX(Cat2Assess1:Cat2Assess16!W59)</f>
        <v>0</v>
      </c>
      <c r="AB59" s="11">
        <f>MAX(Cat2Assess1:Cat2Assess16!X59)</f>
        <v>0</v>
      </c>
      <c r="AC59" s="11">
        <f>MAX(Cat2Assess1:Cat2Assess16!Y59)</f>
        <v>0</v>
      </c>
      <c r="AD59" s="11">
        <f>MAX(Cat2Assess1:Cat2Assess16!Z59)</f>
        <v>0</v>
      </c>
      <c r="AE59" s="11">
        <f>MAX(Cat2Assess1:Cat2Assess16!AA59)</f>
        <v>0</v>
      </c>
      <c r="AF59" s="11">
        <f>MAX(Cat2Assess1:Cat2Assess16!AB59)</f>
        <v>0</v>
      </c>
      <c r="AG59" s="11">
        <f>MAX(Cat2Assess1:Cat2Assess16!AC59)</f>
        <v>0</v>
      </c>
      <c r="AH59" s="11">
        <f>MAX(Cat2Assess1:Cat2Assess16!AD59)</f>
        <v>0</v>
      </c>
      <c r="AI59" s="11">
        <f>MAX(Cat2Assess1:Cat2Assess16!AE59)</f>
        <v>0</v>
      </c>
      <c r="AJ59" s="11">
        <f>MAX(Cat2Assess1:Cat2Assess16!AF59)</f>
        <v>0</v>
      </c>
      <c r="AK59" s="11">
        <f>MAX(Cat2Assess1:Cat2Assess16!AG59)</f>
        <v>0</v>
      </c>
      <c r="AL59" s="11">
        <f>MAX(Cat2Assess1:Cat2Assess16!AH59)</f>
        <v>0</v>
      </c>
      <c r="AM59" s="11">
        <f>MAX(Cat2Assess1:Cat2Assess16!AI59)</f>
        <v>0</v>
      </c>
      <c r="AN59" s="11">
        <f>MAX(Cat2Assess1:Cat2Assess16!AJ59)</f>
        <v>0</v>
      </c>
      <c r="AO59" s="11">
        <f>MAX(Cat2Assess1:Cat2Assess16!AK59)</f>
        <v>0</v>
      </c>
      <c r="AP59" s="11">
        <f>MAX(Cat2Assess1:Cat2Assess16!AL59)</f>
        <v>0</v>
      </c>
      <c r="AQ59" s="11">
        <f>MAX(Cat2Assess1:Cat2Assess16!AM59)</f>
        <v>0</v>
      </c>
      <c r="AR59" s="11">
        <f>MAX(Cat2Assess1:Cat2Assess16!AN59)</f>
        <v>0</v>
      </c>
      <c r="AS59" s="11">
        <f>MAX(Cat2Assess1:Cat2Assess16!AO59)</f>
        <v>0</v>
      </c>
      <c r="AT59" s="11">
        <f>MAX(Cat2Assess1:Cat2Assess16!AP59)</f>
        <v>0</v>
      </c>
      <c r="AU59" s="11">
        <f>MAX(Cat2Assess1:Cat2Assess16!AQ59)</f>
        <v>0</v>
      </c>
      <c r="AV59" s="11">
        <f>MAX(Cat2Assess1:Cat2Assess16!AR59)</f>
        <v>0</v>
      </c>
      <c r="AW59" s="11">
        <f>MAX(Cat2Assess1:Cat2Assess16!AS59)</f>
        <v>0</v>
      </c>
      <c r="AX59" s="11">
        <f>MAX(Cat2Assess1:Cat2Assess16!AT59)</f>
        <v>0</v>
      </c>
      <c r="AY59" s="11">
        <f>MAX(Cat2Assess1:Cat2Assess16!AU59)</f>
        <v>0</v>
      </c>
      <c r="AZ59" s="11">
        <f>MAX(Cat2Assess1:Cat2Assess16!AV59)</f>
        <v>0</v>
      </c>
      <c r="BA59" s="11">
        <f>MAX(Cat2Assess1:Cat2Assess16!AW59)</f>
        <v>0</v>
      </c>
      <c r="BB59" s="11">
        <f>MAX(Cat2Assess1:Cat2Assess16!AX59)</f>
        <v>0</v>
      </c>
      <c r="BC59" s="11">
        <f>MAX(Cat2Assess1:Cat2Assess16!AY59)</f>
        <v>0</v>
      </c>
      <c r="BD59" s="11">
        <f>MAX(Cat2Assess1:Cat2Assess16!AZ59)</f>
        <v>0</v>
      </c>
      <c r="BE59" s="11">
        <f>MAX(Cat2Assess1:Cat2Assess16!BA59)</f>
        <v>0</v>
      </c>
      <c r="BF59" s="11">
        <f>MAX(Cat2Assess1:Cat2Assess16!BB59)</f>
        <v>0</v>
      </c>
      <c r="BG59" s="11">
        <f>MAX(Cat2Assess1:Cat2Assess16!BC59)</f>
        <v>0</v>
      </c>
      <c r="BH59" s="11">
        <f>MAX(Cat2Assess1:Cat2Assess16!BD59)</f>
        <v>0</v>
      </c>
      <c r="BI59" s="11">
        <f>MAX(Cat2Assess1:Cat2Assess16!BE59)</f>
        <v>0</v>
      </c>
      <c r="BJ59" s="11">
        <f>MAX(Cat2Assess1:Cat2Assess16!BF59)</f>
        <v>0</v>
      </c>
      <c r="BK59" s="11">
        <f>MAX(Cat2Assess1:Cat2Assess16!BG59)</f>
        <v>0</v>
      </c>
      <c r="BL59" s="11">
        <f>MAX(Cat2Assess1:Cat2Assess16!BH59)</f>
        <v>0</v>
      </c>
      <c r="BM59" s="11">
        <f>MAX(Cat2Assess1:Cat2Assess16!BI59)</f>
        <v>0</v>
      </c>
      <c r="BN59" s="11">
        <f>MAX(Cat2Assess1:Cat2Assess16!BJ59)</f>
        <v>0</v>
      </c>
      <c r="BO59" s="11">
        <f>MAX(Cat2Assess1:Cat2Assess16!BK59)</f>
        <v>0</v>
      </c>
      <c r="BP59" s="11">
        <f>MAX(Cat2Assess1:Cat2Assess16!BL59)</f>
        <v>0</v>
      </c>
      <c r="BQ59" s="11">
        <f>MAX(Cat2Assess1:Cat2Assess16!BM59)</f>
        <v>0</v>
      </c>
      <c r="BR59" s="11">
        <f>MAX(Cat2Assess1:Cat2Assess16!BN59)</f>
        <v>0</v>
      </c>
      <c r="BS59" s="11">
        <f>MAX(Cat2Assess1:Cat2Assess16!BO59)</f>
        <v>0</v>
      </c>
      <c r="BT59" s="11">
        <f>MAX(Cat2Assess1:Cat2Assess16!BP59)</f>
        <v>0</v>
      </c>
      <c r="BU59" s="11">
        <f>MAX(Cat2Assess1:Cat2Assess16!BQ59)</f>
        <v>0</v>
      </c>
      <c r="BV59" s="11">
        <f>MAX(Cat2Assess1:Cat2Assess16!BR59)</f>
        <v>0</v>
      </c>
      <c r="BW59" s="11">
        <f>MAX(Cat2Assess1:Cat2Assess16!BS59)</f>
        <v>0</v>
      </c>
    </row>
    <row r="60" spans="1:75" x14ac:dyDescent="0.2">
      <c r="A60">
        <f>'Overall View'!B60</f>
        <v>0</v>
      </c>
      <c r="B60" s="11">
        <f t="shared" si="0"/>
        <v>0</v>
      </c>
      <c r="C60" s="11">
        <f t="shared" si="1"/>
        <v>0</v>
      </c>
      <c r="F60" s="11">
        <f>MAX(Cat2Assess1:Cat2Assess16!B60)</f>
        <v>0</v>
      </c>
      <c r="G60" s="11">
        <f>MAX(Cat2Assess1:Cat2Assess16!C60)</f>
        <v>0</v>
      </c>
      <c r="H60" s="11">
        <f>MAX(Cat2Assess1:Cat2Assess16!D60)</f>
        <v>0</v>
      </c>
      <c r="I60" s="11">
        <f>MAX(Cat2Assess1:Cat2Assess16!E60)</f>
        <v>0</v>
      </c>
      <c r="J60" s="11">
        <f>MAX(Cat2Assess1:Cat2Assess16!F60)</f>
        <v>0</v>
      </c>
      <c r="K60" s="11">
        <f>MAX(Cat2Assess1:Cat2Assess16!G60)</f>
        <v>0</v>
      </c>
      <c r="L60" s="11">
        <f>MAX(Cat2Assess1:Cat2Assess16!H60)</f>
        <v>0</v>
      </c>
      <c r="M60" s="11">
        <f>MAX(Cat2Assess1:Cat2Assess16!I60)</f>
        <v>0</v>
      </c>
      <c r="N60" s="11">
        <f>MAX(Cat2Assess1:Cat2Assess16!J60)</f>
        <v>0</v>
      </c>
      <c r="O60" s="11">
        <f>MAX(Cat2Assess1:Cat2Assess16!K60)</f>
        <v>0</v>
      </c>
      <c r="P60" s="11">
        <f>MAX(Cat2Assess1:Cat2Assess16!L60)</f>
        <v>0</v>
      </c>
      <c r="Q60" s="11">
        <f>MAX(Cat2Assess1:Cat2Assess16!M60)</f>
        <v>0</v>
      </c>
      <c r="R60" s="11">
        <f>MAX(Cat2Assess1:Cat2Assess16!N60)</f>
        <v>0</v>
      </c>
      <c r="S60" s="11">
        <f>MAX(Cat2Assess1:Cat2Assess16!O60)</f>
        <v>0</v>
      </c>
      <c r="T60" s="11">
        <f>MAX(Cat2Assess1:Cat2Assess16!P60)</f>
        <v>0</v>
      </c>
      <c r="U60" s="11">
        <f>MAX(Cat2Assess1:Cat2Assess16!Q60)</f>
        <v>0</v>
      </c>
      <c r="V60" s="11">
        <f>MAX(Cat2Assess1:Cat2Assess16!R60)</f>
        <v>0</v>
      </c>
      <c r="W60" s="11">
        <f>MAX(Cat2Assess1:Cat2Assess16!S60)</f>
        <v>0</v>
      </c>
      <c r="X60" s="11">
        <f>MAX(Cat2Assess1:Cat2Assess16!T60)</f>
        <v>0</v>
      </c>
      <c r="Y60" s="11">
        <f>MAX(Cat2Assess1:Cat2Assess16!U60)</f>
        <v>0</v>
      </c>
      <c r="Z60" s="11">
        <f>MAX(Cat2Assess1:Cat2Assess16!V60)</f>
        <v>0</v>
      </c>
      <c r="AA60" s="11">
        <f>MAX(Cat2Assess1:Cat2Assess16!W60)</f>
        <v>0</v>
      </c>
      <c r="AB60" s="11">
        <f>MAX(Cat2Assess1:Cat2Assess16!X60)</f>
        <v>0</v>
      </c>
      <c r="AC60" s="11">
        <f>MAX(Cat2Assess1:Cat2Assess16!Y60)</f>
        <v>0</v>
      </c>
      <c r="AD60" s="11">
        <f>MAX(Cat2Assess1:Cat2Assess16!Z60)</f>
        <v>0</v>
      </c>
      <c r="AE60" s="11">
        <f>MAX(Cat2Assess1:Cat2Assess16!AA60)</f>
        <v>0</v>
      </c>
      <c r="AF60" s="11">
        <f>MAX(Cat2Assess1:Cat2Assess16!AB60)</f>
        <v>0</v>
      </c>
      <c r="AG60" s="11">
        <f>MAX(Cat2Assess1:Cat2Assess16!AC60)</f>
        <v>0</v>
      </c>
      <c r="AH60" s="11">
        <f>MAX(Cat2Assess1:Cat2Assess16!AD60)</f>
        <v>0</v>
      </c>
      <c r="AI60" s="11">
        <f>MAX(Cat2Assess1:Cat2Assess16!AE60)</f>
        <v>0</v>
      </c>
      <c r="AJ60" s="11">
        <f>MAX(Cat2Assess1:Cat2Assess16!AF60)</f>
        <v>0</v>
      </c>
      <c r="AK60" s="11">
        <f>MAX(Cat2Assess1:Cat2Assess16!AG60)</f>
        <v>0</v>
      </c>
      <c r="AL60" s="11">
        <f>MAX(Cat2Assess1:Cat2Assess16!AH60)</f>
        <v>0</v>
      </c>
      <c r="AM60" s="11">
        <f>MAX(Cat2Assess1:Cat2Assess16!AI60)</f>
        <v>0</v>
      </c>
      <c r="AN60" s="11">
        <f>MAX(Cat2Assess1:Cat2Assess16!AJ60)</f>
        <v>0</v>
      </c>
      <c r="AO60" s="11">
        <f>MAX(Cat2Assess1:Cat2Assess16!AK60)</f>
        <v>0</v>
      </c>
      <c r="AP60" s="11">
        <f>MAX(Cat2Assess1:Cat2Assess16!AL60)</f>
        <v>0</v>
      </c>
      <c r="AQ60" s="11">
        <f>MAX(Cat2Assess1:Cat2Assess16!AM60)</f>
        <v>0</v>
      </c>
      <c r="AR60" s="11">
        <f>MAX(Cat2Assess1:Cat2Assess16!AN60)</f>
        <v>0</v>
      </c>
      <c r="AS60" s="11">
        <f>MAX(Cat2Assess1:Cat2Assess16!AO60)</f>
        <v>0</v>
      </c>
      <c r="AT60" s="11">
        <f>MAX(Cat2Assess1:Cat2Assess16!AP60)</f>
        <v>0</v>
      </c>
      <c r="AU60" s="11">
        <f>MAX(Cat2Assess1:Cat2Assess16!AQ60)</f>
        <v>0</v>
      </c>
      <c r="AV60" s="11">
        <f>MAX(Cat2Assess1:Cat2Assess16!AR60)</f>
        <v>0</v>
      </c>
      <c r="AW60" s="11">
        <f>MAX(Cat2Assess1:Cat2Assess16!AS60)</f>
        <v>0</v>
      </c>
      <c r="AX60" s="11">
        <f>MAX(Cat2Assess1:Cat2Assess16!AT60)</f>
        <v>0</v>
      </c>
      <c r="AY60" s="11">
        <f>MAX(Cat2Assess1:Cat2Assess16!AU60)</f>
        <v>0</v>
      </c>
      <c r="AZ60" s="11">
        <f>MAX(Cat2Assess1:Cat2Assess16!AV60)</f>
        <v>0</v>
      </c>
      <c r="BA60" s="11">
        <f>MAX(Cat2Assess1:Cat2Assess16!AW60)</f>
        <v>0</v>
      </c>
      <c r="BB60" s="11">
        <f>MAX(Cat2Assess1:Cat2Assess16!AX60)</f>
        <v>0</v>
      </c>
      <c r="BC60" s="11">
        <f>MAX(Cat2Assess1:Cat2Assess16!AY60)</f>
        <v>0</v>
      </c>
      <c r="BD60" s="11">
        <f>MAX(Cat2Assess1:Cat2Assess16!AZ60)</f>
        <v>0</v>
      </c>
      <c r="BE60" s="11">
        <f>MAX(Cat2Assess1:Cat2Assess16!BA60)</f>
        <v>0</v>
      </c>
      <c r="BF60" s="11">
        <f>MAX(Cat2Assess1:Cat2Assess16!BB60)</f>
        <v>0</v>
      </c>
      <c r="BG60" s="11">
        <f>MAX(Cat2Assess1:Cat2Assess16!BC60)</f>
        <v>0</v>
      </c>
      <c r="BH60" s="11">
        <f>MAX(Cat2Assess1:Cat2Assess16!BD60)</f>
        <v>0</v>
      </c>
      <c r="BI60" s="11">
        <f>MAX(Cat2Assess1:Cat2Assess16!BE60)</f>
        <v>0</v>
      </c>
      <c r="BJ60" s="11">
        <f>MAX(Cat2Assess1:Cat2Assess16!BF60)</f>
        <v>0</v>
      </c>
      <c r="BK60" s="11">
        <f>MAX(Cat2Assess1:Cat2Assess16!BG60)</f>
        <v>0</v>
      </c>
      <c r="BL60" s="11">
        <f>MAX(Cat2Assess1:Cat2Assess16!BH60)</f>
        <v>0</v>
      </c>
      <c r="BM60" s="11">
        <f>MAX(Cat2Assess1:Cat2Assess16!BI60)</f>
        <v>0</v>
      </c>
      <c r="BN60" s="11">
        <f>MAX(Cat2Assess1:Cat2Assess16!BJ60)</f>
        <v>0</v>
      </c>
      <c r="BO60" s="11">
        <f>MAX(Cat2Assess1:Cat2Assess16!BK60)</f>
        <v>0</v>
      </c>
      <c r="BP60" s="11">
        <f>MAX(Cat2Assess1:Cat2Assess16!BL60)</f>
        <v>0</v>
      </c>
      <c r="BQ60" s="11">
        <f>MAX(Cat2Assess1:Cat2Assess16!BM60)</f>
        <v>0</v>
      </c>
      <c r="BR60" s="11">
        <f>MAX(Cat2Assess1:Cat2Assess16!BN60)</f>
        <v>0</v>
      </c>
      <c r="BS60" s="11">
        <f>MAX(Cat2Assess1:Cat2Assess16!BO60)</f>
        <v>0</v>
      </c>
      <c r="BT60" s="11">
        <f>MAX(Cat2Assess1:Cat2Assess16!BP60)</f>
        <v>0</v>
      </c>
      <c r="BU60" s="11">
        <f>MAX(Cat2Assess1:Cat2Assess16!BQ60)</f>
        <v>0</v>
      </c>
      <c r="BV60" s="11">
        <f>MAX(Cat2Assess1:Cat2Assess16!BR60)</f>
        <v>0</v>
      </c>
      <c r="BW60" s="11">
        <f>MAX(Cat2Assess1:Cat2Assess16!BS60)</f>
        <v>0</v>
      </c>
    </row>
    <row r="61" spans="1:75" x14ac:dyDescent="0.2">
      <c r="A61">
        <f>'Overall View'!B61</f>
        <v>0</v>
      </c>
      <c r="B61" s="11">
        <f t="shared" si="0"/>
        <v>0</v>
      </c>
      <c r="C61" s="11">
        <f t="shared" si="1"/>
        <v>0</v>
      </c>
      <c r="F61" s="11">
        <f>MAX(Cat2Assess1:Cat2Assess16!B61)</f>
        <v>0</v>
      </c>
      <c r="G61" s="11">
        <f>MAX(Cat2Assess1:Cat2Assess16!C61)</f>
        <v>0</v>
      </c>
      <c r="H61" s="11">
        <f>MAX(Cat2Assess1:Cat2Assess16!D61)</f>
        <v>0</v>
      </c>
      <c r="I61" s="11">
        <f>MAX(Cat2Assess1:Cat2Assess16!E61)</f>
        <v>0</v>
      </c>
      <c r="J61" s="11">
        <f>MAX(Cat2Assess1:Cat2Assess16!F61)</f>
        <v>0</v>
      </c>
      <c r="K61" s="11">
        <f>MAX(Cat2Assess1:Cat2Assess16!G61)</f>
        <v>0</v>
      </c>
      <c r="L61" s="11">
        <f>MAX(Cat2Assess1:Cat2Assess16!H61)</f>
        <v>0</v>
      </c>
      <c r="M61" s="11">
        <f>MAX(Cat2Assess1:Cat2Assess16!I61)</f>
        <v>0</v>
      </c>
      <c r="N61" s="11">
        <f>MAX(Cat2Assess1:Cat2Assess16!J61)</f>
        <v>0</v>
      </c>
      <c r="O61" s="11">
        <f>MAX(Cat2Assess1:Cat2Assess16!K61)</f>
        <v>0</v>
      </c>
      <c r="P61" s="11">
        <f>MAX(Cat2Assess1:Cat2Assess16!L61)</f>
        <v>0</v>
      </c>
      <c r="Q61" s="11">
        <f>MAX(Cat2Assess1:Cat2Assess16!M61)</f>
        <v>0</v>
      </c>
      <c r="R61" s="11">
        <f>MAX(Cat2Assess1:Cat2Assess16!N61)</f>
        <v>0</v>
      </c>
      <c r="S61" s="11">
        <f>MAX(Cat2Assess1:Cat2Assess16!O61)</f>
        <v>0</v>
      </c>
      <c r="T61" s="11">
        <f>MAX(Cat2Assess1:Cat2Assess16!P61)</f>
        <v>0</v>
      </c>
      <c r="U61" s="11">
        <f>MAX(Cat2Assess1:Cat2Assess16!Q61)</f>
        <v>0</v>
      </c>
      <c r="V61" s="11">
        <f>MAX(Cat2Assess1:Cat2Assess16!R61)</f>
        <v>0</v>
      </c>
      <c r="W61" s="11">
        <f>MAX(Cat2Assess1:Cat2Assess16!S61)</f>
        <v>0</v>
      </c>
      <c r="X61" s="11">
        <f>MAX(Cat2Assess1:Cat2Assess16!T61)</f>
        <v>0</v>
      </c>
      <c r="Y61" s="11">
        <f>MAX(Cat2Assess1:Cat2Assess16!U61)</f>
        <v>0</v>
      </c>
      <c r="Z61" s="11">
        <f>MAX(Cat2Assess1:Cat2Assess16!V61)</f>
        <v>0</v>
      </c>
      <c r="AA61" s="11">
        <f>MAX(Cat2Assess1:Cat2Assess16!W61)</f>
        <v>0</v>
      </c>
      <c r="AB61" s="11">
        <f>MAX(Cat2Assess1:Cat2Assess16!X61)</f>
        <v>0</v>
      </c>
      <c r="AC61" s="11">
        <f>MAX(Cat2Assess1:Cat2Assess16!Y61)</f>
        <v>0</v>
      </c>
      <c r="AD61" s="11">
        <f>MAX(Cat2Assess1:Cat2Assess16!Z61)</f>
        <v>0</v>
      </c>
      <c r="AE61" s="11">
        <f>MAX(Cat2Assess1:Cat2Assess16!AA61)</f>
        <v>0</v>
      </c>
      <c r="AF61" s="11">
        <f>MAX(Cat2Assess1:Cat2Assess16!AB61)</f>
        <v>0</v>
      </c>
      <c r="AG61" s="11">
        <f>MAX(Cat2Assess1:Cat2Assess16!AC61)</f>
        <v>0</v>
      </c>
      <c r="AH61" s="11">
        <f>MAX(Cat2Assess1:Cat2Assess16!AD61)</f>
        <v>0</v>
      </c>
      <c r="AI61" s="11">
        <f>MAX(Cat2Assess1:Cat2Assess16!AE61)</f>
        <v>0</v>
      </c>
      <c r="AJ61" s="11">
        <f>MAX(Cat2Assess1:Cat2Assess16!AF61)</f>
        <v>0</v>
      </c>
      <c r="AK61" s="11">
        <f>MAX(Cat2Assess1:Cat2Assess16!AG61)</f>
        <v>0</v>
      </c>
      <c r="AL61" s="11">
        <f>MAX(Cat2Assess1:Cat2Assess16!AH61)</f>
        <v>0</v>
      </c>
      <c r="AM61" s="11">
        <f>MAX(Cat2Assess1:Cat2Assess16!AI61)</f>
        <v>0</v>
      </c>
      <c r="AN61" s="11">
        <f>MAX(Cat2Assess1:Cat2Assess16!AJ61)</f>
        <v>0</v>
      </c>
      <c r="AO61" s="11">
        <f>MAX(Cat2Assess1:Cat2Assess16!AK61)</f>
        <v>0</v>
      </c>
      <c r="AP61" s="11">
        <f>MAX(Cat2Assess1:Cat2Assess16!AL61)</f>
        <v>0</v>
      </c>
      <c r="AQ61" s="11">
        <f>MAX(Cat2Assess1:Cat2Assess16!AM61)</f>
        <v>0</v>
      </c>
      <c r="AR61" s="11">
        <f>MAX(Cat2Assess1:Cat2Assess16!AN61)</f>
        <v>0</v>
      </c>
      <c r="AS61" s="11">
        <f>MAX(Cat2Assess1:Cat2Assess16!AO61)</f>
        <v>0</v>
      </c>
      <c r="AT61" s="11">
        <f>MAX(Cat2Assess1:Cat2Assess16!AP61)</f>
        <v>0</v>
      </c>
      <c r="AU61" s="11">
        <f>MAX(Cat2Assess1:Cat2Assess16!AQ61)</f>
        <v>0</v>
      </c>
      <c r="AV61" s="11">
        <f>MAX(Cat2Assess1:Cat2Assess16!AR61)</f>
        <v>0</v>
      </c>
      <c r="AW61" s="11">
        <f>MAX(Cat2Assess1:Cat2Assess16!AS61)</f>
        <v>0</v>
      </c>
      <c r="AX61" s="11">
        <f>MAX(Cat2Assess1:Cat2Assess16!AT61)</f>
        <v>0</v>
      </c>
      <c r="AY61" s="11">
        <f>MAX(Cat2Assess1:Cat2Assess16!AU61)</f>
        <v>0</v>
      </c>
      <c r="AZ61" s="11">
        <f>MAX(Cat2Assess1:Cat2Assess16!AV61)</f>
        <v>0</v>
      </c>
      <c r="BA61" s="11">
        <f>MAX(Cat2Assess1:Cat2Assess16!AW61)</f>
        <v>0</v>
      </c>
      <c r="BB61" s="11">
        <f>MAX(Cat2Assess1:Cat2Assess16!AX61)</f>
        <v>0</v>
      </c>
      <c r="BC61" s="11">
        <f>MAX(Cat2Assess1:Cat2Assess16!AY61)</f>
        <v>0</v>
      </c>
      <c r="BD61" s="11">
        <f>MAX(Cat2Assess1:Cat2Assess16!AZ61)</f>
        <v>0</v>
      </c>
      <c r="BE61" s="11">
        <f>MAX(Cat2Assess1:Cat2Assess16!BA61)</f>
        <v>0</v>
      </c>
      <c r="BF61" s="11">
        <f>MAX(Cat2Assess1:Cat2Assess16!BB61)</f>
        <v>0</v>
      </c>
      <c r="BG61" s="11">
        <f>MAX(Cat2Assess1:Cat2Assess16!BC61)</f>
        <v>0</v>
      </c>
      <c r="BH61" s="11">
        <f>MAX(Cat2Assess1:Cat2Assess16!BD61)</f>
        <v>0</v>
      </c>
      <c r="BI61" s="11">
        <f>MAX(Cat2Assess1:Cat2Assess16!BE61)</f>
        <v>0</v>
      </c>
      <c r="BJ61" s="11">
        <f>MAX(Cat2Assess1:Cat2Assess16!BF61)</f>
        <v>0</v>
      </c>
      <c r="BK61" s="11">
        <f>MAX(Cat2Assess1:Cat2Assess16!BG61)</f>
        <v>0</v>
      </c>
      <c r="BL61" s="11">
        <f>MAX(Cat2Assess1:Cat2Assess16!BH61)</f>
        <v>0</v>
      </c>
      <c r="BM61" s="11">
        <f>MAX(Cat2Assess1:Cat2Assess16!BI61)</f>
        <v>0</v>
      </c>
      <c r="BN61" s="11">
        <f>MAX(Cat2Assess1:Cat2Assess16!BJ61)</f>
        <v>0</v>
      </c>
      <c r="BO61" s="11">
        <f>MAX(Cat2Assess1:Cat2Assess16!BK61)</f>
        <v>0</v>
      </c>
      <c r="BP61" s="11">
        <f>MAX(Cat2Assess1:Cat2Assess16!BL61)</f>
        <v>0</v>
      </c>
      <c r="BQ61" s="11">
        <f>MAX(Cat2Assess1:Cat2Assess16!BM61)</f>
        <v>0</v>
      </c>
      <c r="BR61" s="11">
        <f>MAX(Cat2Assess1:Cat2Assess16!BN61)</f>
        <v>0</v>
      </c>
      <c r="BS61" s="11">
        <f>MAX(Cat2Assess1:Cat2Assess16!BO61)</f>
        <v>0</v>
      </c>
      <c r="BT61" s="11">
        <f>MAX(Cat2Assess1:Cat2Assess16!BP61)</f>
        <v>0</v>
      </c>
      <c r="BU61" s="11">
        <f>MAX(Cat2Assess1:Cat2Assess16!BQ61)</f>
        <v>0</v>
      </c>
      <c r="BV61" s="11">
        <f>MAX(Cat2Assess1:Cat2Assess16!BR61)</f>
        <v>0</v>
      </c>
      <c r="BW61" s="11">
        <f>MAX(Cat2Assess1:Cat2Assess16!BS61)</f>
        <v>0</v>
      </c>
    </row>
    <row r="62" spans="1:75" x14ac:dyDescent="0.2">
      <c r="A62">
        <f>'Overall View'!B62</f>
        <v>0</v>
      </c>
      <c r="B62" s="11">
        <f t="shared" si="0"/>
        <v>0</v>
      </c>
      <c r="C62" s="11">
        <f t="shared" si="1"/>
        <v>0</v>
      </c>
      <c r="F62" s="11">
        <f>MAX(Cat2Assess1:Cat2Assess16!B62)</f>
        <v>0</v>
      </c>
      <c r="G62" s="11">
        <f>MAX(Cat2Assess1:Cat2Assess16!C62)</f>
        <v>0</v>
      </c>
      <c r="H62" s="11">
        <f>MAX(Cat2Assess1:Cat2Assess16!D62)</f>
        <v>0</v>
      </c>
      <c r="I62" s="11">
        <f>MAX(Cat2Assess1:Cat2Assess16!E62)</f>
        <v>0</v>
      </c>
      <c r="J62" s="11">
        <f>MAX(Cat2Assess1:Cat2Assess16!F62)</f>
        <v>0</v>
      </c>
      <c r="K62" s="11">
        <f>MAX(Cat2Assess1:Cat2Assess16!G62)</f>
        <v>0</v>
      </c>
      <c r="L62" s="11">
        <f>MAX(Cat2Assess1:Cat2Assess16!H62)</f>
        <v>0</v>
      </c>
      <c r="M62" s="11">
        <f>MAX(Cat2Assess1:Cat2Assess16!I62)</f>
        <v>0</v>
      </c>
      <c r="N62" s="11">
        <f>MAX(Cat2Assess1:Cat2Assess16!J62)</f>
        <v>0</v>
      </c>
      <c r="O62" s="11">
        <f>MAX(Cat2Assess1:Cat2Assess16!K62)</f>
        <v>0</v>
      </c>
      <c r="P62" s="11">
        <f>MAX(Cat2Assess1:Cat2Assess16!L62)</f>
        <v>0</v>
      </c>
      <c r="Q62" s="11">
        <f>MAX(Cat2Assess1:Cat2Assess16!M62)</f>
        <v>0</v>
      </c>
      <c r="R62" s="11">
        <f>MAX(Cat2Assess1:Cat2Assess16!N62)</f>
        <v>0</v>
      </c>
      <c r="S62" s="11">
        <f>MAX(Cat2Assess1:Cat2Assess16!O62)</f>
        <v>0</v>
      </c>
      <c r="T62" s="11">
        <f>MAX(Cat2Assess1:Cat2Assess16!P62)</f>
        <v>0</v>
      </c>
      <c r="U62" s="11">
        <f>MAX(Cat2Assess1:Cat2Assess16!Q62)</f>
        <v>0</v>
      </c>
      <c r="V62" s="11">
        <f>MAX(Cat2Assess1:Cat2Assess16!R62)</f>
        <v>0</v>
      </c>
      <c r="W62" s="11">
        <f>MAX(Cat2Assess1:Cat2Assess16!S62)</f>
        <v>0</v>
      </c>
      <c r="X62" s="11">
        <f>MAX(Cat2Assess1:Cat2Assess16!T62)</f>
        <v>0</v>
      </c>
      <c r="Y62" s="11">
        <f>MAX(Cat2Assess1:Cat2Assess16!U62)</f>
        <v>0</v>
      </c>
      <c r="Z62" s="11">
        <f>MAX(Cat2Assess1:Cat2Assess16!V62)</f>
        <v>0</v>
      </c>
      <c r="AA62" s="11">
        <f>MAX(Cat2Assess1:Cat2Assess16!W62)</f>
        <v>0</v>
      </c>
      <c r="AB62" s="11">
        <f>MAX(Cat2Assess1:Cat2Assess16!X62)</f>
        <v>0</v>
      </c>
      <c r="AC62" s="11">
        <f>MAX(Cat2Assess1:Cat2Assess16!Y62)</f>
        <v>0</v>
      </c>
      <c r="AD62" s="11">
        <f>MAX(Cat2Assess1:Cat2Assess16!Z62)</f>
        <v>0</v>
      </c>
      <c r="AE62" s="11">
        <f>MAX(Cat2Assess1:Cat2Assess16!AA62)</f>
        <v>0</v>
      </c>
      <c r="AF62" s="11">
        <f>MAX(Cat2Assess1:Cat2Assess16!AB62)</f>
        <v>0</v>
      </c>
      <c r="AG62" s="11">
        <f>MAX(Cat2Assess1:Cat2Assess16!AC62)</f>
        <v>0</v>
      </c>
      <c r="AH62" s="11">
        <f>MAX(Cat2Assess1:Cat2Assess16!AD62)</f>
        <v>0</v>
      </c>
      <c r="AI62" s="11">
        <f>MAX(Cat2Assess1:Cat2Assess16!AE62)</f>
        <v>0</v>
      </c>
      <c r="AJ62" s="11">
        <f>MAX(Cat2Assess1:Cat2Assess16!AF62)</f>
        <v>0</v>
      </c>
      <c r="AK62" s="11">
        <f>MAX(Cat2Assess1:Cat2Assess16!AG62)</f>
        <v>0</v>
      </c>
      <c r="AL62" s="11">
        <f>MAX(Cat2Assess1:Cat2Assess16!AH62)</f>
        <v>0</v>
      </c>
      <c r="AM62" s="11">
        <f>MAX(Cat2Assess1:Cat2Assess16!AI62)</f>
        <v>0</v>
      </c>
      <c r="AN62" s="11">
        <f>MAX(Cat2Assess1:Cat2Assess16!AJ62)</f>
        <v>0</v>
      </c>
      <c r="AO62" s="11">
        <f>MAX(Cat2Assess1:Cat2Assess16!AK62)</f>
        <v>0</v>
      </c>
      <c r="AP62" s="11">
        <f>MAX(Cat2Assess1:Cat2Assess16!AL62)</f>
        <v>0</v>
      </c>
      <c r="AQ62" s="11">
        <f>MAX(Cat2Assess1:Cat2Assess16!AM62)</f>
        <v>0</v>
      </c>
      <c r="AR62" s="11">
        <f>MAX(Cat2Assess1:Cat2Assess16!AN62)</f>
        <v>0</v>
      </c>
      <c r="AS62" s="11">
        <f>MAX(Cat2Assess1:Cat2Assess16!AO62)</f>
        <v>0</v>
      </c>
      <c r="AT62" s="11">
        <f>MAX(Cat2Assess1:Cat2Assess16!AP62)</f>
        <v>0</v>
      </c>
      <c r="AU62" s="11">
        <f>MAX(Cat2Assess1:Cat2Assess16!AQ62)</f>
        <v>0</v>
      </c>
      <c r="AV62" s="11">
        <f>MAX(Cat2Assess1:Cat2Assess16!AR62)</f>
        <v>0</v>
      </c>
      <c r="AW62" s="11">
        <f>MAX(Cat2Assess1:Cat2Assess16!AS62)</f>
        <v>0</v>
      </c>
      <c r="AX62" s="11">
        <f>MAX(Cat2Assess1:Cat2Assess16!AT62)</f>
        <v>0</v>
      </c>
      <c r="AY62" s="11">
        <f>MAX(Cat2Assess1:Cat2Assess16!AU62)</f>
        <v>0</v>
      </c>
      <c r="AZ62" s="11">
        <f>MAX(Cat2Assess1:Cat2Assess16!AV62)</f>
        <v>0</v>
      </c>
      <c r="BA62" s="11">
        <f>MAX(Cat2Assess1:Cat2Assess16!AW62)</f>
        <v>0</v>
      </c>
      <c r="BB62" s="11">
        <f>MAX(Cat2Assess1:Cat2Assess16!AX62)</f>
        <v>0</v>
      </c>
      <c r="BC62" s="11">
        <f>MAX(Cat2Assess1:Cat2Assess16!AY62)</f>
        <v>0</v>
      </c>
      <c r="BD62" s="11">
        <f>MAX(Cat2Assess1:Cat2Assess16!AZ62)</f>
        <v>0</v>
      </c>
      <c r="BE62" s="11">
        <f>MAX(Cat2Assess1:Cat2Assess16!BA62)</f>
        <v>0</v>
      </c>
      <c r="BF62" s="11">
        <f>MAX(Cat2Assess1:Cat2Assess16!BB62)</f>
        <v>0</v>
      </c>
      <c r="BG62" s="11">
        <f>MAX(Cat2Assess1:Cat2Assess16!BC62)</f>
        <v>0</v>
      </c>
      <c r="BH62" s="11">
        <f>MAX(Cat2Assess1:Cat2Assess16!BD62)</f>
        <v>0</v>
      </c>
      <c r="BI62" s="11">
        <f>MAX(Cat2Assess1:Cat2Assess16!BE62)</f>
        <v>0</v>
      </c>
      <c r="BJ62" s="11">
        <f>MAX(Cat2Assess1:Cat2Assess16!BF62)</f>
        <v>0</v>
      </c>
      <c r="BK62" s="11">
        <f>MAX(Cat2Assess1:Cat2Assess16!BG62)</f>
        <v>0</v>
      </c>
      <c r="BL62" s="11">
        <f>MAX(Cat2Assess1:Cat2Assess16!BH62)</f>
        <v>0</v>
      </c>
      <c r="BM62" s="11">
        <f>MAX(Cat2Assess1:Cat2Assess16!BI62)</f>
        <v>0</v>
      </c>
      <c r="BN62" s="11">
        <f>MAX(Cat2Assess1:Cat2Assess16!BJ62)</f>
        <v>0</v>
      </c>
      <c r="BO62" s="11">
        <f>MAX(Cat2Assess1:Cat2Assess16!BK62)</f>
        <v>0</v>
      </c>
      <c r="BP62" s="11">
        <f>MAX(Cat2Assess1:Cat2Assess16!BL62)</f>
        <v>0</v>
      </c>
      <c r="BQ62" s="11">
        <f>MAX(Cat2Assess1:Cat2Assess16!BM62)</f>
        <v>0</v>
      </c>
      <c r="BR62" s="11">
        <f>MAX(Cat2Assess1:Cat2Assess16!BN62)</f>
        <v>0</v>
      </c>
      <c r="BS62" s="11">
        <f>MAX(Cat2Assess1:Cat2Assess16!BO62)</f>
        <v>0</v>
      </c>
      <c r="BT62" s="11">
        <f>MAX(Cat2Assess1:Cat2Assess16!BP62)</f>
        <v>0</v>
      </c>
      <c r="BU62" s="11">
        <f>MAX(Cat2Assess1:Cat2Assess16!BQ62)</f>
        <v>0</v>
      </c>
      <c r="BV62" s="11">
        <f>MAX(Cat2Assess1:Cat2Assess16!BR62)</f>
        <v>0</v>
      </c>
      <c r="BW62" s="11">
        <f>MAX(Cat2Assess1:Cat2Assess16!BS62)</f>
        <v>0</v>
      </c>
    </row>
    <row r="63" spans="1:75" x14ac:dyDescent="0.2">
      <c r="A63">
        <f>'Overall View'!B63</f>
        <v>0</v>
      </c>
      <c r="B63" s="11">
        <f t="shared" si="0"/>
        <v>0</v>
      </c>
      <c r="C63" s="11">
        <f t="shared" si="1"/>
        <v>0</v>
      </c>
      <c r="F63" s="11">
        <f>MAX(Cat2Assess1:Cat2Assess16!B63)</f>
        <v>0</v>
      </c>
      <c r="G63" s="11">
        <f>MAX(Cat2Assess1:Cat2Assess16!C63)</f>
        <v>0</v>
      </c>
      <c r="H63" s="11">
        <f>MAX(Cat2Assess1:Cat2Assess16!D63)</f>
        <v>0</v>
      </c>
      <c r="I63" s="11">
        <f>MAX(Cat2Assess1:Cat2Assess16!E63)</f>
        <v>0</v>
      </c>
      <c r="J63" s="11">
        <f>MAX(Cat2Assess1:Cat2Assess16!F63)</f>
        <v>0</v>
      </c>
      <c r="K63" s="11">
        <f>MAX(Cat2Assess1:Cat2Assess16!G63)</f>
        <v>0</v>
      </c>
      <c r="L63" s="11">
        <f>MAX(Cat2Assess1:Cat2Assess16!H63)</f>
        <v>0</v>
      </c>
      <c r="M63" s="11">
        <f>MAX(Cat2Assess1:Cat2Assess16!I63)</f>
        <v>0</v>
      </c>
      <c r="N63" s="11">
        <f>MAX(Cat2Assess1:Cat2Assess16!J63)</f>
        <v>0</v>
      </c>
      <c r="O63" s="11">
        <f>MAX(Cat2Assess1:Cat2Assess16!K63)</f>
        <v>0</v>
      </c>
      <c r="P63" s="11">
        <f>MAX(Cat2Assess1:Cat2Assess16!L63)</f>
        <v>0</v>
      </c>
      <c r="Q63" s="11">
        <f>MAX(Cat2Assess1:Cat2Assess16!M63)</f>
        <v>0</v>
      </c>
      <c r="R63" s="11">
        <f>MAX(Cat2Assess1:Cat2Assess16!N63)</f>
        <v>0</v>
      </c>
      <c r="S63" s="11">
        <f>MAX(Cat2Assess1:Cat2Assess16!O63)</f>
        <v>0</v>
      </c>
      <c r="T63" s="11">
        <f>MAX(Cat2Assess1:Cat2Assess16!P63)</f>
        <v>0</v>
      </c>
      <c r="U63" s="11">
        <f>MAX(Cat2Assess1:Cat2Assess16!Q63)</f>
        <v>0</v>
      </c>
      <c r="V63" s="11">
        <f>MAX(Cat2Assess1:Cat2Assess16!R63)</f>
        <v>0</v>
      </c>
      <c r="W63" s="11">
        <f>MAX(Cat2Assess1:Cat2Assess16!S63)</f>
        <v>0</v>
      </c>
      <c r="X63" s="11">
        <f>MAX(Cat2Assess1:Cat2Assess16!T63)</f>
        <v>0</v>
      </c>
      <c r="Y63" s="11">
        <f>MAX(Cat2Assess1:Cat2Assess16!U63)</f>
        <v>0</v>
      </c>
      <c r="Z63" s="11">
        <f>MAX(Cat2Assess1:Cat2Assess16!V63)</f>
        <v>0</v>
      </c>
      <c r="AA63" s="11">
        <f>MAX(Cat2Assess1:Cat2Assess16!W63)</f>
        <v>0</v>
      </c>
      <c r="AB63" s="11">
        <f>MAX(Cat2Assess1:Cat2Assess16!X63)</f>
        <v>0</v>
      </c>
      <c r="AC63" s="11">
        <f>MAX(Cat2Assess1:Cat2Assess16!Y63)</f>
        <v>0</v>
      </c>
      <c r="AD63" s="11">
        <f>MAX(Cat2Assess1:Cat2Assess16!Z63)</f>
        <v>0</v>
      </c>
      <c r="AE63" s="11">
        <f>MAX(Cat2Assess1:Cat2Assess16!AA63)</f>
        <v>0</v>
      </c>
      <c r="AF63" s="11">
        <f>MAX(Cat2Assess1:Cat2Assess16!AB63)</f>
        <v>0</v>
      </c>
      <c r="AG63" s="11">
        <f>MAX(Cat2Assess1:Cat2Assess16!AC63)</f>
        <v>0</v>
      </c>
      <c r="AH63" s="11">
        <f>MAX(Cat2Assess1:Cat2Assess16!AD63)</f>
        <v>0</v>
      </c>
      <c r="AI63" s="11">
        <f>MAX(Cat2Assess1:Cat2Assess16!AE63)</f>
        <v>0</v>
      </c>
      <c r="AJ63" s="11">
        <f>MAX(Cat2Assess1:Cat2Assess16!AF63)</f>
        <v>0</v>
      </c>
      <c r="AK63" s="11">
        <f>MAX(Cat2Assess1:Cat2Assess16!AG63)</f>
        <v>0</v>
      </c>
      <c r="AL63" s="11">
        <f>MAX(Cat2Assess1:Cat2Assess16!AH63)</f>
        <v>0</v>
      </c>
      <c r="AM63" s="11">
        <f>MAX(Cat2Assess1:Cat2Assess16!AI63)</f>
        <v>0</v>
      </c>
      <c r="AN63" s="11">
        <f>MAX(Cat2Assess1:Cat2Assess16!AJ63)</f>
        <v>0</v>
      </c>
      <c r="AO63" s="11">
        <f>MAX(Cat2Assess1:Cat2Assess16!AK63)</f>
        <v>0</v>
      </c>
      <c r="AP63" s="11">
        <f>MAX(Cat2Assess1:Cat2Assess16!AL63)</f>
        <v>0</v>
      </c>
      <c r="AQ63" s="11">
        <f>MAX(Cat2Assess1:Cat2Assess16!AM63)</f>
        <v>0</v>
      </c>
      <c r="AR63" s="11">
        <f>MAX(Cat2Assess1:Cat2Assess16!AN63)</f>
        <v>0</v>
      </c>
      <c r="AS63" s="11">
        <f>MAX(Cat2Assess1:Cat2Assess16!AO63)</f>
        <v>0</v>
      </c>
      <c r="AT63" s="11">
        <f>MAX(Cat2Assess1:Cat2Assess16!AP63)</f>
        <v>0</v>
      </c>
      <c r="AU63" s="11">
        <f>MAX(Cat2Assess1:Cat2Assess16!AQ63)</f>
        <v>0</v>
      </c>
      <c r="AV63" s="11">
        <f>MAX(Cat2Assess1:Cat2Assess16!AR63)</f>
        <v>0</v>
      </c>
      <c r="AW63" s="11">
        <f>MAX(Cat2Assess1:Cat2Assess16!AS63)</f>
        <v>0</v>
      </c>
      <c r="AX63" s="11">
        <f>MAX(Cat2Assess1:Cat2Assess16!AT63)</f>
        <v>0</v>
      </c>
      <c r="AY63" s="11">
        <f>MAX(Cat2Assess1:Cat2Assess16!AU63)</f>
        <v>0</v>
      </c>
      <c r="AZ63" s="11">
        <f>MAX(Cat2Assess1:Cat2Assess16!AV63)</f>
        <v>0</v>
      </c>
      <c r="BA63" s="11">
        <f>MAX(Cat2Assess1:Cat2Assess16!AW63)</f>
        <v>0</v>
      </c>
      <c r="BB63" s="11">
        <f>MAX(Cat2Assess1:Cat2Assess16!AX63)</f>
        <v>0</v>
      </c>
      <c r="BC63" s="11">
        <f>MAX(Cat2Assess1:Cat2Assess16!AY63)</f>
        <v>0</v>
      </c>
      <c r="BD63" s="11">
        <f>MAX(Cat2Assess1:Cat2Assess16!AZ63)</f>
        <v>0</v>
      </c>
      <c r="BE63" s="11">
        <f>MAX(Cat2Assess1:Cat2Assess16!BA63)</f>
        <v>0</v>
      </c>
      <c r="BF63" s="11">
        <f>MAX(Cat2Assess1:Cat2Assess16!BB63)</f>
        <v>0</v>
      </c>
      <c r="BG63" s="11">
        <f>MAX(Cat2Assess1:Cat2Assess16!BC63)</f>
        <v>0</v>
      </c>
      <c r="BH63" s="11">
        <f>MAX(Cat2Assess1:Cat2Assess16!BD63)</f>
        <v>0</v>
      </c>
      <c r="BI63" s="11">
        <f>MAX(Cat2Assess1:Cat2Assess16!BE63)</f>
        <v>0</v>
      </c>
      <c r="BJ63" s="11">
        <f>MAX(Cat2Assess1:Cat2Assess16!BF63)</f>
        <v>0</v>
      </c>
      <c r="BK63" s="11">
        <f>MAX(Cat2Assess1:Cat2Assess16!BG63)</f>
        <v>0</v>
      </c>
      <c r="BL63" s="11">
        <f>MAX(Cat2Assess1:Cat2Assess16!BH63)</f>
        <v>0</v>
      </c>
      <c r="BM63" s="11">
        <f>MAX(Cat2Assess1:Cat2Assess16!BI63)</f>
        <v>0</v>
      </c>
      <c r="BN63" s="11">
        <f>MAX(Cat2Assess1:Cat2Assess16!BJ63)</f>
        <v>0</v>
      </c>
      <c r="BO63" s="11">
        <f>MAX(Cat2Assess1:Cat2Assess16!BK63)</f>
        <v>0</v>
      </c>
      <c r="BP63" s="11">
        <f>MAX(Cat2Assess1:Cat2Assess16!BL63)</f>
        <v>0</v>
      </c>
      <c r="BQ63" s="11">
        <f>MAX(Cat2Assess1:Cat2Assess16!BM63)</f>
        <v>0</v>
      </c>
      <c r="BR63" s="11">
        <f>MAX(Cat2Assess1:Cat2Assess16!BN63)</f>
        <v>0</v>
      </c>
      <c r="BS63" s="11">
        <f>MAX(Cat2Assess1:Cat2Assess16!BO63)</f>
        <v>0</v>
      </c>
      <c r="BT63" s="11">
        <f>MAX(Cat2Assess1:Cat2Assess16!BP63)</f>
        <v>0</v>
      </c>
      <c r="BU63" s="11">
        <f>MAX(Cat2Assess1:Cat2Assess16!BQ63)</f>
        <v>0</v>
      </c>
      <c r="BV63" s="11">
        <f>MAX(Cat2Assess1:Cat2Assess16!BR63)</f>
        <v>0</v>
      </c>
      <c r="BW63" s="11">
        <f>MAX(Cat2Assess1:Cat2Assess16!BS63)</f>
        <v>0</v>
      </c>
    </row>
    <row r="64" spans="1:75" x14ac:dyDescent="0.2">
      <c r="A64">
        <f>'Overall View'!B64</f>
        <v>0</v>
      </c>
      <c r="B64" s="11">
        <f t="shared" si="0"/>
        <v>0</v>
      </c>
      <c r="C64" s="11">
        <f t="shared" si="1"/>
        <v>0</v>
      </c>
      <c r="F64" s="11">
        <f>MAX(Cat2Assess1:Cat2Assess16!B64)</f>
        <v>0</v>
      </c>
      <c r="G64" s="11">
        <f>MAX(Cat2Assess1:Cat2Assess16!C64)</f>
        <v>0</v>
      </c>
      <c r="H64" s="11">
        <f>MAX(Cat2Assess1:Cat2Assess16!D64)</f>
        <v>0</v>
      </c>
      <c r="I64" s="11">
        <f>MAX(Cat2Assess1:Cat2Assess16!E64)</f>
        <v>0</v>
      </c>
      <c r="J64" s="11">
        <f>MAX(Cat2Assess1:Cat2Assess16!F64)</f>
        <v>0</v>
      </c>
      <c r="K64" s="11">
        <f>MAX(Cat2Assess1:Cat2Assess16!G64)</f>
        <v>0</v>
      </c>
      <c r="L64" s="11">
        <f>MAX(Cat2Assess1:Cat2Assess16!H64)</f>
        <v>0</v>
      </c>
      <c r="M64" s="11">
        <f>MAX(Cat2Assess1:Cat2Assess16!I64)</f>
        <v>0</v>
      </c>
      <c r="N64" s="11">
        <f>MAX(Cat2Assess1:Cat2Assess16!J64)</f>
        <v>0</v>
      </c>
      <c r="O64" s="11">
        <f>MAX(Cat2Assess1:Cat2Assess16!K64)</f>
        <v>0</v>
      </c>
      <c r="P64" s="11">
        <f>MAX(Cat2Assess1:Cat2Assess16!L64)</f>
        <v>0</v>
      </c>
      <c r="Q64" s="11">
        <f>MAX(Cat2Assess1:Cat2Assess16!M64)</f>
        <v>0</v>
      </c>
      <c r="R64" s="11">
        <f>MAX(Cat2Assess1:Cat2Assess16!N64)</f>
        <v>0</v>
      </c>
      <c r="S64" s="11">
        <f>MAX(Cat2Assess1:Cat2Assess16!O64)</f>
        <v>0</v>
      </c>
      <c r="T64" s="11">
        <f>MAX(Cat2Assess1:Cat2Assess16!P64)</f>
        <v>0</v>
      </c>
      <c r="U64" s="11">
        <f>MAX(Cat2Assess1:Cat2Assess16!Q64)</f>
        <v>0</v>
      </c>
      <c r="V64" s="11">
        <f>MAX(Cat2Assess1:Cat2Assess16!R64)</f>
        <v>0</v>
      </c>
      <c r="W64" s="11">
        <f>MAX(Cat2Assess1:Cat2Assess16!S64)</f>
        <v>0</v>
      </c>
      <c r="X64" s="11">
        <f>MAX(Cat2Assess1:Cat2Assess16!T64)</f>
        <v>0</v>
      </c>
      <c r="Y64" s="11">
        <f>MAX(Cat2Assess1:Cat2Assess16!U64)</f>
        <v>0</v>
      </c>
      <c r="Z64" s="11">
        <f>MAX(Cat2Assess1:Cat2Assess16!V64)</f>
        <v>0</v>
      </c>
      <c r="AA64" s="11">
        <f>MAX(Cat2Assess1:Cat2Assess16!W64)</f>
        <v>0</v>
      </c>
      <c r="AB64" s="11">
        <f>MAX(Cat2Assess1:Cat2Assess16!X64)</f>
        <v>0</v>
      </c>
      <c r="AC64" s="11">
        <f>MAX(Cat2Assess1:Cat2Assess16!Y64)</f>
        <v>0</v>
      </c>
      <c r="AD64" s="11">
        <f>MAX(Cat2Assess1:Cat2Assess16!Z64)</f>
        <v>0</v>
      </c>
      <c r="AE64" s="11">
        <f>MAX(Cat2Assess1:Cat2Assess16!AA64)</f>
        <v>0</v>
      </c>
      <c r="AF64" s="11">
        <f>MAX(Cat2Assess1:Cat2Assess16!AB64)</f>
        <v>0</v>
      </c>
      <c r="AG64" s="11">
        <f>MAX(Cat2Assess1:Cat2Assess16!AC64)</f>
        <v>0</v>
      </c>
      <c r="AH64" s="11">
        <f>MAX(Cat2Assess1:Cat2Assess16!AD64)</f>
        <v>0</v>
      </c>
      <c r="AI64" s="11">
        <f>MAX(Cat2Assess1:Cat2Assess16!AE64)</f>
        <v>0</v>
      </c>
      <c r="AJ64" s="11">
        <f>MAX(Cat2Assess1:Cat2Assess16!AF64)</f>
        <v>0</v>
      </c>
      <c r="AK64" s="11">
        <f>MAX(Cat2Assess1:Cat2Assess16!AG64)</f>
        <v>0</v>
      </c>
      <c r="AL64" s="11">
        <f>MAX(Cat2Assess1:Cat2Assess16!AH64)</f>
        <v>0</v>
      </c>
      <c r="AM64" s="11">
        <f>MAX(Cat2Assess1:Cat2Assess16!AI64)</f>
        <v>0</v>
      </c>
      <c r="AN64" s="11">
        <f>MAX(Cat2Assess1:Cat2Assess16!AJ64)</f>
        <v>0</v>
      </c>
      <c r="AO64" s="11">
        <f>MAX(Cat2Assess1:Cat2Assess16!AK64)</f>
        <v>0</v>
      </c>
      <c r="AP64" s="11">
        <f>MAX(Cat2Assess1:Cat2Assess16!AL64)</f>
        <v>0</v>
      </c>
      <c r="AQ64" s="11">
        <f>MAX(Cat2Assess1:Cat2Assess16!AM64)</f>
        <v>0</v>
      </c>
      <c r="AR64" s="11">
        <f>MAX(Cat2Assess1:Cat2Assess16!AN64)</f>
        <v>0</v>
      </c>
      <c r="AS64" s="11">
        <f>MAX(Cat2Assess1:Cat2Assess16!AO64)</f>
        <v>0</v>
      </c>
      <c r="AT64" s="11">
        <f>MAX(Cat2Assess1:Cat2Assess16!AP64)</f>
        <v>0</v>
      </c>
      <c r="AU64" s="11">
        <f>MAX(Cat2Assess1:Cat2Assess16!AQ64)</f>
        <v>0</v>
      </c>
      <c r="AV64" s="11">
        <f>MAX(Cat2Assess1:Cat2Assess16!AR64)</f>
        <v>0</v>
      </c>
      <c r="AW64" s="11">
        <f>MAX(Cat2Assess1:Cat2Assess16!AS64)</f>
        <v>0</v>
      </c>
      <c r="AX64" s="11">
        <f>MAX(Cat2Assess1:Cat2Assess16!AT64)</f>
        <v>0</v>
      </c>
      <c r="AY64" s="11">
        <f>MAX(Cat2Assess1:Cat2Assess16!AU64)</f>
        <v>0</v>
      </c>
      <c r="AZ64" s="11">
        <f>MAX(Cat2Assess1:Cat2Assess16!AV64)</f>
        <v>0</v>
      </c>
      <c r="BA64" s="11">
        <f>MAX(Cat2Assess1:Cat2Assess16!AW64)</f>
        <v>0</v>
      </c>
      <c r="BB64" s="11">
        <f>MAX(Cat2Assess1:Cat2Assess16!AX64)</f>
        <v>0</v>
      </c>
      <c r="BC64" s="11">
        <f>MAX(Cat2Assess1:Cat2Assess16!AY64)</f>
        <v>0</v>
      </c>
      <c r="BD64" s="11">
        <f>MAX(Cat2Assess1:Cat2Assess16!AZ64)</f>
        <v>0</v>
      </c>
      <c r="BE64" s="11">
        <f>MAX(Cat2Assess1:Cat2Assess16!BA64)</f>
        <v>0</v>
      </c>
      <c r="BF64" s="11">
        <f>MAX(Cat2Assess1:Cat2Assess16!BB64)</f>
        <v>0</v>
      </c>
      <c r="BG64" s="11">
        <f>MAX(Cat2Assess1:Cat2Assess16!BC64)</f>
        <v>0</v>
      </c>
      <c r="BH64" s="11">
        <f>MAX(Cat2Assess1:Cat2Assess16!BD64)</f>
        <v>0</v>
      </c>
      <c r="BI64" s="11">
        <f>MAX(Cat2Assess1:Cat2Assess16!BE64)</f>
        <v>0</v>
      </c>
      <c r="BJ64" s="11">
        <f>MAX(Cat2Assess1:Cat2Assess16!BF64)</f>
        <v>0</v>
      </c>
      <c r="BK64" s="11">
        <f>MAX(Cat2Assess1:Cat2Assess16!BG64)</f>
        <v>0</v>
      </c>
      <c r="BL64" s="11">
        <f>MAX(Cat2Assess1:Cat2Assess16!BH64)</f>
        <v>0</v>
      </c>
      <c r="BM64" s="11">
        <f>MAX(Cat2Assess1:Cat2Assess16!BI64)</f>
        <v>0</v>
      </c>
      <c r="BN64" s="11">
        <f>MAX(Cat2Assess1:Cat2Assess16!BJ64)</f>
        <v>0</v>
      </c>
      <c r="BO64" s="11">
        <f>MAX(Cat2Assess1:Cat2Assess16!BK64)</f>
        <v>0</v>
      </c>
      <c r="BP64" s="11">
        <f>MAX(Cat2Assess1:Cat2Assess16!BL64)</f>
        <v>0</v>
      </c>
      <c r="BQ64" s="11">
        <f>MAX(Cat2Assess1:Cat2Assess16!BM64)</f>
        <v>0</v>
      </c>
      <c r="BR64" s="11">
        <f>MAX(Cat2Assess1:Cat2Assess16!BN64)</f>
        <v>0</v>
      </c>
      <c r="BS64" s="11">
        <f>MAX(Cat2Assess1:Cat2Assess16!BO64)</f>
        <v>0</v>
      </c>
      <c r="BT64" s="11">
        <f>MAX(Cat2Assess1:Cat2Assess16!BP64)</f>
        <v>0</v>
      </c>
      <c r="BU64" s="11">
        <f>MAX(Cat2Assess1:Cat2Assess16!BQ64)</f>
        <v>0</v>
      </c>
      <c r="BV64" s="11">
        <f>MAX(Cat2Assess1:Cat2Assess16!BR64)</f>
        <v>0</v>
      </c>
      <c r="BW64" s="11">
        <f>MAX(Cat2Assess1:Cat2Assess16!BS64)</f>
        <v>0</v>
      </c>
    </row>
    <row r="65" spans="1:75" x14ac:dyDescent="0.2">
      <c r="A65">
        <f>'Overall View'!B65</f>
        <v>0</v>
      </c>
      <c r="B65" s="11">
        <f t="shared" si="0"/>
        <v>0</v>
      </c>
      <c r="C65" s="11">
        <f t="shared" si="1"/>
        <v>0</v>
      </c>
      <c r="F65" s="11">
        <f>MAX(Cat2Assess1:Cat2Assess16!B65)</f>
        <v>0</v>
      </c>
      <c r="G65" s="11">
        <f>MAX(Cat2Assess1:Cat2Assess16!C65)</f>
        <v>0</v>
      </c>
      <c r="H65" s="11">
        <f>MAX(Cat2Assess1:Cat2Assess16!D65)</f>
        <v>0</v>
      </c>
      <c r="I65" s="11">
        <f>MAX(Cat2Assess1:Cat2Assess16!E65)</f>
        <v>0</v>
      </c>
      <c r="J65" s="11">
        <f>MAX(Cat2Assess1:Cat2Assess16!F65)</f>
        <v>0</v>
      </c>
      <c r="K65" s="11">
        <f>MAX(Cat2Assess1:Cat2Assess16!G65)</f>
        <v>0</v>
      </c>
      <c r="L65" s="11">
        <f>MAX(Cat2Assess1:Cat2Assess16!H65)</f>
        <v>0</v>
      </c>
      <c r="M65" s="11">
        <f>MAX(Cat2Assess1:Cat2Assess16!I65)</f>
        <v>0</v>
      </c>
      <c r="N65" s="11">
        <f>MAX(Cat2Assess1:Cat2Assess16!J65)</f>
        <v>0</v>
      </c>
      <c r="O65" s="11">
        <f>MAX(Cat2Assess1:Cat2Assess16!K65)</f>
        <v>0</v>
      </c>
      <c r="P65" s="11">
        <f>MAX(Cat2Assess1:Cat2Assess16!L65)</f>
        <v>0</v>
      </c>
      <c r="Q65" s="11">
        <f>MAX(Cat2Assess1:Cat2Assess16!M65)</f>
        <v>0</v>
      </c>
      <c r="R65" s="11">
        <f>MAX(Cat2Assess1:Cat2Assess16!N65)</f>
        <v>0</v>
      </c>
      <c r="S65" s="11">
        <f>MAX(Cat2Assess1:Cat2Assess16!O65)</f>
        <v>0</v>
      </c>
      <c r="T65" s="11">
        <f>MAX(Cat2Assess1:Cat2Assess16!P65)</f>
        <v>0</v>
      </c>
      <c r="U65" s="11">
        <f>MAX(Cat2Assess1:Cat2Assess16!Q65)</f>
        <v>0</v>
      </c>
      <c r="V65" s="11">
        <f>MAX(Cat2Assess1:Cat2Assess16!R65)</f>
        <v>0</v>
      </c>
      <c r="W65" s="11">
        <f>MAX(Cat2Assess1:Cat2Assess16!S65)</f>
        <v>0</v>
      </c>
      <c r="X65" s="11">
        <f>MAX(Cat2Assess1:Cat2Assess16!T65)</f>
        <v>0</v>
      </c>
      <c r="Y65" s="11">
        <f>MAX(Cat2Assess1:Cat2Assess16!U65)</f>
        <v>0</v>
      </c>
      <c r="Z65" s="11">
        <f>MAX(Cat2Assess1:Cat2Assess16!V65)</f>
        <v>0</v>
      </c>
      <c r="AA65" s="11">
        <f>MAX(Cat2Assess1:Cat2Assess16!W65)</f>
        <v>0</v>
      </c>
      <c r="AB65" s="11">
        <f>MAX(Cat2Assess1:Cat2Assess16!X65)</f>
        <v>0</v>
      </c>
      <c r="AC65" s="11">
        <f>MAX(Cat2Assess1:Cat2Assess16!Y65)</f>
        <v>0</v>
      </c>
      <c r="AD65" s="11">
        <f>MAX(Cat2Assess1:Cat2Assess16!Z65)</f>
        <v>0</v>
      </c>
      <c r="AE65" s="11">
        <f>MAX(Cat2Assess1:Cat2Assess16!AA65)</f>
        <v>0</v>
      </c>
      <c r="AF65" s="11">
        <f>MAX(Cat2Assess1:Cat2Assess16!AB65)</f>
        <v>0</v>
      </c>
      <c r="AG65" s="11">
        <f>MAX(Cat2Assess1:Cat2Assess16!AC65)</f>
        <v>0</v>
      </c>
      <c r="AH65" s="11">
        <f>MAX(Cat2Assess1:Cat2Assess16!AD65)</f>
        <v>0</v>
      </c>
      <c r="AI65" s="11">
        <f>MAX(Cat2Assess1:Cat2Assess16!AE65)</f>
        <v>0</v>
      </c>
      <c r="AJ65" s="11">
        <f>MAX(Cat2Assess1:Cat2Assess16!AF65)</f>
        <v>0</v>
      </c>
      <c r="AK65" s="11">
        <f>MAX(Cat2Assess1:Cat2Assess16!AG65)</f>
        <v>0</v>
      </c>
      <c r="AL65" s="11">
        <f>MAX(Cat2Assess1:Cat2Assess16!AH65)</f>
        <v>0</v>
      </c>
      <c r="AM65" s="11">
        <f>MAX(Cat2Assess1:Cat2Assess16!AI65)</f>
        <v>0</v>
      </c>
      <c r="AN65" s="11">
        <f>MAX(Cat2Assess1:Cat2Assess16!AJ65)</f>
        <v>0</v>
      </c>
      <c r="AO65" s="11">
        <f>MAX(Cat2Assess1:Cat2Assess16!AK65)</f>
        <v>0</v>
      </c>
      <c r="AP65" s="11">
        <f>MAX(Cat2Assess1:Cat2Assess16!AL65)</f>
        <v>0</v>
      </c>
      <c r="AQ65" s="11">
        <f>MAX(Cat2Assess1:Cat2Assess16!AM65)</f>
        <v>0</v>
      </c>
      <c r="AR65" s="11">
        <f>MAX(Cat2Assess1:Cat2Assess16!AN65)</f>
        <v>0</v>
      </c>
      <c r="AS65" s="11">
        <f>MAX(Cat2Assess1:Cat2Assess16!AO65)</f>
        <v>0</v>
      </c>
      <c r="AT65" s="11">
        <f>MAX(Cat2Assess1:Cat2Assess16!AP65)</f>
        <v>0</v>
      </c>
      <c r="AU65" s="11">
        <f>MAX(Cat2Assess1:Cat2Assess16!AQ65)</f>
        <v>0</v>
      </c>
      <c r="AV65" s="11">
        <f>MAX(Cat2Assess1:Cat2Assess16!AR65)</f>
        <v>0</v>
      </c>
      <c r="AW65" s="11">
        <f>MAX(Cat2Assess1:Cat2Assess16!AS65)</f>
        <v>0</v>
      </c>
      <c r="AX65" s="11">
        <f>MAX(Cat2Assess1:Cat2Assess16!AT65)</f>
        <v>0</v>
      </c>
      <c r="AY65" s="11">
        <f>MAX(Cat2Assess1:Cat2Assess16!AU65)</f>
        <v>0</v>
      </c>
      <c r="AZ65" s="11">
        <f>MAX(Cat2Assess1:Cat2Assess16!AV65)</f>
        <v>0</v>
      </c>
      <c r="BA65" s="11">
        <f>MAX(Cat2Assess1:Cat2Assess16!AW65)</f>
        <v>0</v>
      </c>
      <c r="BB65" s="11">
        <f>MAX(Cat2Assess1:Cat2Assess16!AX65)</f>
        <v>0</v>
      </c>
      <c r="BC65" s="11">
        <f>MAX(Cat2Assess1:Cat2Assess16!AY65)</f>
        <v>0</v>
      </c>
      <c r="BD65" s="11">
        <f>MAX(Cat2Assess1:Cat2Assess16!AZ65)</f>
        <v>0</v>
      </c>
      <c r="BE65" s="11">
        <f>MAX(Cat2Assess1:Cat2Assess16!BA65)</f>
        <v>0</v>
      </c>
      <c r="BF65" s="11">
        <f>MAX(Cat2Assess1:Cat2Assess16!BB65)</f>
        <v>0</v>
      </c>
      <c r="BG65" s="11">
        <f>MAX(Cat2Assess1:Cat2Assess16!BC65)</f>
        <v>0</v>
      </c>
      <c r="BH65" s="11">
        <f>MAX(Cat2Assess1:Cat2Assess16!BD65)</f>
        <v>0</v>
      </c>
      <c r="BI65" s="11">
        <f>MAX(Cat2Assess1:Cat2Assess16!BE65)</f>
        <v>0</v>
      </c>
      <c r="BJ65" s="11">
        <f>MAX(Cat2Assess1:Cat2Assess16!BF65)</f>
        <v>0</v>
      </c>
      <c r="BK65" s="11">
        <f>MAX(Cat2Assess1:Cat2Assess16!BG65)</f>
        <v>0</v>
      </c>
      <c r="BL65" s="11">
        <f>MAX(Cat2Assess1:Cat2Assess16!BH65)</f>
        <v>0</v>
      </c>
      <c r="BM65" s="11">
        <f>MAX(Cat2Assess1:Cat2Assess16!BI65)</f>
        <v>0</v>
      </c>
      <c r="BN65" s="11">
        <f>MAX(Cat2Assess1:Cat2Assess16!BJ65)</f>
        <v>0</v>
      </c>
      <c r="BO65" s="11">
        <f>MAX(Cat2Assess1:Cat2Assess16!BK65)</f>
        <v>0</v>
      </c>
      <c r="BP65" s="11">
        <f>MAX(Cat2Assess1:Cat2Assess16!BL65)</f>
        <v>0</v>
      </c>
      <c r="BQ65" s="11">
        <f>MAX(Cat2Assess1:Cat2Assess16!BM65)</f>
        <v>0</v>
      </c>
      <c r="BR65" s="11">
        <f>MAX(Cat2Assess1:Cat2Assess16!BN65)</f>
        <v>0</v>
      </c>
      <c r="BS65" s="11">
        <f>MAX(Cat2Assess1:Cat2Assess16!BO65)</f>
        <v>0</v>
      </c>
      <c r="BT65" s="11">
        <f>MAX(Cat2Assess1:Cat2Assess16!BP65)</f>
        <v>0</v>
      </c>
      <c r="BU65" s="11">
        <f>MAX(Cat2Assess1:Cat2Assess16!BQ65)</f>
        <v>0</v>
      </c>
      <c r="BV65" s="11">
        <f>MAX(Cat2Assess1:Cat2Assess16!BR65)</f>
        <v>0</v>
      </c>
      <c r="BW65" s="11">
        <f>MAX(Cat2Assess1:Cat2Assess16!BS65)</f>
        <v>0</v>
      </c>
    </row>
    <row r="66" spans="1:75" x14ac:dyDescent="0.2">
      <c r="A66">
        <f>'Overall View'!B66</f>
        <v>0</v>
      </c>
      <c r="B66" s="11">
        <f t="shared" si="0"/>
        <v>0</v>
      </c>
      <c r="C66" s="11">
        <f t="shared" si="1"/>
        <v>0</v>
      </c>
      <c r="F66" s="11">
        <f>MAX(Cat2Assess1:Cat2Assess16!B66)</f>
        <v>0</v>
      </c>
      <c r="G66" s="11">
        <f>MAX(Cat2Assess1:Cat2Assess16!C66)</f>
        <v>0</v>
      </c>
      <c r="H66" s="11">
        <f>MAX(Cat2Assess1:Cat2Assess16!D66)</f>
        <v>0</v>
      </c>
      <c r="I66" s="11">
        <f>MAX(Cat2Assess1:Cat2Assess16!E66)</f>
        <v>0</v>
      </c>
      <c r="J66" s="11">
        <f>MAX(Cat2Assess1:Cat2Assess16!F66)</f>
        <v>0</v>
      </c>
      <c r="K66" s="11">
        <f>MAX(Cat2Assess1:Cat2Assess16!G66)</f>
        <v>0</v>
      </c>
      <c r="L66" s="11">
        <f>MAX(Cat2Assess1:Cat2Assess16!H66)</f>
        <v>0</v>
      </c>
      <c r="M66" s="11">
        <f>MAX(Cat2Assess1:Cat2Assess16!I66)</f>
        <v>0</v>
      </c>
      <c r="N66" s="11">
        <f>MAX(Cat2Assess1:Cat2Assess16!J66)</f>
        <v>0</v>
      </c>
      <c r="O66" s="11">
        <f>MAX(Cat2Assess1:Cat2Assess16!K66)</f>
        <v>0</v>
      </c>
      <c r="P66" s="11">
        <f>MAX(Cat2Assess1:Cat2Assess16!L66)</f>
        <v>0</v>
      </c>
      <c r="Q66" s="11">
        <f>MAX(Cat2Assess1:Cat2Assess16!M66)</f>
        <v>0</v>
      </c>
      <c r="R66" s="11">
        <f>MAX(Cat2Assess1:Cat2Assess16!N66)</f>
        <v>0</v>
      </c>
      <c r="S66" s="11">
        <f>MAX(Cat2Assess1:Cat2Assess16!O66)</f>
        <v>0</v>
      </c>
      <c r="T66" s="11">
        <f>MAX(Cat2Assess1:Cat2Assess16!P66)</f>
        <v>0</v>
      </c>
      <c r="U66" s="11">
        <f>MAX(Cat2Assess1:Cat2Assess16!Q66)</f>
        <v>0</v>
      </c>
      <c r="V66" s="11">
        <f>MAX(Cat2Assess1:Cat2Assess16!R66)</f>
        <v>0</v>
      </c>
      <c r="W66" s="11">
        <f>MAX(Cat2Assess1:Cat2Assess16!S66)</f>
        <v>0</v>
      </c>
      <c r="X66" s="11">
        <f>MAX(Cat2Assess1:Cat2Assess16!T66)</f>
        <v>0</v>
      </c>
      <c r="Y66" s="11">
        <f>MAX(Cat2Assess1:Cat2Assess16!U66)</f>
        <v>0</v>
      </c>
      <c r="Z66" s="11">
        <f>MAX(Cat2Assess1:Cat2Assess16!V66)</f>
        <v>0</v>
      </c>
      <c r="AA66" s="11">
        <f>MAX(Cat2Assess1:Cat2Assess16!W66)</f>
        <v>0</v>
      </c>
      <c r="AB66" s="11">
        <f>MAX(Cat2Assess1:Cat2Assess16!X66)</f>
        <v>0</v>
      </c>
      <c r="AC66" s="11">
        <f>MAX(Cat2Assess1:Cat2Assess16!Y66)</f>
        <v>0</v>
      </c>
      <c r="AD66" s="11">
        <f>MAX(Cat2Assess1:Cat2Assess16!Z66)</f>
        <v>0</v>
      </c>
      <c r="AE66" s="11">
        <f>MAX(Cat2Assess1:Cat2Assess16!AA66)</f>
        <v>0</v>
      </c>
      <c r="AF66" s="11">
        <f>MAX(Cat2Assess1:Cat2Assess16!AB66)</f>
        <v>0</v>
      </c>
      <c r="AG66" s="11">
        <f>MAX(Cat2Assess1:Cat2Assess16!AC66)</f>
        <v>0</v>
      </c>
      <c r="AH66" s="11">
        <f>MAX(Cat2Assess1:Cat2Assess16!AD66)</f>
        <v>0</v>
      </c>
      <c r="AI66" s="11">
        <f>MAX(Cat2Assess1:Cat2Assess16!AE66)</f>
        <v>0</v>
      </c>
      <c r="AJ66" s="11">
        <f>MAX(Cat2Assess1:Cat2Assess16!AF66)</f>
        <v>0</v>
      </c>
      <c r="AK66" s="11">
        <f>MAX(Cat2Assess1:Cat2Assess16!AG66)</f>
        <v>0</v>
      </c>
      <c r="AL66" s="11">
        <f>MAX(Cat2Assess1:Cat2Assess16!AH66)</f>
        <v>0</v>
      </c>
      <c r="AM66" s="11">
        <f>MAX(Cat2Assess1:Cat2Assess16!AI66)</f>
        <v>0</v>
      </c>
      <c r="AN66" s="11">
        <f>MAX(Cat2Assess1:Cat2Assess16!AJ66)</f>
        <v>0</v>
      </c>
      <c r="AO66" s="11">
        <f>MAX(Cat2Assess1:Cat2Assess16!AK66)</f>
        <v>0</v>
      </c>
      <c r="AP66" s="11">
        <f>MAX(Cat2Assess1:Cat2Assess16!AL66)</f>
        <v>0</v>
      </c>
      <c r="AQ66" s="11">
        <f>MAX(Cat2Assess1:Cat2Assess16!AM66)</f>
        <v>0</v>
      </c>
      <c r="AR66" s="11">
        <f>MAX(Cat2Assess1:Cat2Assess16!AN66)</f>
        <v>0</v>
      </c>
      <c r="AS66" s="11">
        <f>MAX(Cat2Assess1:Cat2Assess16!AO66)</f>
        <v>0</v>
      </c>
      <c r="AT66" s="11">
        <f>MAX(Cat2Assess1:Cat2Assess16!AP66)</f>
        <v>0</v>
      </c>
      <c r="AU66" s="11">
        <f>MAX(Cat2Assess1:Cat2Assess16!AQ66)</f>
        <v>0</v>
      </c>
      <c r="AV66" s="11">
        <f>MAX(Cat2Assess1:Cat2Assess16!AR66)</f>
        <v>0</v>
      </c>
      <c r="AW66" s="11">
        <f>MAX(Cat2Assess1:Cat2Assess16!AS66)</f>
        <v>0</v>
      </c>
      <c r="AX66" s="11">
        <f>MAX(Cat2Assess1:Cat2Assess16!AT66)</f>
        <v>0</v>
      </c>
      <c r="AY66" s="11">
        <f>MAX(Cat2Assess1:Cat2Assess16!AU66)</f>
        <v>0</v>
      </c>
      <c r="AZ66" s="11">
        <f>MAX(Cat2Assess1:Cat2Assess16!AV66)</f>
        <v>0</v>
      </c>
      <c r="BA66" s="11">
        <f>MAX(Cat2Assess1:Cat2Assess16!AW66)</f>
        <v>0</v>
      </c>
      <c r="BB66" s="11">
        <f>MAX(Cat2Assess1:Cat2Assess16!AX66)</f>
        <v>0</v>
      </c>
      <c r="BC66" s="11">
        <f>MAX(Cat2Assess1:Cat2Assess16!AY66)</f>
        <v>0</v>
      </c>
      <c r="BD66" s="11">
        <f>MAX(Cat2Assess1:Cat2Assess16!AZ66)</f>
        <v>0</v>
      </c>
      <c r="BE66" s="11">
        <f>MAX(Cat2Assess1:Cat2Assess16!BA66)</f>
        <v>0</v>
      </c>
      <c r="BF66" s="11">
        <f>MAX(Cat2Assess1:Cat2Assess16!BB66)</f>
        <v>0</v>
      </c>
      <c r="BG66" s="11">
        <f>MAX(Cat2Assess1:Cat2Assess16!BC66)</f>
        <v>0</v>
      </c>
      <c r="BH66" s="11">
        <f>MAX(Cat2Assess1:Cat2Assess16!BD66)</f>
        <v>0</v>
      </c>
      <c r="BI66" s="11">
        <f>MAX(Cat2Assess1:Cat2Assess16!BE66)</f>
        <v>0</v>
      </c>
      <c r="BJ66" s="11">
        <f>MAX(Cat2Assess1:Cat2Assess16!BF66)</f>
        <v>0</v>
      </c>
      <c r="BK66" s="11">
        <f>MAX(Cat2Assess1:Cat2Assess16!BG66)</f>
        <v>0</v>
      </c>
      <c r="BL66" s="11">
        <f>MAX(Cat2Assess1:Cat2Assess16!BH66)</f>
        <v>0</v>
      </c>
      <c r="BM66" s="11">
        <f>MAX(Cat2Assess1:Cat2Assess16!BI66)</f>
        <v>0</v>
      </c>
      <c r="BN66" s="11">
        <f>MAX(Cat2Assess1:Cat2Assess16!BJ66)</f>
        <v>0</v>
      </c>
      <c r="BO66" s="11">
        <f>MAX(Cat2Assess1:Cat2Assess16!BK66)</f>
        <v>0</v>
      </c>
      <c r="BP66" s="11">
        <f>MAX(Cat2Assess1:Cat2Assess16!BL66)</f>
        <v>0</v>
      </c>
      <c r="BQ66" s="11">
        <f>MAX(Cat2Assess1:Cat2Assess16!BM66)</f>
        <v>0</v>
      </c>
      <c r="BR66" s="11">
        <f>MAX(Cat2Assess1:Cat2Assess16!BN66)</f>
        <v>0</v>
      </c>
      <c r="BS66" s="11">
        <f>MAX(Cat2Assess1:Cat2Assess16!BO66)</f>
        <v>0</v>
      </c>
      <c r="BT66" s="11">
        <f>MAX(Cat2Assess1:Cat2Assess16!BP66)</f>
        <v>0</v>
      </c>
      <c r="BU66" s="11">
        <f>MAX(Cat2Assess1:Cat2Assess16!BQ66)</f>
        <v>0</v>
      </c>
      <c r="BV66" s="11">
        <f>MAX(Cat2Assess1:Cat2Assess16!BR66)</f>
        <v>0</v>
      </c>
      <c r="BW66" s="11">
        <f>MAX(Cat2Assess1:Cat2Assess16!BS66)</f>
        <v>0</v>
      </c>
    </row>
    <row r="67" spans="1:75" x14ac:dyDescent="0.2">
      <c r="A67">
        <f>'Overall View'!B67</f>
        <v>0</v>
      </c>
      <c r="B67" s="11">
        <f t="shared" si="0"/>
        <v>0</v>
      </c>
      <c r="C67" s="11">
        <f t="shared" si="1"/>
        <v>0</v>
      </c>
      <c r="F67" s="11">
        <f>MAX(Cat2Assess1:Cat2Assess16!B67)</f>
        <v>0</v>
      </c>
      <c r="G67" s="11">
        <f>MAX(Cat2Assess1:Cat2Assess16!C67)</f>
        <v>0</v>
      </c>
      <c r="H67" s="11">
        <f>MAX(Cat2Assess1:Cat2Assess16!D67)</f>
        <v>0</v>
      </c>
      <c r="I67" s="11">
        <f>MAX(Cat2Assess1:Cat2Assess16!E67)</f>
        <v>0</v>
      </c>
      <c r="J67" s="11">
        <f>MAX(Cat2Assess1:Cat2Assess16!F67)</f>
        <v>0</v>
      </c>
      <c r="K67" s="11">
        <f>MAX(Cat2Assess1:Cat2Assess16!G67)</f>
        <v>0</v>
      </c>
      <c r="L67" s="11">
        <f>MAX(Cat2Assess1:Cat2Assess16!H67)</f>
        <v>0</v>
      </c>
      <c r="M67" s="11">
        <f>MAX(Cat2Assess1:Cat2Assess16!I67)</f>
        <v>0</v>
      </c>
      <c r="N67" s="11">
        <f>MAX(Cat2Assess1:Cat2Assess16!J67)</f>
        <v>0</v>
      </c>
      <c r="O67" s="11">
        <f>MAX(Cat2Assess1:Cat2Assess16!K67)</f>
        <v>0</v>
      </c>
      <c r="P67" s="11">
        <f>MAX(Cat2Assess1:Cat2Assess16!L67)</f>
        <v>0</v>
      </c>
      <c r="Q67" s="11">
        <f>MAX(Cat2Assess1:Cat2Assess16!M67)</f>
        <v>0</v>
      </c>
      <c r="R67" s="11">
        <f>MAX(Cat2Assess1:Cat2Assess16!N67)</f>
        <v>0</v>
      </c>
      <c r="S67" s="11">
        <f>MAX(Cat2Assess1:Cat2Assess16!O67)</f>
        <v>0</v>
      </c>
      <c r="T67" s="11">
        <f>MAX(Cat2Assess1:Cat2Assess16!P67)</f>
        <v>0</v>
      </c>
      <c r="U67" s="11">
        <f>MAX(Cat2Assess1:Cat2Assess16!Q67)</f>
        <v>0</v>
      </c>
      <c r="V67" s="11">
        <f>MAX(Cat2Assess1:Cat2Assess16!R67)</f>
        <v>0</v>
      </c>
      <c r="W67" s="11">
        <f>MAX(Cat2Assess1:Cat2Assess16!S67)</f>
        <v>0</v>
      </c>
      <c r="X67" s="11">
        <f>MAX(Cat2Assess1:Cat2Assess16!T67)</f>
        <v>0</v>
      </c>
      <c r="Y67" s="11">
        <f>MAX(Cat2Assess1:Cat2Assess16!U67)</f>
        <v>0</v>
      </c>
      <c r="Z67" s="11">
        <f>MAX(Cat2Assess1:Cat2Assess16!V67)</f>
        <v>0</v>
      </c>
      <c r="AA67" s="11">
        <f>MAX(Cat2Assess1:Cat2Assess16!W67)</f>
        <v>0</v>
      </c>
      <c r="AB67" s="11">
        <f>MAX(Cat2Assess1:Cat2Assess16!X67)</f>
        <v>0</v>
      </c>
      <c r="AC67" s="11">
        <f>MAX(Cat2Assess1:Cat2Assess16!Y67)</f>
        <v>0</v>
      </c>
      <c r="AD67" s="11">
        <f>MAX(Cat2Assess1:Cat2Assess16!Z67)</f>
        <v>0</v>
      </c>
      <c r="AE67" s="11">
        <f>MAX(Cat2Assess1:Cat2Assess16!AA67)</f>
        <v>0</v>
      </c>
      <c r="AF67" s="11">
        <f>MAX(Cat2Assess1:Cat2Assess16!AB67)</f>
        <v>0</v>
      </c>
      <c r="AG67" s="11">
        <f>MAX(Cat2Assess1:Cat2Assess16!AC67)</f>
        <v>0</v>
      </c>
      <c r="AH67" s="11">
        <f>MAX(Cat2Assess1:Cat2Assess16!AD67)</f>
        <v>0</v>
      </c>
      <c r="AI67" s="11">
        <f>MAX(Cat2Assess1:Cat2Assess16!AE67)</f>
        <v>0</v>
      </c>
      <c r="AJ67" s="11">
        <f>MAX(Cat2Assess1:Cat2Assess16!AF67)</f>
        <v>0</v>
      </c>
      <c r="AK67" s="11">
        <f>MAX(Cat2Assess1:Cat2Assess16!AG67)</f>
        <v>0</v>
      </c>
      <c r="AL67" s="11">
        <f>MAX(Cat2Assess1:Cat2Assess16!AH67)</f>
        <v>0</v>
      </c>
      <c r="AM67" s="11">
        <f>MAX(Cat2Assess1:Cat2Assess16!AI67)</f>
        <v>0</v>
      </c>
      <c r="AN67" s="11">
        <f>MAX(Cat2Assess1:Cat2Assess16!AJ67)</f>
        <v>0</v>
      </c>
      <c r="AO67" s="11">
        <f>MAX(Cat2Assess1:Cat2Assess16!AK67)</f>
        <v>0</v>
      </c>
      <c r="AP67" s="11">
        <f>MAX(Cat2Assess1:Cat2Assess16!AL67)</f>
        <v>0</v>
      </c>
      <c r="AQ67" s="11">
        <f>MAX(Cat2Assess1:Cat2Assess16!AM67)</f>
        <v>0</v>
      </c>
      <c r="AR67" s="11">
        <f>MAX(Cat2Assess1:Cat2Assess16!AN67)</f>
        <v>0</v>
      </c>
      <c r="AS67" s="11">
        <f>MAX(Cat2Assess1:Cat2Assess16!AO67)</f>
        <v>0</v>
      </c>
      <c r="AT67" s="11">
        <f>MAX(Cat2Assess1:Cat2Assess16!AP67)</f>
        <v>0</v>
      </c>
      <c r="AU67" s="11">
        <f>MAX(Cat2Assess1:Cat2Assess16!AQ67)</f>
        <v>0</v>
      </c>
      <c r="AV67" s="11">
        <f>MAX(Cat2Assess1:Cat2Assess16!AR67)</f>
        <v>0</v>
      </c>
      <c r="AW67" s="11">
        <f>MAX(Cat2Assess1:Cat2Assess16!AS67)</f>
        <v>0</v>
      </c>
      <c r="AX67" s="11">
        <f>MAX(Cat2Assess1:Cat2Assess16!AT67)</f>
        <v>0</v>
      </c>
      <c r="AY67" s="11">
        <f>MAX(Cat2Assess1:Cat2Assess16!AU67)</f>
        <v>0</v>
      </c>
      <c r="AZ67" s="11">
        <f>MAX(Cat2Assess1:Cat2Assess16!AV67)</f>
        <v>0</v>
      </c>
      <c r="BA67" s="11">
        <f>MAX(Cat2Assess1:Cat2Assess16!AW67)</f>
        <v>0</v>
      </c>
      <c r="BB67" s="11">
        <f>MAX(Cat2Assess1:Cat2Assess16!AX67)</f>
        <v>0</v>
      </c>
      <c r="BC67" s="11">
        <f>MAX(Cat2Assess1:Cat2Assess16!AY67)</f>
        <v>0</v>
      </c>
      <c r="BD67" s="11">
        <f>MAX(Cat2Assess1:Cat2Assess16!AZ67)</f>
        <v>0</v>
      </c>
      <c r="BE67" s="11">
        <f>MAX(Cat2Assess1:Cat2Assess16!BA67)</f>
        <v>0</v>
      </c>
      <c r="BF67" s="11">
        <f>MAX(Cat2Assess1:Cat2Assess16!BB67)</f>
        <v>0</v>
      </c>
      <c r="BG67" s="11">
        <f>MAX(Cat2Assess1:Cat2Assess16!BC67)</f>
        <v>0</v>
      </c>
      <c r="BH67" s="11">
        <f>MAX(Cat2Assess1:Cat2Assess16!BD67)</f>
        <v>0</v>
      </c>
      <c r="BI67" s="11">
        <f>MAX(Cat2Assess1:Cat2Assess16!BE67)</f>
        <v>0</v>
      </c>
      <c r="BJ67" s="11">
        <f>MAX(Cat2Assess1:Cat2Assess16!BF67)</f>
        <v>0</v>
      </c>
      <c r="BK67" s="11">
        <f>MAX(Cat2Assess1:Cat2Assess16!BG67)</f>
        <v>0</v>
      </c>
      <c r="BL67" s="11">
        <f>MAX(Cat2Assess1:Cat2Assess16!BH67)</f>
        <v>0</v>
      </c>
      <c r="BM67" s="11">
        <f>MAX(Cat2Assess1:Cat2Assess16!BI67)</f>
        <v>0</v>
      </c>
      <c r="BN67" s="11">
        <f>MAX(Cat2Assess1:Cat2Assess16!BJ67)</f>
        <v>0</v>
      </c>
      <c r="BO67" s="11">
        <f>MAX(Cat2Assess1:Cat2Assess16!BK67)</f>
        <v>0</v>
      </c>
      <c r="BP67" s="11">
        <f>MAX(Cat2Assess1:Cat2Assess16!BL67)</f>
        <v>0</v>
      </c>
      <c r="BQ67" s="11">
        <f>MAX(Cat2Assess1:Cat2Assess16!BM67)</f>
        <v>0</v>
      </c>
      <c r="BR67" s="11">
        <f>MAX(Cat2Assess1:Cat2Assess16!BN67)</f>
        <v>0</v>
      </c>
      <c r="BS67" s="11">
        <f>MAX(Cat2Assess1:Cat2Assess16!BO67)</f>
        <v>0</v>
      </c>
      <c r="BT67" s="11">
        <f>MAX(Cat2Assess1:Cat2Assess16!BP67)</f>
        <v>0</v>
      </c>
      <c r="BU67" s="11">
        <f>MAX(Cat2Assess1:Cat2Assess16!BQ67)</f>
        <v>0</v>
      </c>
      <c r="BV67" s="11">
        <f>MAX(Cat2Assess1:Cat2Assess16!BR67)</f>
        <v>0</v>
      </c>
      <c r="BW67" s="11">
        <f>MAX(Cat2Assess1:Cat2Assess16!BS67)</f>
        <v>0</v>
      </c>
    </row>
    <row r="68" spans="1:75" x14ac:dyDescent="0.2">
      <c r="A68">
        <f>'Overall View'!B68</f>
        <v>0</v>
      </c>
      <c r="B68" s="11">
        <f t="shared" si="0"/>
        <v>0</v>
      </c>
      <c r="C68" s="11">
        <f t="shared" si="1"/>
        <v>0</v>
      </c>
      <c r="F68" s="11">
        <f>MAX(Cat2Assess1:Cat2Assess16!B68)</f>
        <v>0</v>
      </c>
      <c r="G68" s="11">
        <f>MAX(Cat2Assess1:Cat2Assess16!C68)</f>
        <v>0</v>
      </c>
      <c r="H68" s="11">
        <f>MAX(Cat2Assess1:Cat2Assess16!D68)</f>
        <v>0</v>
      </c>
      <c r="I68" s="11">
        <f>MAX(Cat2Assess1:Cat2Assess16!E68)</f>
        <v>0</v>
      </c>
      <c r="J68" s="11">
        <f>MAX(Cat2Assess1:Cat2Assess16!F68)</f>
        <v>0</v>
      </c>
      <c r="K68" s="11">
        <f>MAX(Cat2Assess1:Cat2Assess16!G68)</f>
        <v>0</v>
      </c>
      <c r="L68" s="11">
        <f>MAX(Cat2Assess1:Cat2Assess16!H68)</f>
        <v>0</v>
      </c>
      <c r="M68" s="11">
        <f>MAX(Cat2Assess1:Cat2Assess16!I68)</f>
        <v>0</v>
      </c>
      <c r="N68" s="11">
        <f>MAX(Cat2Assess1:Cat2Assess16!J68)</f>
        <v>0</v>
      </c>
      <c r="O68" s="11">
        <f>MAX(Cat2Assess1:Cat2Assess16!K68)</f>
        <v>0</v>
      </c>
      <c r="P68" s="11">
        <f>MAX(Cat2Assess1:Cat2Assess16!L68)</f>
        <v>0</v>
      </c>
      <c r="Q68" s="11">
        <f>MAX(Cat2Assess1:Cat2Assess16!M68)</f>
        <v>0</v>
      </c>
      <c r="R68" s="11">
        <f>MAX(Cat2Assess1:Cat2Assess16!N68)</f>
        <v>0</v>
      </c>
      <c r="S68" s="11">
        <f>MAX(Cat2Assess1:Cat2Assess16!O68)</f>
        <v>0</v>
      </c>
      <c r="T68" s="11">
        <f>MAX(Cat2Assess1:Cat2Assess16!P68)</f>
        <v>0</v>
      </c>
      <c r="U68" s="11">
        <f>MAX(Cat2Assess1:Cat2Assess16!Q68)</f>
        <v>0</v>
      </c>
      <c r="V68" s="11">
        <f>MAX(Cat2Assess1:Cat2Assess16!R68)</f>
        <v>0</v>
      </c>
      <c r="W68" s="11">
        <f>MAX(Cat2Assess1:Cat2Assess16!S68)</f>
        <v>0</v>
      </c>
      <c r="X68" s="11">
        <f>MAX(Cat2Assess1:Cat2Assess16!T68)</f>
        <v>0</v>
      </c>
      <c r="Y68" s="11">
        <f>MAX(Cat2Assess1:Cat2Assess16!U68)</f>
        <v>0</v>
      </c>
      <c r="Z68" s="11">
        <f>MAX(Cat2Assess1:Cat2Assess16!V68)</f>
        <v>0</v>
      </c>
      <c r="AA68" s="11">
        <f>MAX(Cat2Assess1:Cat2Assess16!W68)</f>
        <v>0</v>
      </c>
      <c r="AB68" s="11">
        <f>MAX(Cat2Assess1:Cat2Assess16!X68)</f>
        <v>0</v>
      </c>
      <c r="AC68" s="11">
        <f>MAX(Cat2Assess1:Cat2Assess16!Y68)</f>
        <v>0</v>
      </c>
      <c r="AD68" s="11">
        <f>MAX(Cat2Assess1:Cat2Assess16!Z68)</f>
        <v>0</v>
      </c>
      <c r="AE68" s="11">
        <f>MAX(Cat2Assess1:Cat2Assess16!AA68)</f>
        <v>0</v>
      </c>
      <c r="AF68" s="11">
        <f>MAX(Cat2Assess1:Cat2Assess16!AB68)</f>
        <v>0</v>
      </c>
      <c r="AG68" s="11">
        <f>MAX(Cat2Assess1:Cat2Assess16!AC68)</f>
        <v>0</v>
      </c>
      <c r="AH68" s="11">
        <f>MAX(Cat2Assess1:Cat2Assess16!AD68)</f>
        <v>0</v>
      </c>
      <c r="AI68" s="11">
        <f>MAX(Cat2Assess1:Cat2Assess16!AE68)</f>
        <v>0</v>
      </c>
      <c r="AJ68" s="11">
        <f>MAX(Cat2Assess1:Cat2Assess16!AF68)</f>
        <v>0</v>
      </c>
      <c r="AK68" s="11">
        <f>MAX(Cat2Assess1:Cat2Assess16!AG68)</f>
        <v>0</v>
      </c>
      <c r="AL68" s="11">
        <f>MAX(Cat2Assess1:Cat2Assess16!AH68)</f>
        <v>0</v>
      </c>
      <c r="AM68" s="11">
        <f>MAX(Cat2Assess1:Cat2Assess16!AI68)</f>
        <v>0</v>
      </c>
      <c r="AN68" s="11">
        <f>MAX(Cat2Assess1:Cat2Assess16!AJ68)</f>
        <v>0</v>
      </c>
      <c r="AO68" s="11">
        <f>MAX(Cat2Assess1:Cat2Assess16!AK68)</f>
        <v>0</v>
      </c>
      <c r="AP68" s="11">
        <f>MAX(Cat2Assess1:Cat2Assess16!AL68)</f>
        <v>0</v>
      </c>
      <c r="AQ68" s="11">
        <f>MAX(Cat2Assess1:Cat2Assess16!AM68)</f>
        <v>0</v>
      </c>
      <c r="AR68" s="11">
        <f>MAX(Cat2Assess1:Cat2Assess16!AN68)</f>
        <v>0</v>
      </c>
      <c r="AS68" s="11">
        <f>MAX(Cat2Assess1:Cat2Assess16!AO68)</f>
        <v>0</v>
      </c>
      <c r="AT68" s="11">
        <f>MAX(Cat2Assess1:Cat2Assess16!AP68)</f>
        <v>0</v>
      </c>
      <c r="AU68" s="11">
        <f>MAX(Cat2Assess1:Cat2Assess16!AQ68)</f>
        <v>0</v>
      </c>
      <c r="AV68" s="11">
        <f>MAX(Cat2Assess1:Cat2Assess16!AR68)</f>
        <v>0</v>
      </c>
      <c r="AW68" s="11">
        <f>MAX(Cat2Assess1:Cat2Assess16!AS68)</f>
        <v>0</v>
      </c>
      <c r="AX68" s="11">
        <f>MAX(Cat2Assess1:Cat2Assess16!AT68)</f>
        <v>0</v>
      </c>
      <c r="AY68" s="11">
        <f>MAX(Cat2Assess1:Cat2Assess16!AU68)</f>
        <v>0</v>
      </c>
      <c r="AZ68" s="11">
        <f>MAX(Cat2Assess1:Cat2Assess16!AV68)</f>
        <v>0</v>
      </c>
      <c r="BA68" s="11">
        <f>MAX(Cat2Assess1:Cat2Assess16!AW68)</f>
        <v>0</v>
      </c>
      <c r="BB68" s="11">
        <f>MAX(Cat2Assess1:Cat2Assess16!AX68)</f>
        <v>0</v>
      </c>
      <c r="BC68" s="11">
        <f>MAX(Cat2Assess1:Cat2Assess16!AY68)</f>
        <v>0</v>
      </c>
      <c r="BD68" s="11">
        <f>MAX(Cat2Assess1:Cat2Assess16!AZ68)</f>
        <v>0</v>
      </c>
      <c r="BE68" s="11">
        <f>MAX(Cat2Assess1:Cat2Assess16!BA68)</f>
        <v>0</v>
      </c>
      <c r="BF68" s="11">
        <f>MAX(Cat2Assess1:Cat2Assess16!BB68)</f>
        <v>0</v>
      </c>
      <c r="BG68" s="11">
        <f>MAX(Cat2Assess1:Cat2Assess16!BC68)</f>
        <v>0</v>
      </c>
      <c r="BH68" s="11">
        <f>MAX(Cat2Assess1:Cat2Assess16!BD68)</f>
        <v>0</v>
      </c>
      <c r="BI68" s="11">
        <f>MAX(Cat2Assess1:Cat2Assess16!BE68)</f>
        <v>0</v>
      </c>
      <c r="BJ68" s="11">
        <f>MAX(Cat2Assess1:Cat2Assess16!BF68)</f>
        <v>0</v>
      </c>
      <c r="BK68" s="11">
        <f>MAX(Cat2Assess1:Cat2Assess16!BG68)</f>
        <v>0</v>
      </c>
      <c r="BL68" s="11">
        <f>MAX(Cat2Assess1:Cat2Assess16!BH68)</f>
        <v>0</v>
      </c>
      <c r="BM68" s="11">
        <f>MAX(Cat2Assess1:Cat2Assess16!BI68)</f>
        <v>0</v>
      </c>
      <c r="BN68" s="11">
        <f>MAX(Cat2Assess1:Cat2Assess16!BJ68)</f>
        <v>0</v>
      </c>
      <c r="BO68" s="11">
        <f>MAX(Cat2Assess1:Cat2Assess16!BK68)</f>
        <v>0</v>
      </c>
      <c r="BP68" s="11">
        <f>MAX(Cat2Assess1:Cat2Assess16!BL68)</f>
        <v>0</v>
      </c>
      <c r="BQ68" s="11">
        <f>MAX(Cat2Assess1:Cat2Assess16!BM68)</f>
        <v>0</v>
      </c>
      <c r="BR68" s="11">
        <f>MAX(Cat2Assess1:Cat2Assess16!BN68)</f>
        <v>0</v>
      </c>
      <c r="BS68" s="11">
        <f>MAX(Cat2Assess1:Cat2Assess16!BO68)</f>
        <v>0</v>
      </c>
      <c r="BT68" s="11">
        <f>MAX(Cat2Assess1:Cat2Assess16!BP68)</f>
        <v>0</v>
      </c>
      <c r="BU68" s="11">
        <f>MAX(Cat2Assess1:Cat2Assess16!BQ68)</f>
        <v>0</v>
      </c>
      <c r="BV68" s="11">
        <f>MAX(Cat2Assess1:Cat2Assess16!BR68)</f>
        <v>0</v>
      </c>
      <c r="BW68" s="11">
        <f>MAX(Cat2Assess1:Cat2Assess16!BS68)</f>
        <v>0</v>
      </c>
    </row>
    <row r="69" spans="1:75" x14ac:dyDescent="0.2">
      <c r="A69">
        <f>'Overall View'!B69</f>
        <v>0</v>
      </c>
      <c r="B69" s="11">
        <f t="shared" si="0"/>
        <v>0</v>
      </c>
      <c r="C69" s="11">
        <f t="shared" si="1"/>
        <v>0</v>
      </c>
      <c r="F69" s="11">
        <f>MAX(Cat2Assess1:Cat2Assess16!B69)</f>
        <v>0</v>
      </c>
      <c r="G69" s="11">
        <f>MAX(Cat2Assess1:Cat2Assess16!C69)</f>
        <v>0</v>
      </c>
      <c r="H69" s="11">
        <f>MAX(Cat2Assess1:Cat2Assess16!D69)</f>
        <v>0</v>
      </c>
      <c r="I69" s="11">
        <f>MAX(Cat2Assess1:Cat2Assess16!E69)</f>
        <v>0</v>
      </c>
      <c r="J69" s="11">
        <f>MAX(Cat2Assess1:Cat2Assess16!F69)</f>
        <v>0</v>
      </c>
      <c r="K69" s="11">
        <f>MAX(Cat2Assess1:Cat2Assess16!G69)</f>
        <v>0</v>
      </c>
      <c r="L69" s="11">
        <f>MAX(Cat2Assess1:Cat2Assess16!H69)</f>
        <v>0</v>
      </c>
      <c r="M69" s="11">
        <f>MAX(Cat2Assess1:Cat2Assess16!I69)</f>
        <v>0</v>
      </c>
      <c r="N69" s="11">
        <f>MAX(Cat2Assess1:Cat2Assess16!J69)</f>
        <v>0</v>
      </c>
      <c r="O69" s="11">
        <f>MAX(Cat2Assess1:Cat2Assess16!K69)</f>
        <v>0</v>
      </c>
      <c r="P69" s="11">
        <f>MAX(Cat2Assess1:Cat2Assess16!L69)</f>
        <v>0</v>
      </c>
      <c r="Q69" s="11">
        <f>MAX(Cat2Assess1:Cat2Assess16!M69)</f>
        <v>0</v>
      </c>
      <c r="R69" s="11">
        <f>MAX(Cat2Assess1:Cat2Assess16!N69)</f>
        <v>0</v>
      </c>
      <c r="S69" s="11">
        <f>MAX(Cat2Assess1:Cat2Assess16!O69)</f>
        <v>0</v>
      </c>
      <c r="T69" s="11">
        <f>MAX(Cat2Assess1:Cat2Assess16!P69)</f>
        <v>0</v>
      </c>
      <c r="U69" s="11">
        <f>MAX(Cat2Assess1:Cat2Assess16!Q69)</f>
        <v>0</v>
      </c>
      <c r="V69" s="11">
        <f>MAX(Cat2Assess1:Cat2Assess16!R69)</f>
        <v>0</v>
      </c>
      <c r="W69" s="11">
        <f>MAX(Cat2Assess1:Cat2Assess16!S69)</f>
        <v>0</v>
      </c>
      <c r="X69" s="11">
        <f>MAX(Cat2Assess1:Cat2Assess16!T69)</f>
        <v>0</v>
      </c>
      <c r="Y69" s="11">
        <f>MAX(Cat2Assess1:Cat2Assess16!U69)</f>
        <v>0</v>
      </c>
      <c r="Z69" s="11">
        <f>MAX(Cat2Assess1:Cat2Assess16!V69)</f>
        <v>0</v>
      </c>
      <c r="AA69" s="11">
        <f>MAX(Cat2Assess1:Cat2Assess16!W69)</f>
        <v>0</v>
      </c>
      <c r="AB69" s="11">
        <f>MAX(Cat2Assess1:Cat2Assess16!X69)</f>
        <v>0</v>
      </c>
      <c r="AC69" s="11">
        <f>MAX(Cat2Assess1:Cat2Assess16!Y69)</f>
        <v>0</v>
      </c>
      <c r="AD69" s="11">
        <f>MAX(Cat2Assess1:Cat2Assess16!Z69)</f>
        <v>0</v>
      </c>
      <c r="AE69" s="11">
        <f>MAX(Cat2Assess1:Cat2Assess16!AA69)</f>
        <v>0</v>
      </c>
      <c r="AF69" s="11">
        <f>MAX(Cat2Assess1:Cat2Assess16!AB69)</f>
        <v>0</v>
      </c>
      <c r="AG69" s="11">
        <f>MAX(Cat2Assess1:Cat2Assess16!AC69)</f>
        <v>0</v>
      </c>
      <c r="AH69" s="11">
        <f>MAX(Cat2Assess1:Cat2Assess16!AD69)</f>
        <v>0</v>
      </c>
      <c r="AI69" s="11">
        <f>MAX(Cat2Assess1:Cat2Assess16!AE69)</f>
        <v>0</v>
      </c>
      <c r="AJ69" s="11">
        <f>MAX(Cat2Assess1:Cat2Assess16!AF69)</f>
        <v>0</v>
      </c>
      <c r="AK69" s="11">
        <f>MAX(Cat2Assess1:Cat2Assess16!AG69)</f>
        <v>0</v>
      </c>
      <c r="AL69" s="11">
        <f>MAX(Cat2Assess1:Cat2Assess16!AH69)</f>
        <v>0</v>
      </c>
      <c r="AM69" s="11">
        <f>MAX(Cat2Assess1:Cat2Assess16!AI69)</f>
        <v>0</v>
      </c>
      <c r="AN69" s="11">
        <f>MAX(Cat2Assess1:Cat2Assess16!AJ69)</f>
        <v>0</v>
      </c>
      <c r="AO69" s="11">
        <f>MAX(Cat2Assess1:Cat2Assess16!AK69)</f>
        <v>0</v>
      </c>
      <c r="AP69" s="11">
        <f>MAX(Cat2Assess1:Cat2Assess16!AL69)</f>
        <v>0</v>
      </c>
      <c r="AQ69" s="11">
        <f>MAX(Cat2Assess1:Cat2Assess16!AM69)</f>
        <v>0</v>
      </c>
      <c r="AR69" s="11">
        <f>MAX(Cat2Assess1:Cat2Assess16!AN69)</f>
        <v>0</v>
      </c>
      <c r="AS69" s="11">
        <f>MAX(Cat2Assess1:Cat2Assess16!AO69)</f>
        <v>0</v>
      </c>
      <c r="AT69" s="11">
        <f>MAX(Cat2Assess1:Cat2Assess16!AP69)</f>
        <v>0</v>
      </c>
      <c r="AU69" s="11">
        <f>MAX(Cat2Assess1:Cat2Assess16!AQ69)</f>
        <v>0</v>
      </c>
      <c r="AV69" s="11">
        <f>MAX(Cat2Assess1:Cat2Assess16!AR69)</f>
        <v>0</v>
      </c>
      <c r="AW69" s="11">
        <f>MAX(Cat2Assess1:Cat2Assess16!AS69)</f>
        <v>0</v>
      </c>
      <c r="AX69" s="11">
        <f>MAX(Cat2Assess1:Cat2Assess16!AT69)</f>
        <v>0</v>
      </c>
      <c r="AY69" s="11">
        <f>MAX(Cat2Assess1:Cat2Assess16!AU69)</f>
        <v>0</v>
      </c>
      <c r="AZ69" s="11">
        <f>MAX(Cat2Assess1:Cat2Assess16!AV69)</f>
        <v>0</v>
      </c>
      <c r="BA69" s="11">
        <f>MAX(Cat2Assess1:Cat2Assess16!AW69)</f>
        <v>0</v>
      </c>
      <c r="BB69" s="11">
        <f>MAX(Cat2Assess1:Cat2Assess16!AX69)</f>
        <v>0</v>
      </c>
      <c r="BC69" s="11">
        <f>MAX(Cat2Assess1:Cat2Assess16!AY69)</f>
        <v>0</v>
      </c>
      <c r="BD69" s="11">
        <f>MAX(Cat2Assess1:Cat2Assess16!AZ69)</f>
        <v>0</v>
      </c>
      <c r="BE69" s="11">
        <f>MAX(Cat2Assess1:Cat2Assess16!BA69)</f>
        <v>0</v>
      </c>
      <c r="BF69" s="11">
        <f>MAX(Cat2Assess1:Cat2Assess16!BB69)</f>
        <v>0</v>
      </c>
      <c r="BG69" s="11">
        <f>MAX(Cat2Assess1:Cat2Assess16!BC69)</f>
        <v>0</v>
      </c>
      <c r="BH69" s="11">
        <f>MAX(Cat2Assess1:Cat2Assess16!BD69)</f>
        <v>0</v>
      </c>
      <c r="BI69" s="11">
        <f>MAX(Cat2Assess1:Cat2Assess16!BE69)</f>
        <v>0</v>
      </c>
      <c r="BJ69" s="11">
        <f>MAX(Cat2Assess1:Cat2Assess16!BF69)</f>
        <v>0</v>
      </c>
      <c r="BK69" s="11">
        <f>MAX(Cat2Assess1:Cat2Assess16!BG69)</f>
        <v>0</v>
      </c>
      <c r="BL69" s="11">
        <f>MAX(Cat2Assess1:Cat2Assess16!BH69)</f>
        <v>0</v>
      </c>
      <c r="BM69" s="11">
        <f>MAX(Cat2Assess1:Cat2Assess16!BI69)</f>
        <v>0</v>
      </c>
      <c r="BN69" s="11">
        <f>MAX(Cat2Assess1:Cat2Assess16!BJ69)</f>
        <v>0</v>
      </c>
      <c r="BO69" s="11">
        <f>MAX(Cat2Assess1:Cat2Assess16!BK69)</f>
        <v>0</v>
      </c>
      <c r="BP69" s="11">
        <f>MAX(Cat2Assess1:Cat2Assess16!BL69)</f>
        <v>0</v>
      </c>
      <c r="BQ69" s="11">
        <f>MAX(Cat2Assess1:Cat2Assess16!BM69)</f>
        <v>0</v>
      </c>
      <c r="BR69" s="11">
        <f>MAX(Cat2Assess1:Cat2Assess16!BN69)</f>
        <v>0</v>
      </c>
      <c r="BS69" s="11">
        <f>MAX(Cat2Assess1:Cat2Assess16!BO69)</f>
        <v>0</v>
      </c>
      <c r="BT69" s="11">
        <f>MAX(Cat2Assess1:Cat2Assess16!BP69)</f>
        <v>0</v>
      </c>
      <c r="BU69" s="11">
        <f>MAX(Cat2Assess1:Cat2Assess16!BQ69)</f>
        <v>0</v>
      </c>
      <c r="BV69" s="11">
        <f>MAX(Cat2Assess1:Cat2Assess16!BR69)</f>
        <v>0</v>
      </c>
      <c r="BW69" s="11">
        <f>MAX(Cat2Assess1:Cat2Assess16!BS69)</f>
        <v>0</v>
      </c>
    </row>
    <row r="70" spans="1:75" x14ac:dyDescent="0.2">
      <c r="A70">
        <f>'Overall View'!B70</f>
        <v>0</v>
      </c>
      <c r="B70" s="11">
        <f t="shared" si="0"/>
        <v>0</v>
      </c>
      <c r="C70" s="11">
        <f t="shared" si="1"/>
        <v>0</v>
      </c>
      <c r="F70" s="11">
        <f>MAX(Cat2Assess1:Cat2Assess16!B70)</f>
        <v>0</v>
      </c>
      <c r="G70" s="11">
        <f>MAX(Cat2Assess1:Cat2Assess16!C70)</f>
        <v>0</v>
      </c>
      <c r="H70" s="11">
        <f>MAX(Cat2Assess1:Cat2Assess16!D70)</f>
        <v>0</v>
      </c>
      <c r="I70" s="11">
        <f>MAX(Cat2Assess1:Cat2Assess16!E70)</f>
        <v>0</v>
      </c>
      <c r="J70" s="11">
        <f>MAX(Cat2Assess1:Cat2Assess16!F70)</f>
        <v>0</v>
      </c>
      <c r="K70" s="11">
        <f>MAX(Cat2Assess1:Cat2Assess16!G70)</f>
        <v>0</v>
      </c>
      <c r="L70" s="11">
        <f>MAX(Cat2Assess1:Cat2Assess16!H70)</f>
        <v>0</v>
      </c>
      <c r="M70" s="11">
        <f>MAX(Cat2Assess1:Cat2Assess16!I70)</f>
        <v>0</v>
      </c>
      <c r="N70" s="11">
        <f>MAX(Cat2Assess1:Cat2Assess16!J70)</f>
        <v>0</v>
      </c>
      <c r="O70" s="11">
        <f>MAX(Cat2Assess1:Cat2Assess16!K70)</f>
        <v>0</v>
      </c>
      <c r="P70" s="11">
        <f>MAX(Cat2Assess1:Cat2Assess16!L70)</f>
        <v>0</v>
      </c>
      <c r="Q70" s="11">
        <f>MAX(Cat2Assess1:Cat2Assess16!M70)</f>
        <v>0</v>
      </c>
      <c r="R70" s="11">
        <f>MAX(Cat2Assess1:Cat2Assess16!N70)</f>
        <v>0</v>
      </c>
      <c r="S70" s="11">
        <f>MAX(Cat2Assess1:Cat2Assess16!O70)</f>
        <v>0</v>
      </c>
      <c r="T70" s="11">
        <f>MAX(Cat2Assess1:Cat2Assess16!P70)</f>
        <v>0</v>
      </c>
      <c r="U70" s="11">
        <f>MAX(Cat2Assess1:Cat2Assess16!Q70)</f>
        <v>0</v>
      </c>
      <c r="V70" s="11">
        <f>MAX(Cat2Assess1:Cat2Assess16!R70)</f>
        <v>0</v>
      </c>
      <c r="W70" s="11">
        <f>MAX(Cat2Assess1:Cat2Assess16!S70)</f>
        <v>0</v>
      </c>
      <c r="X70" s="11">
        <f>MAX(Cat2Assess1:Cat2Assess16!T70)</f>
        <v>0</v>
      </c>
      <c r="Y70" s="11">
        <f>MAX(Cat2Assess1:Cat2Assess16!U70)</f>
        <v>0</v>
      </c>
      <c r="Z70" s="11">
        <f>MAX(Cat2Assess1:Cat2Assess16!V70)</f>
        <v>0</v>
      </c>
      <c r="AA70" s="11">
        <f>MAX(Cat2Assess1:Cat2Assess16!W70)</f>
        <v>0</v>
      </c>
      <c r="AB70" s="11">
        <f>MAX(Cat2Assess1:Cat2Assess16!X70)</f>
        <v>0</v>
      </c>
      <c r="AC70" s="11">
        <f>MAX(Cat2Assess1:Cat2Assess16!Y70)</f>
        <v>0</v>
      </c>
      <c r="AD70" s="11">
        <f>MAX(Cat2Assess1:Cat2Assess16!Z70)</f>
        <v>0</v>
      </c>
      <c r="AE70" s="11">
        <f>MAX(Cat2Assess1:Cat2Assess16!AA70)</f>
        <v>0</v>
      </c>
      <c r="AF70" s="11">
        <f>MAX(Cat2Assess1:Cat2Assess16!AB70)</f>
        <v>0</v>
      </c>
      <c r="AG70" s="11">
        <f>MAX(Cat2Assess1:Cat2Assess16!AC70)</f>
        <v>0</v>
      </c>
      <c r="AH70" s="11">
        <f>MAX(Cat2Assess1:Cat2Assess16!AD70)</f>
        <v>0</v>
      </c>
      <c r="AI70" s="11">
        <f>MAX(Cat2Assess1:Cat2Assess16!AE70)</f>
        <v>0</v>
      </c>
      <c r="AJ70" s="11">
        <f>MAX(Cat2Assess1:Cat2Assess16!AF70)</f>
        <v>0</v>
      </c>
      <c r="AK70" s="11">
        <f>MAX(Cat2Assess1:Cat2Assess16!AG70)</f>
        <v>0</v>
      </c>
      <c r="AL70" s="11">
        <f>MAX(Cat2Assess1:Cat2Assess16!AH70)</f>
        <v>0</v>
      </c>
      <c r="AM70" s="11">
        <f>MAX(Cat2Assess1:Cat2Assess16!AI70)</f>
        <v>0</v>
      </c>
      <c r="AN70" s="11">
        <f>MAX(Cat2Assess1:Cat2Assess16!AJ70)</f>
        <v>0</v>
      </c>
      <c r="AO70" s="11">
        <f>MAX(Cat2Assess1:Cat2Assess16!AK70)</f>
        <v>0</v>
      </c>
      <c r="AP70" s="11">
        <f>MAX(Cat2Assess1:Cat2Assess16!AL70)</f>
        <v>0</v>
      </c>
      <c r="AQ70" s="11">
        <f>MAX(Cat2Assess1:Cat2Assess16!AM70)</f>
        <v>0</v>
      </c>
      <c r="AR70" s="11">
        <f>MAX(Cat2Assess1:Cat2Assess16!AN70)</f>
        <v>0</v>
      </c>
      <c r="AS70" s="11">
        <f>MAX(Cat2Assess1:Cat2Assess16!AO70)</f>
        <v>0</v>
      </c>
      <c r="AT70" s="11">
        <f>MAX(Cat2Assess1:Cat2Assess16!AP70)</f>
        <v>0</v>
      </c>
      <c r="AU70" s="11">
        <f>MAX(Cat2Assess1:Cat2Assess16!AQ70)</f>
        <v>0</v>
      </c>
      <c r="AV70" s="11">
        <f>MAX(Cat2Assess1:Cat2Assess16!AR70)</f>
        <v>0</v>
      </c>
      <c r="AW70" s="11">
        <f>MAX(Cat2Assess1:Cat2Assess16!AS70)</f>
        <v>0</v>
      </c>
      <c r="AX70" s="11">
        <f>MAX(Cat2Assess1:Cat2Assess16!AT70)</f>
        <v>0</v>
      </c>
      <c r="AY70" s="11">
        <f>MAX(Cat2Assess1:Cat2Assess16!AU70)</f>
        <v>0</v>
      </c>
      <c r="AZ70" s="11">
        <f>MAX(Cat2Assess1:Cat2Assess16!AV70)</f>
        <v>0</v>
      </c>
      <c r="BA70" s="11">
        <f>MAX(Cat2Assess1:Cat2Assess16!AW70)</f>
        <v>0</v>
      </c>
      <c r="BB70" s="11">
        <f>MAX(Cat2Assess1:Cat2Assess16!AX70)</f>
        <v>0</v>
      </c>
      <c r="BC70" s="11">
        <f>MAX(Cat2Assess1:Cat2Assess16!AY70)</f>
        <v>0</v>
      </c>
      <c r="BD70" s="11">
        <f>MAX(Cat2Assess1:Cat2Assess16!AZ70)</f>
        <v>0</v>
      </c>
      <c r="BE70" s="11">
        <f>MAX(Cat2Assess1:Cat2Assess16!BA70)</f>
        <v>0</v>
      </c>
      <c r="BF70" s="11">
        <f>MAX(Cat2Assess1:Cat2Assess16!BB70)</f>
        <v>0</v>
      </c>
      <c r="BG70" s="11">
        <f>MAX(Cat2Assess1:Cat2Assess16!BC70)</f>
        <v>0</v>
      </c>
      <c r="BH70" s="11">
        <f>MAX(Cat2Assess1:Cat2Assess16!BD70)</f>
        <v>0</v>
      </c>
      <c r="BI70" s="11">
        <f>MAX(Cat2Assess1:Cat2Assess16!BE70)</f>
        <v>0</v>
      </c>
      <c r="BJ70" s="11">
        <f>MAX(Cat2Assess1:Cat2Assess16!BF70)</f>
        <v>0</v>
      </c>
      <c r="BK70" s="11">
        <f>MAX(Cat2Assess1:Cat2Assess16!BG70)</f>
        <v>0</v>
      </c>
      <c r="BL70" s="11">
        <f>MAX(Cat2Assess1:Cat2Assess16!BH70)</f>
        <v>0</v>
      </c>
      <c r="BM70" s="11">
        <f>MAX(Cat2Assess1:Cat2Assess16!BI70)</f>
        <v>0</v>
      </c>
      <c r="BN70" s="11">
        <f>MAX(Cat2Assess1:Cat2Assess16!BJ70)</f>
        <v>0</v>
      </c>
      <c r="BO70" s="11">
        <f>MAX(Cat2Assess1:Cat2Assess16!BK70)</f>
        <v>0</v>
      </c>
      <c r="BP70" s="11">
        <f>MAX(Cat2Assess1:Cat2Assess16!BL70)</f>
        <v>0</v>
      </c>
      <c r="BQ70" s="11">
        <f>MAX(Cat2Assess1:Cat2Assess16!BM70)</f>
        <v>0</v>
      </c>
      <c r="BR70" s="11">
        <f>MAX(Cat2Assess1:Cat2Assess16!BN70)</f>
        <v>0</v>
      </c>
      <c r="BS70" s="11">
        <f>MAX(Cat2Assess1:Cat2Assess16!BO70)</f>
        <v>0</v>
      </c>
      <c r="BT70" s="11">
        <f>MAX(Cat2Assess1:Cat2Assess16!BP70)</f>
        <v>0</v>
      </c>
      <c r="BU70" s="11">
        <f>MAX(Cat2Assess1:Cat2Assess16!BQ70)</f>
        <v>0</v>
      </c>
      <c r="BV70" s="11">
        <f>MAX(Cat2Assess1:Cat2Assess16!BR70)</f>
        <v>0</v>
      </c>
      <c r="BW70" s="11">
        <f>MAX(Cat2Assess1:Cat2Assess16!BS70)</f>
        <v>0</v>
      </c>
    </row>
    <row r="71" spans="1:75" x14ac:dyDescent="0.2">
      <c r="A71">
        <f>'Overall View'!B71</f>
        <v>0</v>
      </c>
      <c r="B71" s="11">
        <f t="shared" si="0"/>
        <v>0</v>
      </c>
      <c r="C71" s="11">
        <f t="shared" si="1"/>
        <v>0</v>
      </c>
      <c r="F71" s="11">
        <f>MAX(Cat2Assess1:Cat2Assess16!B71)</f>
        <v>0</v>
      </c>
      <c r="G71" s="11">
        <f>MAX(Cat2Assess1:Cat2Assess16!C71)</f>
        <v>0</v>
      </c>
      <c r="H71" s="11">
        <f>MAX(Cat2Assess1:Cat2Assess16!D71)</f>
        <v>0</v>
      </c>
      <c r="I71" s="11">
        <f>MAX(Cat2Assess1:Cat2Assess16!E71)</f>
        <v>0</v>
      </c>
      <c r="J71" s="11">
        <f>MAX(Cat2Assess1:Cat2Assess16!F71)</f>
        <v>0</v>
      </c>
      <c r="K71" s="11">
        <f>MAX(Cat2Assess1:Cat2Assess16!G71)</f>
        <v>0</v>
      </c>
      <c r="L71" s="11">
        <f>MAX(Cat2Assess1:Cat2Assess16!H71)</f>
        <v>0</v>
      </c>
      <c r="M71" s="11">
        <f>MAX(Cat2Assess1:Cat2Assess16!I71)</f>
        <v>0</v>
      </c>
      <c r="N71" s="11">
        <f>MAX(Cat2Assess1:Cat2Assess16!J71)</f>
        <v>0</v>
      </c>
      <c r="O71" s="11">
        <f>MAX(Cat2Assess1:Cat2Assess16!K71)</f>
        <v>0</v>
      </c>
      <c r="P71" s="11">
        <f>MAX(Cat2Assess1:Cat2Assess16!L71)</f>
        <v>0</v>
      </c>
      <c r="Q71" s="11">
        <f>MAX(Cat2Assess1:Cat2Assess16!M71)</f>
        <v>0</v>
      </c>
      <c r="R71" s="11">
        <f>MAX(Cat2Assess1:Cat2Assess16!N71)</f>
        <v>0</v>
      </c>
      <c r="S71" s="11">
        <f>MAX(Cat2Assess1:Cat2Assess16!O71)</f>
        <v>0</v>
      </c>
      <c r="T71" s="11">
        <f>MAX(Cat2Assess1:Cat2Assess16!P71)</f>
        <v>0</v>
      </c>
      <c r="U71" s="11">
        <f>MAX(Cat2Assess1:Cat2Assess16!Q71)</f>
        <v>0</v>
      </c>
      <c r="V71" s="11">
        <f>MAX(Cat2Assess1:Cat2Assess16!R71)</f>
        <v>0</v>
      </c>
      <c r="W71" s="11">
        <f>MAX(Cat2Assess1:Cat2Assess16!S71)</f>
        <v>0</v>
      </c>
      <c r="X71" s="11">
        <f>MAX(Cat2Assess1:Cat2Assess16!T71)</f>
        <v>0</v>
      </c>
      <c r="Y71" s="11">
        <f>MAX(Cat2Assess1:Cat2Assess16!U71)</f>
        <v>0</v>
      </c>
      <c r="Z71" s="11">
        <f>MAX(Cat2Assess1:Cat2Assess16!V71)</f>
        <v>0</v>
      </c>
      <c r="AA71" s="11">
        <f>MAX(Cat2Assess1:Cat2Assess16!W71)</f>
        <v>0</v>
      </c>
      <c r="AB71" s="11">
        <f>MAX(Cat2Assess1:Cat2Assess16!X71)</f>
        <v>0</v>
      </c>
      <c r="AC71" s="11">
        <f>MAX(Cat2Assess1:Cat2Assess16!Y71)</f>
        <v>0</v>
      </c>
      <c r="AD71" s="11">
        <f>MAX(Cat2Assess1:Cat2Assess16!Z71)</f>
        <v>0</v>
      </c>
      <c r="AE71" s="11">
        <f>MAX(Cat2Assess1:Cat2Assess16!AA71)</f>
        <v>0</v>
      </c>
      <c r="AF71" s="11">
        <f>MAX(Cat2Assess1:Cat2Assess16!AB71)</f>
        <v>0</v>
      </c>
      <c r="AG71" s="11">
        <f>MAX(Cat2Assess1:Cat2Assess16!AC71)</f>
        <v>0</v>
      </c>
      <c r="AH71" s="11">
        <f>MAX(Cat2Assess1:Cat2Assess16!AD71)</f>
        <v>0</v>
      </c>
      <c r="AI71" s="11">
        <f>MAX(Cat2Assess1:Cat2Assess16!AE71)</f>
        <v>0</v>
      </c>
      <c r="AJ71" s="11">
        <f>MAX(Cat2Assess1:Cat2Assess16!AF71)</f>
        <v>0</v>
      </c>
      <c r="AK71" s="11">
        <f>MAX(Cat2Assess1:Cat2Assess16!AG71)</f>
        <v>0</v>
      </c>
      <c r="AL71" s="11">
        <f>MAX(Cat2Assess1:Cat2Assess16!AH71)</f>
        <v>0</v>
      </c>
      <c r="AM71" s="11">
        <f>MAX(Cat2Assess1:Cat2Assess16!AI71)</f>
        <v>0</v>
      </c>
      <c r="AN71" s="11">
        <f>MAX(Cat2Assess1:Cat2Assess16!AJ71)</f>
        <v>0</v>
      </c>
      <c r="AO71" s="11">
        <f>MAX(Cat2Assess1:Cat2Assess16!AK71)</f>
        <v>0</v>
      </c>
      <c r="AP71" s="11">
        <f>MAX(Cat2Assess1:Cat2Assess16!AL71)</f>
        <v>0</v>
      </c>
      <c r="AQ71" s="11">
        <f>MAX(Cat2Assess1:Cat2Assess16!AM71)</f>
        <v>0</v>
      </c>
      <c r="AR71" s="11">
        <f>MAX(Cat2Assess1:Cat2Assess16!AN71)</f>
        <v>0</v>
      </c>
      <c r="AS71" s="11">
        <f>MAX(Cat2Assess1:Cat2Assess16!AO71)</f>
        <v>0</v>
      </c>
      <c r="AT71" s="11">
        <f>MAX(Cat2Assess1:Cat2Assess16!AP71)</f>
        <v>0</v>
      </c>
      <c r="AU71" s="11">
        <f>MAX(Cat2Assess1:Cat2Assess16!AQ71)</f>
        <v>0</v>
      </c>
      <c r="AV71" s="11">
        <f>MAX(Cat2Assess1:Cat2Assess16!AR71)</f>
        <v>0</v>
      </c>
      <c r="AW71" s="11">
        <f>MAX(Cat2Assess1:Cat2Assess16!AS71)</f>
        <v>0</v>
      </c>
      <c r="AX71" s="11">
        <f>MAX(Cat2Assess1:Cat2Assess16!AT71)</f>
        <v>0</v>
      </c>
      <c r="AY71" s="11">
        <f>MAX(Cat2Assess1:Cat2Assess16!AU71)</f>
        <v>0</v>
      </c>
      <c r="AZ71" s="11">
        <f>MAX(Cat2Assess1:Cat2Assess16!AV71)</f>
        <v>0</v>
      </c>
      <c r="BA71" s="11">
        <f>MAX(Cat2Assess1:Cat2Assess16!AW71)</f>
        <v>0</v>
      </c>
      <c r="BB71" s="11">
        <f>MAX(Cat2Assess1:Cat2Assess16!AX71)</f>
        <v>0</v>
      </c>
      <c r="BC71" s="11">
        <f>MAX(Cat2Assess1:Cat2Assess16!AY71)</f>
        <v>0</v>
      </c>
      <c r="BD71" s="11">
        <f>MAX(Cat2Assess1:Cat2Assess16!AZ71)</f>
        <v>0</v>
      </c>
      <c r="BE71" s="11">
        <f>MAX(Cat2Assess1:Cat2Assess16!BA71)</f>
        <v>0</v>
      </c>
      <c r="BF71" s="11">
        <f>MAX(Cat2Assess1:Cat2Assess16!BB71)</f>
        <v>0</v>
      </c>
      <c r="BG71" s="11">
        <f>MAX(Cat2Assess1:Cat2Assess16!BC71)</f>
        <v>0</v>
      </c>
      <c r="BH71" s="11">
        <f>MAX(Cat2Assess1:Cat2Assess16!BD71)</f>
        <v>0</v>
      </c>
      <c r="BI71" s="11">
        <f>MAX(Cat2Assess1:Cat2Assess16!BE71)</f>
        <v>0</v>
      </c>
      <c r="BJ71" s="11">
        <f>MAX(Cat2Assess1:Cat2Assess16!BF71)</f>
        <v>0</v>
      </c>
      <c r="BK71" s="11">
        <f>MAX(Cat2Assess1:Cat2Assess16!BG71)</f>
        <v>0</v>
      </c>
      <c r="BL71" s="11">
        <f>MAX(Cat2Assess1:Cat2Assess16!BH71)</f>
        <v>0</v>
      </c>
      <c r="BM71" s="11">
        <f>MAX(Cat2Assess1:Cat2Assess16!BI71)</f>
        <v>0</v>
      </c>
      <c r="BN71" s="11">
        <f>MAX(Cat2Assess1:Cat2Assess16!BJ71)</f>
        <v>0</v>
      </c>
      <c r="BO71" s="11">
        <f>MAX(Cat2Assess1:Cat2Assess16!BK71)</f>
        <v>0</v>
      </c>
      <c r="BP71" s="11">
        <f>MAX(Cat2Assess1:Cat2Assess16!BL71)</f>
        <v>0</v>
      </c>
      <c r="BQ71" s="11">
        <f>MAX(Cat2Assess1:Cat2Assess16!BM71)</f>
        <v>0</v>
      </c>
      <c r="BR71" s="11">
        <f>MAX(Cat2Assess1:Cat2Assess16!BN71)</f>
        <v>0</v>
      </c>
      <c r="BS71" s="11">
        <f>MAX(Cat2Assess1:Cat2Assess16!BO71)</f>
        <v>0</v>
      </c>
      <c r="BT71" s="11">
        <f>MAX(Cat2Assess1:Cat2Assess16!BP71)</f>
        <v>0</v>
      </c>
      <c r="BU71" s="11">
        <f>MAX(Cat2Assess1:Cat2Assess16!BQ71)</f>
        <v>0</v>
      </c>
      <c r="BV71" s="11">
        <f>MAX(Cat2Assess1:Cat2Assess16!BR71)</f>
        <v>0</v>
      </c>
      <c r="BW71" s="11">
        <f>MAX(Cat2Assess1:Cat2Assess16!BS71)</f>
        <v>0</v>
      </c>
    </row>
    <row r="72" spans="1:75" x14ac:dyDescent="0.2">
      <c r="A72">
        <f>'Overall View'!B72</f>
        <v>0</v>
      </c>
      <c r="B72" s="11">
        <f t="shared" si="0"/>
        <v>0</v>
      </c>
      <c r="C72" s="11">
        <f t="shared" si="1"/>
        <v>0</v>
      </c>
      <c r="F72" s="11">
        <f>MAX(Cat2Assess1:Cat2Assess16!B72)</f>
        <v>0</v>
      </c>
      <c r="G72" s="11">
        <f>MAX(Cat2Assess1:Cat2Assess16!C72)</f>
        <v>0</v>
      </c>
      <c r="H72" s="11">
        <f>MAX(Cat2Assess1:Cat2Assess16!D72)</f>
        <v>0</v>
      </c>
      <c r="I72" s="11">
        <f>MAX(Cat2Assess1:Cat2Assess16!E72)</f>
        <v>0</v>
      </c>
      <c r="J72" s="11">
        <f>MAX(Cat2Assess1:Cat2Assess16!F72)</f>
        <v>0</v>
      </c>
      <c r="K72" s="11">
        <f>MAX(Cat2Assess1:Cat2Assess16!G72)</f>
        <v>0</v>
      </c>
      <c r="L72" s="11">
        <f>MAX(Cat2Assess1:Cat2Assess16!H72)</f>
        <v>0</v>
      </c>
      <c r="M72" s="11">
        <f>MAX(Cat2Assess1:Cat2Assess16!I72)</f>
        <v>0</v>
      </c>
      <c r="N72" s="11">
        <f>MAX(Cat2Assess1:Cat2Assess16!J72)</f>
        <v>0</v>
      </c>
      <c r="O72" s="11">
        <f>MAX(Cat2Assess1:Cat2Assess16!K72)</f>
        <v>0</v>
      </c>
      <c r="P72" s="11">
        <f>MAX(Cat2Assess1:Cat2Assess16!L72)</f>
        <v>0</v>
      </c>
      <c r="Q72" s="11">
        <f>MAX(Cat2Assess1:Cat2Assess16!M72)</f>
        <v>0</v>
      </c>
      <c r="R72" s="11">
        <f>MAX(Cat2Assess1:Cat2Assess16!N72)</f>
        <v>0</v>
      </c>
      <c r="S72" s="11">
        <f>MAX(Cat2Assess1:Cat2Assess16!O72)</f>
        <v>0</v>
      </c>
      <c r="T72" s="11">
        <f>MAX(Cat2Assess1:Cat2Assess16!P72)</f>
        <v>0</v>
      </c>
      <c r="U72" s="11">
        <f>MAX(Cat2Assess1:Cat2Assess16!Q72)</f>
        <v>0</v>
      </c>
      <c r="V72" s="11">
        <f>MAX(Cat2Assess1:Cat2Assess16!R72)</f>
        <v>0</v>
      </c>
      <c r="W72" s="11">
        <f>MAX(Cat2Assess1:Cat2Assess16!S72)</f>
        <v>0</v>
      </c>
      <c r="X72" s="11">
        <f>MAX(Cat2Assess1:Cat2Assess16!T72)</f>
        <v>0</v>
      </c>
      <c r="Y72" s="11">
        <f>MAX(Cat2Assess1:Cat2Assess16!U72)</f>
        <v>0</v>
      </c>
      <c r="Z72" s="11">
        <f>MAX(Cat2Assess1:Cat2Assess16!V72)</f>
        <v>0</v>
      </c>
      <c r="AA72" s="11">
        <f>MAX(Cat2Assess1:Cat2Assess16!W72)</f>
        <v>0</v>
      </c>
      <c r="AB72" s="11">
        <f>MAX(Cat2Assess1:Cat2Assess16!X72)</f>
        <v>0</v>
      </c>
      <c r="AC72" s="11">
        <f>MAX(Cat2Assess1:Cat2Assess16!Y72)</f>
        <v>0</v>
      </c>
      <c r="AD72" s="11">
        <f>MAX(Cat2Assess1:Cat2Assess16!Z72)</f>
        <v>0</v>
      </c>
      <c r="AE72" s="11">
        <f>MAX(Cat2Assess1:Cat2Assess16!AA72)</f>
        <v>0</v>
      </c>
      <c r="AF72" s="11">
        <f>MAX(Cat2Assess1:Cat2Assess16!AB72)</f>
        <v>0</v>
      </c>
      <c r="AG72" s="11">
        <f>MAX(Cat2Assess1:Cat2Assess16!AC72)</f>
        <v>0</v>
      </c>
      <c r="AH72" s="11">
        <f>MAX(Cat2Assess1:Cat2Assess16!AD72)</f>
        <v>0</v>
      </c>
      <c r="AI72" s="11">
        <f>MAX(Cat2Assess1:Cat2Assess16!AE72)</f>
        <v>0</v>
      </c>
      <c r="AJ72" s="11">
        <f>MAX(Cat2Assess1:Cat2Assess16!AF72)</f>
        <v>0</v>
      </c>
      <c r="AK72" s="11">
        <f>MAX(Cat2Assess1:Cat2Assess16!AG72)</f>
        <v>0</v>
      </c>
      <c r="AL72" s="11">
        <f>MAX(Cat2Assess1:Cat2Assess16!AH72)</f>
        <v>0</v>
      </c>
      <c r="AM72" s="11">
        <f>MAX(Cat2Assess1:Cat2Assess16!AI72)</f>
        <v>0</v>
      </c>
      <c r="AN72" s="11">
        <f>MAX(Cat2Assess1:Cat2Assess16!AJ72)</f>
        <v>0</v>
      </c>
      <c r="AO72" s="11">
        <f>MAX(Cat2Assess1:Cat2Assess16!AK72)</f>
        <v>0</v>
      </c>
      <c r="AP72" s="11">
        <f>MAX(Cat2Assess1:Cat2Assess16!AL72)</f>
        <v>0</v>
      </c>
      <c r="AQ72" s="11">
        <f>MAX(Cat2Assess1:Cat2Assess16!AM72)</f>
        <v>0</v>
      </c>
      <c r="AR72" s="11">
        <f>MAX(Cat2Assess1:Cat2Assess16!AN72)</f>
        <v>0</v>
      </c>
      <c r="AS72" s="11">
        <f>MAX(Cat2Assess1:Cat2Assess16!AO72)</f>
        <v>0</v>
      </c>
      <c r="AT72" s="11">
        <f>MAX(Cat2Assess1:Cat2Assess16!AP72)</f>
        <v>0</v>
      </c>
      <c r="AU72" s="11">
        <f>MAX(Cat2Assess1:Cat2Assess16!AQ72)</f>
        <v>0</v>
      </c>
      <c r="AV72" s="11">
        <f>MAX(Cat2Assess1:Cat2Assess16!AR72)</f>
        <v>0</v>
      </c>
      <c r="AW72" s="11">
        <f>MAX(Cat2Assess1:Cat2Assess16!AS72)</f>
        <v>0</v>
      </c>
      <c r="AX72" s="11">
        <f>MAX(Cat2Assess1:Cat2Assess16!AT72)</f>
        <v>0</v>
      </c>
      <c r="AY72" s="11">
        <f>MAX(Cat2Assess1:Cat2Assess16!AU72)</f>
        <v>0</v>
      </c>
      <c r="AZ72" s="11">
        <f>MAX(Cat2Assess1:Cat2Assess16!AV72)</f>
        <v>0</v>
      </c>
      <c r="BA72" s="11">
        <f>MAX(Cat2Assess1:Cat2Assess16!AW72)</f>
        <v>0</v>
      </c>
      <c r="BB72" s="11">
        <f>MAX(Cat2Assess1:Cat2Assess16!AX72)</f>
        <v>0</v>
      </c>
      <c r="BC72" s="11">
        <f>MAX(Cat2Assess1:Cat2Assess16!AY72)</f>
        <v>0</v>
      </c>
      <c r="BD72" s="11">
        <f>MAX(Cat2Assess1:Cat2Assess16!AZ72)</f>
        <v>0</v>
      </c>
      <c r="BE72" s="11">
        <f>MAX(Cat2Assess1:Cat2Assess16!BA72)</f>
        <v>0</v>
      </c>
      <c r="BF72" s="11">
        <f>MAX(Cat2Assess1:Cat2Assess16!BB72)</f>
        <v>0</v>
      </c>
      <c r="BG72" s="11">
        <f>MAX(Cat2Assess1:Cat2Assess16!BC72)</f>
        <v>0</v>
      </c>
      <c r="BH72" s="11">
        <f>MAX(Cat2Assess1:Cat2Assess16!BD72)</f>
        <v>0</v>
      </c>
      <c r="BI72" s="11">
        <f>MAX(Cat2Assess1:Cat2Assess16!BE72)</f>
        <v>0</v>
      </c>
      <c r="BJ72" s="11">
        <f>MAX(Cat2Assess1:Cat2Assess16!BF72)</f>
        <v>0</v>
      </c>
      <c r="BK72" s="11">
        <f>MAX(Cat2Assess1:Cat2Assess16!BG72)</f>
        <v>0</v>
      </c>
      <c r="BL72" s="11">
        <f>MAX(Cat2Assess1:Cat2Assess16!BH72)</f>
        <v>0</v>
      </c>
      <c r="BM72" s="11">
        <f>MAX(Cat2Assess1:Cat2Assess16!BI72)</f>
        <v>0</v>
      </c>
      <c r="BN72" s="11">
        <f>MAX(Cat2Assess1:Cat2Assess16!BJ72)</f>
        <v>0</v>
      </c>
      <c r="BO72" s="11">
        <f>MAX(Cat2Assess1:Cat2Assess16!BK72)</f>
        <v>0</v>
      </c>
      <c r="BP72" s="11">
        <f>MAX(Cat2Assess1:Cat2Assess16!BL72)</f>
        <v>0</v>
      </c>
      <c r="BQ72" s="11">
        <f>MAX(Cat2Assess1:Cat2Assess16!BM72)</f>
        <v>0</v>
      </c>
      <c r="BR72" s="11">
        <f>MAX(Cat2Assess1:Cat2Assess16!BN72)</f>
        <v>0</v>
      </c>
      <c r="BS72" s="11">
        <f>MAX(Cat2Assess1:Cat2Assess16!BO72)</f>
        <v>0</v>
      </c>
      <c r="BT72" s="11">
        <f>MAX(Cat2Assess1:Cat2Assess16!BP72)</f>
        <v>0</v>
      </c>
      <c r="BU72" s="11">
        <f>MAX(Cat2Assess1:Cat2Assess16!BQ72)</f>
        <v>0</v>
      </c>
      <c r="BV72" s="11">
        <f>MAX(Cat2Assess1:Cat2Assess16!BR72)</f>
        <v>0</v>
      </c>
      <c r="BW72" s="11">
        <f>MAX(Cat2Assess1:Cat2Assess16!BS72)</f>
        <v>0</v>
      </c>
    </row>
    <row r="73" spans="1:75" x14ac:dyDescent="0.2">
      <c r="A73">
        <f>'Overall View'!B73</f>
        <v>0</v>
      </c>
      <c r="B73" s="11">
        <f t="shared" ref="B73:B80" si="2">COUNTIF(F73:BW73,"&gt;="&amp;$D$2)</f>
        <v>0</v>
      </c>
      <c r="C73" s="11">
        <f t="shared" ref="C73:C80" si="3">COUNTIF(F73:BW73,$D$1)</f>
        <v>0</v>
      </c>
      <c r="F73" s="11">
        <f>MAX(Cat2Assess1:Cat2Assess16!B73)</f>
        <v>0</v>
      </c>
      <c r="G73" s="11">
        <f>MAX(Cat2Assess1:Cat2Assess16!C73)</f>
        <v>0</v>
      </c>
      <c r="H73" s="11">
        <f>MAX(Cat2Assess1:Cat2Assess16!D73)</f>
        <v>0</v>
      </c>
      <c r="I73" s="11">
        <f>MAX(Cat2Assess1:Cat2Assess16!E73)</f>
        <v>0</v>
      </c>
      <c r="J73" s="11">
        <f>MAX(Cat2Assess1:Cat2Assess16!F73)</f>
        <v>0</v>
      </c>
      <c r="K73" s="11">
        <f>MAX(Cat2Assess1:Cat2Assess16!G73)</f>
        <v>0</v>
      </c>
      <c r="L73" s="11">
        <f>MAX(Cat2Assess1:Cat2Assess16!H73)</f>
        <v>0</v>
      </c>
      <c r="M73" s="11">
        <f>MAX(Cat2Assess1:Cat2Assess16!I73)</f>
        <v>0</v>
      </c>
      <c r="N73" s="11">
        <f>MAX(Cat2Assess1:Cat2Assess16!J73)</f>
        <v>0</v>
      </c>
      <c r="O73" s="11">
        <f>MAX(Cat2Assess1:Cat2Assess16!K73)</f>
        <v>0</v>
      </c>
      <c r="P73" s="11">
        <f>MAX(Cat2Assess1:Cat2Assess16!L73)</f>
        <v>0</v>
      </c>
      <c r="Q73" s="11">
        <f>MAX(Cat2Assess1:Cat2Assess16!M73)</f>
        <v>0</v>
      </c>
      <c r="R73" s="11">
        <f>MAX(Cat2Assess1:Cat2Assess16!N73)</f>
        <v>0</v>
      </c>
      <c r="S73" s="11">
        <f>MAX(Cat2Assess1:Cat2Assess16!O73)</f>
        <v>0</v>
      </c>
      <c r="T73" s="11">
        <f>MAX(Cat2Assess1:Cat2Assess16!P73)</f>
        <v>0</v>
      </c>
      <c r="U73" s="11">
        <f>MAX(Cat2Assess1:Cat2Assess16!Q73)</f>
        <v>0</v>
      </c>
      <c r="V73" s="11">
        <f>MAX(Cat2Assess1:Cat2Assess16!R73)</f>
        <v>0</v>
      </c>
      <c r="W73" s="11">
        <f>MAX(Cat2Assess1:Cat2Assess16!S73)</f>
        <v>0</v>
      </c>
      <c r="X73" s="11">
        <f>MAX(Cat2Assess1:Cat2Assess16!T73)</f>
        <v>0</v>
      </c>
      <c r="Y73" s="11">
        <f>MAX(Cat2Assess1:Cat2Assess16!U73)</f>
        <v>0</v>
      </c>
      <c r="Z73" s="11">
        <f>MAX(Cat2Assess1:Cat2Assess16!V73)</f>
        <v>0</v>
      </c>
      <c r="AA73" s="11">
        <f>MAX(Cat2Assess1:Cat2Assess16!W73)</f>
        <v>0</v>
      </c>
      <c r="AB73" s="11">
        <f>MAX(Cat2Assess1:Cat2Assess16!X73)</f>
        <v>0</v>
      </c>
      <c r="AC73" s="11">
        <f>MAX(Cat2Assess1:Cat2Assess16!Y73)</f>
        <v>0</v>
      </c>
      <c r="AD73" s="11">
        <f>MAX(Cat2Assess1:Cat2Assess16!Z73)</f>
        <v>0</v>
      </c>
      <c r="AE73" s="11">
        <f>MAX(Cat2Assess1:Cat2Assess16!AA73)</f>
        <v>0</v>
      </c>
      <c r="AF73" s="11">
        <f>MAX(Cat2Assess1:Cat2Assess16!AB73)</f>
        <v>0</v>
      </c>
      <c r="AG73" s="11">
        <f>MAX(Cat2Assess1:Cat2Assess16!AC73)</f>
        <v>0</v>
      </c>
      <c r="AH73" s="11">
        <f>MAX(Cat2Assess1:Cat2Assess16!AD73)</f>
        <v>0</v>
      </c>
      <c r="AI73" s="11">
        <f>MAX(Cat2Assess1:Cat2Assess16!AE73)</f>
        <v>0</v>
      </c>
      <c r="AJ73" s="11">
        <f>MAX(Cat2Assess1:Cat2Assess16!AF73)</f>
        <v>0</v>
      </c>
      <c r="AK73" s="11">
        <f>MAX(Cat2Assess1:Cat2Assess16!AG73)</f>
        <v>0</v>
      </c>
      <c r="AL73" s="11">
        <f>MAX(Cat2Assess1:Cat2Assess16!AH73)</f>
        <v>0</v>
      </c>
      <c r="AM73" s="11">
        <f>MAX(Cat2Assess1:Cat2Assess16!AI73)</f>
        <v>0</v>
      </c>
      <c r="AN73" s="11">
        <f>MAX(Cat2Assess1:Cat2Assess16!AJ73)</f>
        <v>0</v>
      </c>
      <c r="AO73" s="11">
        <f>MAX(Cat2Assess1:Cat2Assess16!AK73)</f>
        <v>0</v>
      </c>
      <c r="AP73" s="11">
        <f>MAX(Cat2Assess1:Cat2Assess16!AL73)</f>
        <v>0</v>
      </c>
      <c r="AQ73" s="11">
        <f>MAX(Cat2Assess1:Cat2Assess16!AM73)</f>
        <v>0</v>
      </c>
      <c r="AR73" s="11">
        <f>MAX(Cat2Assess1:Cat2Assess16!AN73)</f>
        <v>0</v>
      </c>
      <c r="AS73" s="11">
        <f>MAX(Cat2Assess1:Cat2Assess16!AO73)</f>
        <v>0</v>
      </c>
      <c r="AT73" s="11">
        <f>MAX(Cat2Assess1:Cat2Assess16!AP73)</f>
        <v>0</v>
      </c>
      <c r="AU73" s="11">
        <f>MAX(Cat2Assess1:Cat2Assess16!AQ73)</f>
        <v>0</v>
      </c>
      <c r="AV73" s="11">
        <f>MAX(Cat2Assess1:Cat2Assess16!AR73)</f>
        <v>0</v>
      </c>
      <c r="AW73" s="11">
        <f>MAX(Cat2Assess1:Cat2Assess16!AS73)</f>
        <v>0</v>
      </c>
      <c r="AX73" s="11">
        <f>MAX(Cat2Assess1:Cat2Assess16!AT73)</f>
        <v>0</v>
      </c>
      <c r="AY73" s="11">
        <f>MAX(Cat2Assess1:Cat2Assess16!AU73)</f>
        <v>0</v>
      </c>
      <c r="AZ73" s="11">
        <f>MAX(Cat2Assess1:Cat2Assess16!AV73)</f>
        <v>0</v>
      </c>
      <c r="BA73" s="11">
        <f>MAX(Cat2Assess1:Cat2Assess16!AW73)</f>
        <v>0</v>
      </c>
      <c r="BB73" s="11">
        <f>MAX(Cat2Assess1:Cat2Assess16!AX73)</f>
        <v>0</v>
      </c>
      <c r="BC73" s="11">
        <f>MAX(Cat2Assess1:Cat2Assess16!AY73)</f>
        <v>0</v>
      </c>
      <c r="BD73" s="11">
        <f>MAX(Cat2Assess1:Cat2Assess16!AZ73)</f>
        <v>0</v>
      </c>
      <c r="BE73" s="11">
        <f>MAX(Cat2Assess1:Cat2Assess16!BA73)</f>
        <v>0</v>
      </c>
      <c r="BF73" s="11">
        <f>MAX(Cat2Assess1:Cat2Assess16!BB73)</f>
        <v>0</v>
      </c>
      <c r="BG73" s="11">
        <f>MAX(Cat2Assess1:Cat2Assess16!BC73)</f>
        <v>0</v>
      </c>
      <c r="BH73" s="11">
        <f>MAX(Cat2Assess1:Cat2Assess16!BD73)</f>
        <v>0</v>
      </c>
      <c r="BI73" s="11">
        <f>MAX(Cat2Assess1:Cat2Assess16!BE73)</f>
        <v>0</v>
      </c>
      <c r="BJ73" s="11">
        <f>MAX(Cat2Assess1:Cat2Assess16!BF73)</f>
        <v>0</v>
      </c>
      <c r="BK73" s="11">
        <f>MAX(Cat2Assess1:Cat2Assess16!BG73)</f>
        <v>0</v>
      </c>
      <c r="BL73" s="11">
        <f>MAX(Cat2Assess1:Cat2Assess16!BH73)</f>
        <v>0</v>
      </c>
      <c r="BM73" s="11">
        <f>MAX(Cat2Assess1:Cat2Assess16!BI73)</f>
        <v>0</v>
      </c>
      <c r="BN73" s="11">
        <f>MAX(Cat2Assess1:Cat2Assess16!BJ73)</f>
        <v>0</v>
      </c>
      <c r="BO73" s="11">
        <f>MAX(Cat2Assess1:Cat2Assess16!BK73)</f>
        <v>0</v>
      </c>
      <c r="BP73" s="11">
        <f>MAX(Cat2Assess1:Cat2Assess16!BL73)</f>
        <v>0</v>
      </c>
      <c r="BQ73" s="11">
        <f>MAX(Cat2Assess1:Cat2Assess16!BM73)</f>
        <v>0</v>
      </c>
      <c r="BR73" s="11">
        <f>MAX(Cat2Assess1:Cat2Assess16!BN73)</f>
        <v>0</v>
      </c>
      <c r="BS73" s="11">
        <f>MAX(Cat2Assess1:Cat2Assess16!BO73)</f>
        <v>0</v>
      </c>
      <c r="BT73" s="11">
        <f>MAX(Cat2Assess1:Cat2Assess16!BP73)</f>
        <v>0</v>
      </c>
      <c r="BU73" s="11">
        <f>MAX(Cat2Assess1:Cat2Assess16!BQ73)</f>
        <v>0</v>
      </c>
      <c r="BV73" s="11">
        <f>MAX(Cat2Assess1:Cat2Assess16!BR73)</f>
        <v>0</v>
      </c>
      <c r="BW73" s="11">
        <f>MAX(Cat2Assess1:Cat2Assess16!BS73)</f>
        <v>0</v>
      </c>
    </row>
    <row r="74" spans="1:75" x14ac:dyDescent="0.2">
      <c r="A74">
        <f>'Overall View'!B74</f>
        <v>0</v>
      </c>
      <c r="B74" s="11">
        <f t="shared" si="2"/>
        <v>0</v>
      </c>
      <c r="C74" s="11">
        <f t="shared" si="3"/>
        <v>0</v>
      </c>
      <c r="F74" s="11">
        <f>MAX(Cat2Assess1:Cat2Assess16!B74)</f>
        <v>0</v>
      </c>
      <c r="G74" s="11">
        <f>MAX(Cat2Assess1:Cat2Assess16!C74)</f>
        <v>0</v>
      </c>
      <c r="H74" s="11">
        <f>MAX(Cat2Assess1:Cat2Assess16!D74)</f>
        <v>0</v>
      </c>
      <c r="I74" s="11">
        <f>MAX(Cat2Assess1:Cat2Assess16!E74)</f>
        <v>0</v>
      </c>
      <c r="J74" s="11">
        <f>MAX(Cat2Assess1:Cat2Assess16!F74)</f>
        <v>0</v>
      </c>
      <c r="K74" s="11">
        <f>MAX(Cat2Assess1:Cat2Assess16!G74)</f>
        <v>0</v>
      </c>
      <c r="L74" s="11">
        <f>MAX(Cat2Assess1:Cat2Assess16!H74)</f>
        <v>0</v>
      </c>
      <c r="M74" s="11">
        <f>MAX(Cat2Assess1:Cat2Assess16!I74)</f>
        <v>0</v>
      </c>
      <c r="N74" s="11">
        <f>MAX(Cat2Assess1:Cat2Assess16!J74)</f>
        <v>0</v>
      </c>
      <c r="O74" s="11">
        <f>MAX(Cat2Assess1:Cat2Assess16!K74)</f>
        <v>0</v>
      </c>
      <c r="P74" s="11">
        <f>MAX(Cat2Assess1:Cat2Assess16!L74)</f>
        <v>0</v>
      </c>
      <c r="Q74" s="11">
        <f>MAX(Cat2Assess1:Cat2Assess16!M74)</f>
        <v>0</v>
      </c>
      <c r="R74" s="11">
        <f>MAX(Cat2Assess1:Cat2Assess16!N74)</f>
        <v>0</v>
      </c>
      <c r="S74" s="11">
        <f>MAX(Cat2Assess1:Cat2Assess16!O74)</f>
        <v>0</v>
      </c>
      <c r="T74" s="11">
        <f>MAX(Cat2Assess1:Cat2Assess16!P74)</f>
        <v>0</v>
      </c>
      <c r="U74" s="11">
        <f>MAX(Cat2Assess1:Cat2Assess16!Q74)</f>
        <v>0</v>
      </c>
      <c r="V74" s="11">
        <f>MAX(Cat2Assess1:Cat2Assess16!R74)</f>
        <v>0</v>
      </c>
      <c r="W74" s="11">
        <f>MAX(Cat2Assess1:Cat2Assess16!S74)</f>
        <v>0</v>
      </c>
      <c r="X74" s="11">
        <f>MAX(Cat2Assess1:Cat2Assess16!T74)</f>
        <v>0</v>
      </c>
      <c r="Y74" s="11">
        <f>MAX(Cat2Assess1:Cat2Assess16!U74)</f>
        <v>0</v>
      </c>
      <c r="Z74" s="11">
        <f>MAX(Cat2Assess1:Cat2Assess16!V74)</f>
        <v>0</v>
      </c>
      <c r="AA74" s="11">
        <f>MAX(Cat2Assess1:Cat2Assess16!W74)</f>
        <v>0</v>
      </c>
      <c r="AB74" s="11">
        <f>MAX(Cat2Assess1:Cat2Assess16!X74)</f>
        <v>0</v>
      </c>
      <c r="AC74" s="11">
        <f>MAX(Cat2Assess1:Cat2Assess16!Y74)</f>
        <v>0</v>
      </c>
      <c r="AD74" s="11">
        <f>MAX(Cat2Assess1:Cat2Assess16!Z74)</f>
        <v>0</v>
      </c>
      <c r="AE74" s="11">
        <f>MAX(Cat2Assess1:Cat2Assess16!AA74)</f>
        <v>0</v>
      </c>
      <c r="AF74" s="11">
        <f>MAX(Cat2Assess1:Cat2Assess16!AB74)</f>
        <v>0</v>
      </c>
      <c r="AG74" s="11">
        <f>MAX(Cat2Assess1:Cat2Assess16!AC74)</f>
        <v>0</v>
      </c>
      <c r="AH74" s="11">
        <f>MAX(Cat2Assess1:Cat2Assess16!AD74)</f>
        <v>0</v>
      </c>
      <c r="AI74" s="11">
        <f>MAX(Cat2Assess1:Cat2Assess16!AE74)</f>
        <v>0</v>
      </c>
      <c r="AJ74" s="11">
        <f>MAX(Cat2Assess1:Cat2Assess16!AF74)</f>
        <v>0</v>
      </c>
      <c r="AK74" s="11">
        <f>MAX(Cat2Assess1:Cat2Assess16!AG74)</f>
        <v>0</v>
      </c>
      <c r="AL74" s="11">
        <f>MAX(Cat2Assess1:Cat2Assess16!AH74)</f>
        <v>0</v>
      </c>
      <c r="AM74" s="11">
        <f>MAX(Cat2Assess1:Cat2Assess16!AI74)</f>
        <v>0</v>
      </c>
      <c r="AN74" s="11">
        <f>MAX(Cat2Assess1:Cat2Assess16!AJ74)</f>
        <v>0</v>
      </c>
      <c r="AO74" s="11">
        <f>MAX(Cat2Assess1:Cat2Assess16!AK74)</f>
        <v>0</v>
      </c>
      <c r="AP74" s="11">
        <f>MAX(Cat2Assess1:Cat2Assess16!AL74)</f>
        <v>0</v>
      </c>
      <c r="AQ74" s="11">
        <f>MAX(Cat2Assess1:Cat2Assess16!AM74)</f>
        <v>0</v>
      </c>
      <c r="AR74" s="11">
        <f>MAX(Cat2Assess1:Cat2Assess16!AN74)</f>
        <v>0</v>
      </c>
      <c r="AS74" s="11">
        <f>MAX(Cat2Assess1:Cat2Assess16!AO74)</f>
        <v>0</v>
      </c>
      <c r="AT74" s="11">
        <f>MAX(Cat2Assess1:Cat2Assess16!AP74)</f>
        <v>0</v>
      </c>
      <c r="AU74" s="11">
        <f>MAX(Cat2Assess1:Cat2Assess16!AQ74)</f>
        <v>0</v>
      </c>
      <c r="AV74" s="11">
        <f>MAX(Cat2Assess1:Cat2Assess16!AR74)</f>
        <v>0</v>
      </c>
      <c r="AW74" s="11">
        <f>MAX(Cat2Assess1:Cat2Assess16!AS74)</f>
        <v>0</v>
      </c>
      <c r="AX74" s="11">
        <f>MAX(Cat2Assess1:Cat2Assess16!AT74)</f>
        <v>0</v>
      </c>
      <c r="AY74" s="11">
        <f>MAX(Cat2Assess1:Cat2Assess16!AU74)</f>
        <v>0</v>
      </c>
      <c r="AZ74" s="11">
        <f>MAX(Cat2Assess1:Cat2Assess16!AV74)</f>
        <v>0</v>
      </c>
      <c r="BA74" s="11">
        <f>MAX(Cat2Assess1:Cat2Assess16!AW74)</f>
        <v>0</v>
      </c>
      <c r="BB74" s="11">
        <f>MAX(Cat2Assess1:Cat2Assess16!AX74)</f>
        <v>0</v>
      </c>
      <c r="BC74" s="11">
        <f>MAX(Cat2Assess1:Cat2Assess16!AY74)</f>
        <v>0</v>
      </c>
      <c r="BD74" s="11">
        <f>MAX(Cat2Assess1:Cat2Assess16!AZ74)</f>
        <v>0</v>
      </c>
      <c r="BE74" s="11">
        <f>MAX(Cat2Assess1:Cat2Assess16!BA74)</f>
        <v>0</v>
      </c>
      <c r="BF74" s="11">
        <f>MAX(Cat2Assess1:Cat2Assess16!BB74)</f>
        <v>0</v>
      </c>
      <c r="BG74" s="11">
        <f>MAX(Cat2Assess1:Cat2Assess16!BC74)</f>
        <v>0</v>
      </c>
      <c r="BH74" s="11">
        <f>MAX(Cat2Assess1:Cat2Assess16!BD74)</f>
        <v>0</v>
      </c>
      <c r="BI74" s="11">
        <f>MAX(Cat2Assess1:Cat2Assess16!BE74)</f>
        <v>0</v>
      </c>
      <c r="BJ74" s="11">
        <f>MAX(Cat2Assess1:Cat2Assess16!BF74)</f>
        <v>0</v>
      </c>
      <c r="BK74" s="11">
        <f>MAX(Cat2Assess1:Cat2Assess16!BG74)</f>
        <v>0</v>
      </c>
      <c r="BL74" s="11">
        <f>MAX(Cat2Assess1:Cat2Assess16!BH74)</f>
        <v>0</v>
      </c>
      <c r="BM74" s="11">
        <f>MAX(Cat2Assess1:Cat2Assess16!BI74)</f>
        <v>0</v>
      </c>
      <c r="BN74" s="11">
        <f>MAX(Cat2Assess1:Cat2Assess16!BJ74)</f>
        <v>0</v>
      </c>
      <c r="BO74" s="11">
        <f>MAX(Cat2Assess1:Cat2Assess16!BK74)</f>
        <v>0</v>
      </c>
      <c r="BP74" s="11">
        <f>MAX(Cat2Assess1:Cat2Assess16!BL74)</f>
        <v>0</v>
      </c>
      <c r="BQ74" s="11">
        <f>MAX(Cat2Assess1:Cat2Assess16!BM74)</f>
        <v>0</v>
      </c>
      <c r="BR74" s="11">
        <f>MAX(Cat2Assess1:Cat2Assess16!BN74)</f>
        <v>0</v>
      </c>
      <c r="BS74" s="11">
        <f>MAX(Cat2Assess1:Cat2Assess16!BO74)</f>
        <v>0</v>
      </c>
      <c r="BT74" s="11">
        <f>MAX(Cat2Assess1:Cat2Assess16!BP74)</f>
        <v>0</v>
      </c>
      <c r="BU74" s="11">
        <f>MAX(Cat2Assess1:Cat2Assess16!BQ74)</f>
        <v>0</v>
      </c>
      <c r="BV74" s="11">
        <f>MAX(Cat2Assess1:Cat2Assess16!BR74)</f>
        <v>0</v>
      </c>
      <c r="BW74" s="11">
        <f>MAX(Cat2Assess1:Cat2Assess16!BS74)</f>
        <v>0</v>
      </c>
    </row>
    <row r="75" spans="1:75" x14ac:dyDescent="0.2">
      <c r="A75">
        <f>'Overall View'!B75</f>
        <v>0</v>
      </c>
      <c r="B75" s="11">
        <f t="shared" si="2"/>
        <v>0</v>
      </c>
      <c r="C75" s="11">
        <f t="shared" si="3"/>
        <v>0</v>
      </c>
      <c r="F75" s="11">
        <f>MAX(Cat2Assess1:Cat2Assess16!B75)</f>
        <v>0</v>
      </c>
      <c r="G75" s="11">
        <f>MAX(Cat2Assess1:Cat2Assess16!C75)</f>
        <v>0</v>
      </c>
      <c r="H75" s="11">
        <f>MAX(Cat2Assess1:Cat2Assess16!D75)</f>
        <v>0</v>
      </c>
      <c r="I75" s="11">
        <f>MAX(Cat2Assess1:Cat2Assess16!E75)</f>
        <v>0</v>
      </c>
      <c r="J75" s="11">
        <f>MAX(Cat2Assess1:Cat2Assess16!F75)</f>
        <v>0</v>
      </c>
      <c r="K75" s="11">
        <f>MAX(Cat2Assess1:Cat2Assess16!G75)</f>
        <v>0</v>
      </c>
      <c r="L75" s="11">
        <f>MAX(Cat2Assess1:Cat2Assess16!H75)</f>
        <v>0</v>
      </c>
      <c r="M75" s="11">
        <f>MAX(Cat2Assess1:Cat2Assess16!I75)</f>
        <v>0</v>
      </c>
      <c r="N75" s="11">
        <f>MAX(Cat2Assess1:Cat2Assess16!J75)</f>
        <v>0</v>
      </c>
      <c r="O75" s="11">
        <f>MAX(Cat2Assess1:Cat2Assess16!K75)</f>
        <v>0</v>
      </c>
      <c r="P75" s="11">
        <f>MAX(Cat2Assess1:Cat2Assess16!L75)</f>
        <v>0</v>
      </c>
      <c r="Q75" s="11">
        <f>MAX(Cat2Assess1:Cat2Assess16!M75)</f>
        <v>0</v>
      </c>
      <c r="R75" s="11">
        <f>MAX(Cat2Assess1:Cat2Assess16!N75)</f>
        <v>0</v>
      </c>
      <c r="S75" s="11">
        <f>MAX(Cat2Assess1:Cat2Assess16!O75)</f>
        <v>0</v>
      </c>
      <c r="T75" s="11">
        <f>MAX(Cat2Assess1:Cat2Assess16!P75)</f>
        <v>0</v>
      </c>
      <c r="U75" s="11">
        <f>MAX(Cat2Assess1:Cat2Assess16!Q75)</f>
        <v>0</v>
      </c>
      <c r="V75" s="11">
        <f>MAX(Cat2Assess1:Cat2Assess16!R75)</f>
        <v>0</v>
      </c>
      <c r="W75" s="11">
        <f>MAX(Cat2Assess1:Cat2Assess16!S75)</f>
        <v>0</v>
      </c>
      <c r="X75" s="11">
        <f>MAX(Cat2Assess1:Cat2Assess16!T75)</f>
        <v>0</v>
      </c>
      <c r="Y75" s="11">
        <f>MAX(Cat2Assess1:Cat2Assess16!U75)</f>
        <v>0</v>
      </c>
      <c r="Z75" s="11">
        <f>MAX(Cat2Assess1:Cat2Assess16!V75)</f>
        <v>0</v>
      </c>
      <c r="AA75" s="11">
        <f>MAX(Cat2Assess1:Cat2Assess16!W75)</f>
        <v>0</v>
      </c>
      <c r="AB75" s="11">
        <f>MAX(Cat2Assess1:Cat2Assess16!X75)</f>
        <v>0</v>
      </c>
      <c r="AC75" s="11">
        <f>MAX(Cat2Assess1:Cat2Assess16!Y75)</f>
        <v>0</v>
      </c>
      <c r="AD75" s="11">
        <f>MAX(Cat2Assess1:Cat2Assess16!Z75)</f>
        <v>0</v>
      </c>
      <c r="AE75" s="11">
        <f>MAX(Cat2Assess1:Cat2Assess16!AA75)</f>
        <v>0</v>
      </c>
      <c r="AF75" s="11">
        <f>MAX(Cat2Assess1:Cat2Assess16!AB75)</f>
        <v>0</v>
      </c>
      <c r="AG75" s="11">
        <f>MAX(Cat2Assess1:Cat2Assess16!AC75)</f>
        <v>0</v>
      </c>
      <c r="AH75" s="11">
        <f>MAX(Cat2Assess1:Cat2Assess16!AD75)</f>
        <v>0</v>
      </c>
      <c r="AI75" s="11">
        <f>MAX(Cat2Assess1:Cat2Assess16!AE75)</f>
        <v>0</v>
      </c>
      <c r="AJ75" s="11">
        <f>MAX(Cat2Assess1:Cat2Assess16!AF75)</f>
        <v>0</v>
      </c>
      <c r="AK75" s="11">
        <f>MAX(Cat2Assess1:Cat2Assess16!AG75)</f>
        <v>0</v>
      </c>
      <c r="AL75" s="11">
        <f>MAX(Cat2Assess1:Cat2Assess16!AH75)</f>
        <v>0</v>
      </c>
      <c r="AM75" s="11">
        <f>MAX(Cat2Assess1:Cat2Assess16!AI75)</f>
        <v>0</v>
      </c>
      <c r="AN75" s="11">
        <f>MAX(Cat2Assess1:Cat2Assess16!AJ75)</f>
        <v>0</v>
      </c>
      <c r="AO75" s="11">
        <f>MAX(Cat2Assess1:Cat2Assess16!AK75)</f>
        <v>0</v>
      </c>
      <c r="AP75" s="11">
        <f>MAX(Cat2Assess1:Cat2Assess16!AL75)</f>
        <v>0</v>
      </c>
      <c r="AQ75" s="11">
        <f>MAX(Cat2Assess1:Cat2Assess16!AM75)</f>
        <v>0</v>
      </c>
      <c r="AR75" s="11">
        <f>MAX(Cat2Assess1:Cat2Assess16!AN75)</f>
        <v>0</v>
      </c>
      <c r="AS75" s="11">
        <f>MAX(Cat2Assess1:Cat2Assess16!AO75)</f>
        <v>0</v>
      </c>
      <c r="AT75" s="11">
        <f>MAX(Cat2Assess1:Cat2Assess16!AP75)</f>
        <v>0</v>
      </c>
      <c r="AU75" s="11">
        <f>MAX(Cat2Assess1:Cat2Assess16!AQ75)</f>
        <v>0</v>
      </c>
      <c r="AV75" s="11">
        <f>MAX(Cat2Assess1:Cat2Assess16!AR75)</f>
        <v>0</v>
      </c>
      <c r="AW75" s="11">
        <f>MAX(Cat2Assess1:Cat2Assess16!AS75)</f>
        <v>0</v>
      </c>
      <c r="AX75" s="11">
        <f>MAX(Cat2Assess1:Cat2Assess16!AT75)</f>
        <v>0</v>
      </c>
      <c r="AY75" s="11">
        <f>MAX(Cat2Assess1:Cat2Assess16!AU75)</f>
        <v>0</v>
      </c>
      <c r="AZ75" s="11">
        <f>MAX(Cat2Assess1:Cat2Assess16!AV75)</f>
        <v>0</v>
      </c>
      <c r="BA75" s="11">
        <f>MAX(Cat2Assess1:Cat2Assess16!AW75)</f>
        <v>0</v>
      </c>
      <c r="BB75" s="11">
        <f>MAX(Cat2Assess1:Cat2Assess16!AX75)</f>
        <v>0</v>
      </c>
      <c r="BC75" s="11">
        <f>MAX(Cat2Assess1:Cat2Assess16!AY75)</f>
        <v>0</v>
      </c>
      <c r="BD75" s="11">
        <f>MAX(Cat2Assess1:Cat2Assess16!AZ75)</f>
        <v>0</v>
      </c>
      <c r="BE75" s="11">
        <f>MAX(Cat2Assess1:Cat2Assess16!BA75)</f>
        <v>0</v>
      </c>
      <c r="BF75" s="11">
        <f>MAX(Cat2Assess1:Cat2Assess16!BB75)</f>
        <v>0</v>
      </c>
      <c r="BG75" s="11">
        <f>MAX(Cat2Assess1:Cat2Assess16!BC75)</f>
        <v>0</v>
      </c>
      <c r="BH75" s="11">
        <f>MAX(Cat2Assess1:Cat2Assess16!BD75)</f>
        <v>0</v>
      </c>
      <c r="BI75" s="11">
        <f>MAX(Cat2Assess1:Cat2Assess16!BE75)</f>
        <v>0</v>
      </c>
      <c r="BJ75" s="11">
        <f>MAX(Cat2Assess1:Cat2Assess16!BF75)</f>
        <v>0</v>
      </c>
      <c r="BK75" s="11">
        <f>MAX(Cat2Assess1:Cat2Assess16!BG75)</f>
        <v>0</v>
      </c>
      <c r="BL75" s="11">
        <f>MAX(Cat2Assess1:Cat2Assess16!BH75)</f>
        <v>0</v>
      </c>
      <c r="BM75" s="11">
        <f>MAX(Cat2Assess1:Cat2Assess16!BI75)</f>
        <v>0</v>
      </c>
      <c r="BN75" s="11">
        <f>MAX(Cat2Assess1:Cat2Assess16!BJ75)</f>
        <v>0</v>
      </c>
      <c r="BO75" s="11">
        <f>MAX(Cat2Assess1:Cat2Assess16!BK75)</f>
        <v>0</v>
      </c>
      <c r="BP75" s="11">
        <f>MAX(Cat2Assess1:Cat2Assess16!BL75)</f>
        <v>0</v>
      </c>
      <c r="BQ75" s="11">
        <f>MAX(Cat2Assess1:Cat2Assess16!BM75)</f>
        <v>0</v>
      </c>
      <c r="BR75" s="11">
        <f>MAX(Cat2Assess1:Cat2Assess16!BN75)</f>
        <v>0</v>
      </c>
      <c r="BS75" s="11">
        <f>MAX(Cat2Assess1:Cat2Assess16!BO75)</f>
        <v>0</v>
      </c>
      <c r="BT75" s="11">
        <f>MAX(Cat2Assess1:Cat2Assess16!BP75)</f>
        <v>0</v>
      </c>
      <c r="BU75" s="11">
        <f>MAX(Cat2Assess1:Cat2Assess16!BQ75)</f>
        <v>0</v>
      </c>
      <c r="BV75" s="11">
        <f>MAX(Cat2Assess1:Cat2Assess16!BR75)</f>
        <v>0</v>
      </c>
      <c r="BW75" s="11">
        <f>MAX(Cat2Assess1:Cat2Assess16!BS75)</f>
        <v>0</v>
      </c>
    </row>
    <row r="76" spans="1:75" x14ac:dyDescent="0.2">
      <c r="A76">
        <f>'Overall View'!B76</f>
        <v>0</v>
      </c>
      <c r="B76" s="11">
        <f t="shared" si="2"/>
        <v>0</v>
      </c>
      <c r="C76" s="11">
        <f t="shared" si="3"/>
        <v>0</v>
      </c>
      <c r="F76" s="11">
        <f>MAX(Cat2Assess1:Cat2Assess16!B76)</f>
        <v>0</v>
      </c>
      <c r="G76" s="11">
        <f>MAX(Cat2Assess1:Cat2Assess16!C76)</f>
        <v>0</v>
      </c>
      <c r="H76" s="11">
        <f>MAX(Cat2Assess1:Cat2Assess16!D76)</f>
        <v>0</v>
      </c>
      <c r="I76" s="11">
        <f>MAX(Cat2Assess1:Cat2Assess16!E76)</f>
        <v>0</v>
      </c>
      <c r="J76" s="11">
        <f>MAX(Cat2Assess1:Cat2Assess16!F76)</f>
        <v>0</v>
      </c>
      <c r="K76" s="11">
        <f>MAX(Cat2Assess1:Cat2Assess16!G76)</f>
        <v>0</v>
      </c>
      <c r="L76" s="11">
        <f>MAX(Cat2Assess1:Cat2Assess16!H76)</f>
        <v>0</v>
      </c>
      <c r="M76" s="11">
        <f>MAX(Cat2Assess1:Cat2Assess16!I76)</f>
        <v>0</v>
      </c>
      <c r="N76" s="11">
        <f>MAX(Cat2Assess1:Cat2Assess16!J76)</f>
        <v>0</v>
      </c>
      <c r="O76" s="11">
        <f>MAX(Cat2Assess1:Cat2Assess16!K76)</f>
        <v>0</v>
      </c>
      <c r="P76" s="11">
        <f>MAX(Cat2Assess1:Cat2Assess16!L76)</f>
        <v>0</v>
      </c>
      <c r="Q76" s="11">
        <f>MAX(Cat2Assess1:Cat2Assess16!M76)</f>
        <v>0</v>
      </c>
      <c r="R76" s="11">
        <f>MAX(Cat2Assess1:Cat2Assess16!N76)</f>
        <v>0</v>
      </c>
      <c r="S76" s="11">
        <f>MAX(Cat2Assess1:Cat2Assess16!O76)</f>
        <v>0</v>
      </c>
      <c r="T76" s="11">
        <f>MAX(Cat2Assess1:Cat2Assess16!P76)</f>
        <v>0</v>
      </c>
      <c r="U76" s="11">
        <f>MAX(Cat2Assess1:Cat2Assess16!Q76)</f>
        <v>0</v>
      </c>
      <c r="V76" s="11">
        <f>MAX(Cat2Assess1:Cat2Assess16!R76)</f>
        <v>0</v>
      </c>
      <c r="W76" s="11">
        <f>MAX(Cat2Assess1:Cat2Assess16!S76)</f>
        <v>0</v>
      </c>
      <c r="X76" s="11">
        <f>MAX(Cat2Assess1:Cat2Assess16!T76)</f>
        <v>0</v>
      </c>
      <c r="Y76" s="11">
        <f>MAX(Cat2Assess1:Cat2Assess16!U76)</f>
        <v>0</v>
      </c>
      <c r="Z76" s="11">
        <f>MAX(Cat2Assess1:Cat2Assess16!V76)</f>
        <v>0</v>
      </c>
      <c r="AA76" s="11">
        <f>MAX(Cat2Assess1:Cat2Assess16!W76)</f>
        <v>0</v>
      </c>
      <c r="AB76" s="11">
        <f>MAX(Cat2Assess1:Cat2Assess16!X76)</f>
        <v>0</v>
      </c>
      <c r="AC76" s="11">
        <f>MAX(Cat2Assess1:Cat2Assess16!Y76)</f>
        <v>0</v>
      </c>
      <c r="AD76" s="11">
        <f>MAX(Cat2Assess1:Cat2Assess16!Z76)</f>
        <v>0</v>
      </c>
      <c r="AE76" s="11">
        <f>MAX(Cat2Assess1:Cat2Assess16!AA76)</f>
        <v>0</v>
      </c>
      <c r="AF76" s="11">
        <f>MAX(Cat2Assess1:Cat2Assess16!AB76)</f>
        <v>0</v>
      </c>
      <c r="AG76" s="11">
        <f>MAX(Cat2Assess1:Cat2Assess16!AC76)</f>
        <v>0</v>
      </c>
      <c r="AH76" s="11">
        <f>MAX(Cat2Assess1:Cat2Assess16!AD76)</f>
        <v>0</v>
      </c>
      <c r="AI76" s="11">
        <f>MAX(Cat2Assess1:Cat2Assess16!AE76)</f>
        <v>0</v>
      </c>
      <c r="AJ76" s="11">
        <f>MAX(Cat2Assess1:Cat2Assess16!AF76)</f>
        <v>0</v>
      </c>
      <c r="AK76" s="11">
        <f>MAX(Cat2Assess1:Cat2Assess16!AG76)</f>
        <v>0</v>
      </c>
      <c r="AL76" s="11">
        <f>MAX(Cat2Assess1:Cat2Assess16!AH76)</f>
        <v>0</v>
      </c>
      <c r="AM76" s="11">
        <f>MAX(Cat2Assess1:Cat2Assess16!AI76)</f>
        <v>0</v>
      </c>
      <c r="AN76" s="11">
        <f>MAX(Cat2Assess1:Cat2Assess16!AJ76)</f>
        <v>0</v>
      </c>
      <c r="AO76" s="11">
        <f>MAX(Cat2Assess1:Cat2Assess16!AK76)</f>
        <v>0</v>
      </c>
      <c r="AP76" s="11">
        <f>MAX(Cat2Assess1:Cat2Assess16!AL76)</f>
        <v>0</v>
      </c>
      <c r="AQ76" s="11">
        <f>MAX(Cat2Assess1:Cat2Assess16!AM76)</f>
        <v>0</v>
      </c>
      <c r="AR76" s="11">
        <f>MAX(Cat2Assess1:Cat2Assess16!AN76)</f>
        <v>0</v>
      </c>
      <c r="AS76" s="11">
        <f>MAX(Cat2Assess1:Cat2Assess16!AO76)</f>
        <v>0</v>
      </c>
      <c r="AT76" s="11">
        <f>MAX(Cat2Assess1:Cat2Assess16!AP76)</f>
        <v>0</v>
      </c>
      <c r="AU76" s="11">
        <f>MAX(Cat2Assess1:Cat2Assess16!AQ76)</f>
        <v>0</v>
      </c>
      <c r="AV76" s="11">
        <f>MAX(Cat2Assess1:Cat2Assess16!AR76)</f>
        <v>0</v>
      </c>
      <c r="AW76" s="11">
        <f>MAX(Cat2Assess1:Cat2Assess16!AS76)</f>
        <v>0</v>
      </c>
      <c r="AX76" s="11">
        <f>MAX(Cat2Assess1:Cat2Assess16!AT76)</f>
        <v>0</v>
      </c>
      <c r="AY76" s="11">
        <f>MAX(Cat2Assess1:Cat2Assess16!AU76)</f>
        <v>0</v>
      </c>
      <c r="AZ76" s="11">
        <f>MAX(Cat2Assess1:Cat2Assess16!AV76)</f>
        <v>0</v>
      </c>
      <c r="BA76" s="11">
        <f>MAX(Cat2Assess1:Cat2Assess16!AW76)</f>
        <v>0</v>
      </c>
      <c r="BB76" s="11">
        <f>MAX(Cat2Assess1:Cat2Assess16!AX76)</f>
        <v>0</v>
      </c>
      <c r="BC76" s="11">
        <f>MAX(Cat2Assess1:Cat2Assess16!AY76)</f>
        <v>0</v>
      </c>
      <c r="BD76" s="11">
        <f>MAX(Cat2Assess1:Cat2Assess16!AZ76)</f>
        <v>0</v>
      </c>
      <c r="BE76" s="11">
        <f>MAX(Cat2Assess1:Cat2Assess16!BA76)</f>
        <v>0</v>
      </c>
      <c r="BF76" s="11">
        <f>MAX(Cat2Assess1:Cat2Assess16!BB76)</f>
        <v>0</v>
      </c>
      <c r="BG76" s="11">
        <f>MAX(Cat2Assess1:Cat2Assess16!BC76)</f>
        <v>0</v>
      </c>
      <c r="BH76" s="11">
        <f>MAX(Cat2Assess1:Cat2Assess16!BD76)</f>
        <v>0</v>
      </c>
      <c r="BI76" s="11">
        <f>MAX(Cat2Assess1:Cat2Assess16!BE76)</f>
        <v>0</v>
      </c>
      <c r="BJ76" s="11">
        <f>MAX(Cat2Assess1:Cat2Assess16!BF76)</f>
        <v>0</v>
      </c>
      <c r="BK76" s="11">
        <f>MAX(Cat2Assess1:Cat2Assess16!BG76)</f>
        <v>0</v>
      </c>
      <c r="BL76" s="11">
        <f>MAX(Cat2Assess1:Cat2Assess16!BH76)</f>
        <v>0</v>
      </c>
      <c r="BM76" s="11">
        <f>MAX(Cat2Assess1:Cat2Assess16!BI76)</f>
        <v>0</v>
      </c>
      <c r="BN76" s="11">
        <f>MAX(Cat2Assess1:Cat2Assess16!BJ76)</f>
        <v>0</v>
      </c>
      <c r="BO76" s="11">
        <f>MAX(Cat2Assess1:Cat2Assess16!BK76)</f>
        <v>0</v>
      </c>
      <c r="BP76" s="11">
        <f>MAX(Cat2Assess1:Cat2Assess16!BL76)</f>
        <v>0</v>
      </c>
      <c r="BQ76" s="11">
        <f>MAX(Cat2Assess1:Cat2Assess16!BM76)</f>
        <v>0</v>
      </c>
      <c r="BR76" s="11">
        <f>MAX(Cat2Assess1:Cat2Assess16!BN76)</f>
        <v>0</v>
      </c>
      <c r="BS76" s="11">
        <f>MAX(Cat2Assess1:Cat2Assess16!BO76)</f>
        <v>0</v>
      </c>
      <c r="BT76" s="11">
        <f>MAX(Cat2Assess1:Cat2Assess16!BP76)</f>
        <v>0</v>
      </c>
      <c r="BU76" s="11">
        <f>MAX(Cat2Assess1:Cat2Assess16!BQ76)</f>
        <v>0</v>
      </c>
      <c r="BV76" s="11">
        <f>MAX(Cat2Assess1:Cat2Assess16!BR76)</f>
        <v>0</v>
      </c>
      <c r="BW76" s="11">
        <f>MAX(Cat2Assess1:Cat2Assess16!BS76)</f>
        <v>0</v>
      </c>
    </row>
    <row r="77" spans="1:75" x14ac:dyDescent="0.2">
      <c r="A77">
        <f>'Overall View'!B77</f>
        <v>0</v>
      </c>
      <c r="B77" s="11">
        <f t="shared" si="2"/>
        <v>0</v>
      </c>
      <c r="C77" s="11">
        <f t="shared" si="3"/>
        <v>0</v>
      </c>
      <c r="F77" s="11">
        <f>MAX(Cat2Assess1:Cat2Assess16!B77)</f>
        <v>0</v>
      </c>
      <c r="G77" s="11">
        <f>MAX(Cat2Assess1:Cat2Assess16!C77)</f>
        <v>0</v>
      </c>
      <c r="H77" s="11">
        <f>MAX(Cat2Assess1:Cat2Assess16!D77)</f>
        <v>0</v>
      </c>
      <c r="I77" s="11">
        <f>MAX(Cat2Assess1:Cat2Assess16!E77)</f>
        <v>0</v>
      </c>
      <c r="J77" s="11">
        <f>MAX(Cat2Assess1:Cat2Assess16!F77)</f>
        <v>0</v>
      </c>
      <c r="K77" s="11">
        <f>MAX(Cat2Assess1:Cat2Assess16!G77)</f>
        <v>0</v>
      </c>
      <c r="L77" s="11">
        <f>MAX(Cat2Assess1:Cat2Assess16!H77)</f>
        <v>0</v>
      </c>
      <c r="M77" s="11">
        <f>MAX(Cat2Assess1:Cat2Assess16!I77)</f>
        <v>0</v>
      </c>
      <c r="N77" s="11">
        <f>MAX(Cat2Assess1:Cat2Assess16!J77)</f>
        <v>0</v>
      </c>
      <c r="O77" s="11">
        <f>MAX(Cat2Assess1:Cat2Assess16!K77)</f>
        <v>0</v>
      </c>
      <c r="P77" s="11">
        <f>MAX(Cat2Assess1:Cat2Assess16!L77)</f>
        <v>0</v>
      </c>
      <c r="Q77" s="11">
        <f>MAX(Cat2Assess1:Cat2Assess16!M77)</f>
        <v>0</v>
      </c>
      <c r="R77" s="11">
        <f>MAX(Cat2Assess1:Cat2Assess16!N77)</f>
        <v>0</v>
      </c>
      <c r="S77" s="11">
        <f>MAX(Cat2Assess1:Cat2Assess16!O77)</f>
        <v>0</v>
      </c>
      <c r="T77" s="11">
        <f>MAX(Cat2Assess1:Cat2Assess16!P77)</f>
        <v>0</v>
      </c>
      <c r="U77" s="11">
        <f>MAX(Cat2Assess1:Cat2Assess16!Q77)</f>
        <v>0</v>
      </c>
      <c r="V77" s="11">
        <f>MAX(Cat2Assess1:Cat2Assess16!R77)</f>
        <v>0</v>
      </c>
      <c r="W77" s="11">
        <f>MAX(Cat2Assess1:Cat2Assess16!S77)</f>
        <v>0</v>
      </c>
      <c r="X77" s="11">
        <f>MAX(Cat2Assess1:Cat2Assess16!T77)</f>
        <v>0</v>
      </c>
      <c r="Y77" s="11">
        <f>MAX(Cat2Assess1:Cat2Assess16!U77)</f>
        <v>0</v>
      </c>
      <c r="Z77" s="11">
        <f>MAX(Cat2Assess1:Cat2Assess16!V77)</f>
        <v>0</v>
      </c>
      <c r="AA77" s="11">
        <f>MAX(Cat2Assess1:Cat2Assess16!W77)</f>
        <v>0</v>
      </c>
      <c r="AB77" s="11">
        <f>MAX(Cat2Assess1:Cat2Assess16!X77)</f>
        <v>0</v>
      </c>
      <c r="AC77" s="11">
        <f>MAX(Cat2Assess1:Cat2Assess16!Y77)</f>
        <v>0</v>
      </c>
      <c r="AD77" s="11">
        <f>MAX(Cat2Assess1:Cat2Assess16!Z77)</f>
        <v>0</v>
      </c>
      <c r="AE77" s="11">
        <f>MAX(Cat2Assess1:Cat2Assess16!AA77)</f>
        <v>0</v>
      </c>
      <c r="AF77" s="11">
        <f>MAX(Cat2Assess1:Cat2Assess16!AB77)</f>
        <v>0</v>
      </c>
      <c r="AG77" s="11">
        <f>MAX(Cat2Assess1:Cat2Assess16!AC77)</f>
        <v>0</v>
      </c>
      <c r="AH77" s="11">
        <f>MAX(Cat2Assess1:Cat2Assess16!AD77)</f>
        <v>0</v>
      </c>
      <c r="AI77" s="11">
        <f>MAX(Cat2Assess1:Cat2Assess16!AE77)</f>
        <v>0</v>
      </c>
      <c r="AJ77" s="11">
        <f>MAX(Cat2Assess1:Cat2Assess16!AF77)</f>
        <v>0</v>
      </c>
      <c r="AK77" s="11">
        <f>MAX(Cat2Assess1:Cat2Assess16!AG77)</f>
        <v>0</v>
      </c>
      <c r="AL77" s="11">
        <f>MAX(Cat2Assess1:Cat2Assess16!AH77)</f>
        <v>0</v>
      </c>
      <c r="AM77" s="11">
        <f>MAX(Cat2Assess1:Cat2Assess16!AI77)</f>
        <v>0</v>
      </c>
      <c r="AN77" s="11">
        <f>MAX(Cat2Assess1:Cat2Assess16!AJ77)</f>
        <v>0</v>
      </c>
      <c r="AO77" s="11">
        <f>MAX(Cat2Assess1:Cat2Assess16!AK77)</f>
        <v>0</v>
      </c>
      <c r="AP77" s="11">
        <f>MAX(Cat2Assess1:Cat2Assess16!AL77)</f>
        <v>0</v>
      </c>
      <c r="AQ77" s="11">
        <f>MAX(Cat2Assess1:Cat2Assess16!AM77)</f>
        <v>0</v>
      </c>
      <c r="AR77" s="11">
        <f>MAX(Cat2Assess1:Cat2Assess16!AN77)</f>
        <v>0</v>
      </c>
      <c r="AS77" s="11">
        <f>MAX(Cat2Assess1:Cat2Assess16!AO77)</f>
        <v>0</v>
      </c>
      <c r="AT77" s="11">
        <f>MAX(Cat2Assess1:Cat2Assess16!AP77)</f>
        <v>0</v>
      </c>
      <c r="AU77" s="11">
        <f>MAX(Cat2Assess1:Cat2Assess16!AQ77)</f>
        <v>0</v>
      </c>
      <c r="AV77" s="11">
        <f>MAX(Cat2Assess1:Cat2Assess16!AR77)</f>
        <v>0</v>
      </c>
      <c r="AW77" s="11">
        <f>MAX(Cat2Assess1:Cat2Assess16!AS77)</f>
        <v>0</v>
      </c>
      <c r="AX77" s="11">
        <f>MAX(Cat2Assess1:Cat2Assess16!AT77)</f>
        <v>0</v>
      </c>
      <c r="AY77" s="11">
        <f>MAX(Cat2Assess1:Cat2Assess16!AU77)</f>
        <v>0</v>
      </c>
      <c r="AZ77" s="11">
        <f>MAX(Cat2Assess1:Cat2Assess16!AV77)</f>
        <v>0</v>
      </c>
      <c r="BA77" s="11">
        <f>MAX(Cat2Assess1:Cat2Assess16!AW77)</f>
        <v>0</v>
      </c>
      <c r="BB77" s="11">
        <f>MAX(Cat2Assess1:Cat2Assess16!AX77)</f>
        <v>0</v>
      </c>
      <c r="BC77" s="11">
        <f>MAX(Cat2Assess1:Cat2Assess16!AY77)</f>
        <v>0</v>
      </c>
      <c r="BD77" s="11">
        <f>MAX(Cat2Assess1:Cat2Assess16!AZ77)</f>
        <v>0</v>
      </c>
      <c r="BE77" s="11">
        <f>MAX(Cat2Assess1:Cat2Assess16!BA77)</f>
        <v>0</v>
      </c>
      <c r="BF77" s="11">
        <f>MAX(Cat2Assess1:Cat2Assess16!BB77)</f>
        <v>0</v>
      </c>
      <c r="BG77" s="11">
        <f>MAX(Cat2Assess1:Cat2Assess16!BC77)</f>
        <v>0</v>
      </c>
      <c r="BH77" s="11">
        <f>MAX(Cat2Assess1:Cat2Assess16!BD77)</f>
        <v>0</v>
      </c>
      <c r="BI77" s="11">
        <f>MAX(Cat2Assess1:Cat2Assess16!BE77)</f>
        <v>0</v>
      </c>
      <c r="BJ77" s="11">
        <f>MAX(Cat2Assess1:Cat2Assess16!BF77)</f>
        <v>0</v>
      </c>
      <c r="BK77" s="11">
        <f>MAX(Cat2Assess1:Cat2Assess16!BG77)</f>
        <v>0</v>
      </c>
      <c r="BL77" s="11">
        <f>MAX(Cat2Assess1:Cat2Assess16!BH77)</f>
        <v>0</v>
      </c>
      <c r="BM77" s="11">
        <f>MAX(Cat2Assess1:Cat2Assess16!BI77)</f>
        <v>0</v>
      </c>
      <c r="BN77" s="11">
        <f>MAX(Cat2Assess1:Cat2Assess16!BJ77)</f>
        <v>0</v>
      </c>
      <c r="BO77" s="11">
        <f>MAX(Cat2Assess1:Cat2Assess16!BK77)</f>
        <v>0</v>
      </c>
      <c r="BP77" s="11">
        <f>MAX(Cat2Assess1:Cat2Assess16!BL77)</f>
        <v>0</v>
      </c>
      <c r="BQ77" s="11">
        <f>MAX(Cat2Assess1:Cat2Assess16!BM77)</f>
        <v>0</v>
      </c>
      <c r="BR77" s="11">
        <f>MAX(Cat2Assess1:Cat2Assess16!BN77)</f>
        <v>0</v>
      </c>
      <c r="BS77" s="11">
        <f>MAX(Cat2Assess1:Cat2Assess16!BO77)</f>
        <v>0</v>
      </c>
      <c r="BT77" s="11">
        <f>MAX(Cat2Assess1:Cat2Assess16!BP77)</f>
        <v>0</v>
      </c>
      <c r="BU77" s="11">
        <f>MAX(Cat2Assess1:Cat2Assess16!BQ77)</f>
        <v>0</v>
      </c>
      <c r="BV77" s="11">
        <f>MAX(Cat2Assess1:Cat2Assess16!BR77)</f>
        <v>0</v>
      </c>
      <c r="BW77" s="11">
        <f>MAX(Cat2Assess1:Cat2Assess16!BS77)</f>
        <v>0</v>
      </c>
    </row>
    <row r="78" spans="1:75" x14ac:dyDescent="0.2">
      <c r="A78">
        <f>'Overall View'!B78</f>
        <v>0</v>
      </c>
      <c r="B78" s="11">
        <f t="shared" si="2"/>
        <v>0</v>
      </c>
      <c r="C78" s="11">
        <f t="shared" si="3"/>
        <v>0</v>
      </c>
      <c r="F78" s="11">
        <f>MAX(Cat2Assess1:Cat2Assess16!B78)</f>
        <v>0</v>
      </c>
      <c r="G78" s="11">
        <f>MAX(Cat2Assess1:Cat2Assess16!C78)</f>
        <v>0</v>
      </c>
      <c r="H78" s="11">
        <f>MAX(Cat2Assess1:Cat2Assess16!D78)</f>
        <v>0</v>
      </c>
      <c r="I78" s="11">
        <f>MAX(Cat2Assess1:Cat2Assess16!E78)</f>
        <v>0</v>
      </c>
      <c r="J78" s="11">
        <f>MAX(Cat2Assess1:Cat2Assess16!F78)</f>
        <v>0</v>
      </c>
      <c r="K78" s="11">
        <f>MAX(Cat2Assess1:Cat2Assess16!G78)</f>
        <v>0</v>
      </c>
      <c r="L78" s="11">
        <f>MAX(Cat2Assess1:Cat2Assess16!H78)</f>
        <v>0</v>
      </c>
      <c r="M78" s="11">
        <f>MAX(Cat2Assess1:Cat2Assess16!I78)</f>
        <v>0</v>
      </c>
      <c r="N78" s="11">
        <f>MAX(Cat2Assess1:Cat2Assess16!J78)</f>
        <v>0</v>
      </c>
      <c r="O78" s="11">
        <f>MAX(Cat2Assess1:Cat2Assess16!K78)</f>
        <v>0</v>
      </c>
      <c r="P78" s="11">
        <f>MAX(Cat2Assess1:Cat2Assess16!L78)</f>
        <v>0</v>
      </c>
      <c r="Q78" s="11">
        <f>MAX(Cat2Assess1:Cat2Assess16!M78)</f>
        <v>0</v>
      </c>
      <c r="R78" s="11">
        <f>MAX(Cat2Assess1:Cat2Assess16!N78)</f>
        <v>0</v>
      </c>
      <c r="S78" s="11">
        <f>MAX(Cat2Assess1:Cat2Assess16!O78)</f>
        <v>0</v>
      </c>
      <c r="T78" s="11">
        <f>MAX(Cat2Assess1:Cat2Assess16!P78)</f>
        <v>0</v>
      </c>
      <c r="U78" s="11">
        <f>MAX(Cat2Assess1:Cat2Assess16!Q78)</f>
        <v>0</v>
      </c>
      <c r="V78" s="11">
        <f>MAX(Cat2Assess1:Cat2Assess16!R78)</f>
        <v>0</v>
      </c>
      <c r="W78" s="11">
        <f>MAX(Cat2Assess1:Cat2Assess16!S78)</f>
        <v>0</v>
      </c>
      <c r="X78" s="11">
        <f>MAX(Cat2Assess1:Cat2Assess16!T78)</f>
        <v>0</v>
      </c>
      <c r="Y78" s="11">
        <f>MAX(Cat2Assess1:Cat2Assess16!U78)</f>
        <v>0</v>
      </c>
      <c r="Z78" s="11">
        <f>MAX(Cat2Assess1:Cat2Assess16!V78)</f>
        <v>0</v>
      </c>
      <c r="AA78" s="11">
        <f>MAX(Cat2Assess1:Cat2Assess16!W78)</f>
        <v>0</v>
      </c>
      <c r="AB78" s="11">
        <f>MAX(Cat2Assess1:Cat2Assess16!X78)</f>
        <v>0</v>
      </c>
      <c r="AC78" s="11">
        <f>MAX(Cat2Assess1:Cat2Assess16!Y78)</f>
        <v>0</v>
      </c>
      <c r="AD78" s="11">
        <f>MAX(Cat2Assess1:Cat2Assess16!Z78)</f>
        <v>0</v>
      </c>
      <c r="AE78" s="11">
        <f>MAX(Cat2Assess1:Cat2Assess16!AA78)</f>
        <v>0</v>
      </c>
      <c r="AF78" s="11">
        <f>MAX(Cat2Assess1:Cat2Assess16!AB78)</f>
        <v>0</v>
      </c>
      <c r="AG78" s="11">
        <f>MAX(Cat2Assess1:Cat2Assess16!AC78)</f>
        <v>0</v>
      </c>
      <c r="AH78" s="11">
        <f>MAX(Cat2Assess1:Cat2Assess16!AD78)</f>
        <v>0</v>
      </c>
      <c r="AI78" s="11">
        <f>MAX(Cat2Assess1:Cat2Assess16!AE78)</f>
        <v>0</v>
      </c>
      <c r="AJ78" s="11">
        <f>MAX(Cat2Assess1:Cat2Assess16!AF78)</f>
        <v>0</v>
      </c>
      <c r="AK78" s="11">
        <f>MAX(Cat2Assess1:Cat2Assess16!AG78)</f>
        <v>0</v>
      </c>
      <c r="AL78" s="11">
        <f>MAX(Cat2Assess1:Cat2Assess16!AH78)</f>
        <v>0</v>
      </c>
      <c r="AM78" s="11">
        <f>MAX(Cat2Assess1:Cat2Assess16!AI78)</f>
        <v>0</v>
      </c>
      <c r="AN78" s="11">
        <f>MAX(Cat2Assess1:Cat2Assess16!AJ78)</f>
        <v>0</v>
      </c>
      <c r="AO78" s="11">
        <f>MAX(Cat2Assess1:Cat2Assess16!AK78)</f>
        <v>0</v>
      </c>
      <c r="AP78" s="11">
        <f>MAX(Cat2Assess1:Cat2Assess16!AL78)</f>
        <v>0</v>
      </c>
      <c r="AQ78" s="11">
        <f>MAX(Cat2Assess1:Cat2Assess16!AM78)</f>
        <v>0</v>
      </c>
      <c r="AR78" s="11">
        <f>MAX(Cat2Assess1:Cat2Assess16!AN78)</f>
        <v>0</v>
      </c>
      <c r="AS78" s="11">
        <f>MAX(Cat2Assess1:Cat2Assess16!AO78)</f>
        <v>0</v>
      </c>
      <c r="AT78" s="11">
        <f>MAX(Cat2Assess1:Cat2Assess16!AP78)</f>
        <v>0</v>
      </c>
      <c r="AU78" s="11">
        <f>MAX(Cat2Assess1:Cat2Assess16!AQ78)</f>
        <v>0</v>
      </c>
      <c r="AV78" s="11">
        <f>MAX(Cat2Assess1:Cat2Assess16!AR78)</f>
        <v>0</v>
      </c>
      <c r="AW78" s="11">
        <f>MAX(Cat2Assess1:Cat2Assess16!AS78)</f>
        <v>0</v>
      </c>
      <c r="AX78" s="11">
        <f>MAX(Cat2Assess1:Cat2Assess16!AT78)</f>
        <v>0</v>
      </c>
      <c r="AY78" s="11">
        <f>MAX(Cat2Assess1:Cat2Assess16!AU78)</f>
        <v>0</v>
      </c>
      <c r="AZ78" s="11">
        <f>MAX(Cat2Assess1:Cat2Assess16!AV78)</f>
        <v>0</v>
      </c>
      <c r="BA78" s="11">
        <f>MAX(Cat2Assess1:Cat2Assess16!AW78)</f>
        <v>0</v>
      </c>
      <c r="BB78" s="11">
        <f>MAX(Cat2Assess1:Cat2Assess16!AX78)</f>
        <v>0</v>
      </c>
      <c r="BC78" s="11">
        <f>MAX(Cat2Assess1:Cat2Assess16!AY78)</f>
        <v>0</v>
      </c>
      <c r="BD78" s="11">
        <f>MAX(Cat2Assess1:Cat2Assess16!AZ78)</f>
        <v>0</v>
      </c>
      <c r="BE78" s="11">
        <f>MAX(Cat2Assess1:Cat2Assess16!BA78)</f>
        <v>0</v>
      </c>
      <c r="BF78" s="11">
        <f>MAX(Cat2Assess1:Cat2Assess16!BB78)</f>
        <v>0</v>
      </c>
      <c r="BG78" s="11">
        <f>MAX(Cat2Assess1:Cat2Assess16!BC78)</f>
        <v>0</v>
      </c>
      <c r="BH78" s="11">
        <f>MAX(Cat2Assess1:Cat2Assess16!BD78)</f>
        <v>0</v>
      </c>
      <c r="BI78" s="11">
        <f>MAX(Cat2Assess1:Cat2Assess16!BE78)</f>
        <v>0</v>
      </c>
      <c r="BJ78" s="11">
        <f>MAX(Cat2Assess1:Cat2Assess16!BF78)</f>
        <v>0</v>
      </c>
      <c r="BK78" s="11">
        <f>MAX(Cat2Assess1:Cat2Assess16!BG78)</f>
        <v>0</v>
      </c>
      <c r="BL78" s="11">
        <f>MAX(Cat2Assess1:Cat2Assess16!BH78)</f>
        <v>0</v>
      </c>
      <c r="BM78" s="11">
        <f>MAX(Cat2Assess1:Cat2Assess16!BI78)</f>
        <v>0</v>
      </c>
      <c r="BN78" s="11">
        <f>MAX(Cat2Assess1:Cat2Assess16!BJ78)</f>
        <v>0</v>
      </c>
      <c r="BO78" s="11">
        <f>MAX(Cat2Assess1:Cat2Assess16!BK78)</f>
        <v>0</v>
      </c>
      <c r="BP78" s="11">
        <f>MAX(Cat2Assess1:Cat2Assess16!BL78)</f>
        <v>0</v>
      </c>
      <c r="BQ78" s="11">
        <f>MAX(Cat2Assess1:Cat2Assess16!BM78)</f>
        <v>0</v>
      </c>
      <c r="BR78" s="11">
        <f>MAX(Cat2Assess1:Cat2Assess16!BN78)</f>
        <v>0</v>
      </c>
      <c r="BS78" s="11">
        <f>MAX(Cat2Assess1:Cat2Assess16!BO78)</f>
        <v>0</v>
      </c>
      <c r="BT78" s="11">
        <f>MAX(Cat2Assess1:Cat2Assess16!BP78)</f>
        <v>0</v>
      </c>
      <c r="BU78" s="11">
        <f>MAX(Cat2Assess1:Cat2Assess16!BQ78)</f>
        <v>0</v>
      </c>
      <c r="BV78" s="11">
        <f>MAX(Cat2Assess1:Cat2Assess16!BR78)</f>
        <v>0</v>
      </c>
      <c r="BW78" s="11">
        <f>MAX(Cat2Assess1:Cat2Assess16!BS78)</f>
        <v>0</v>
      </c>
    </row>
    <row r="79" spans="1:75" x14ac:dyDescent="0.2">
      <c r="A79">
        <f>'Overall View'!B79</f>
        <v>0</v>
      </c>
      <c r="B79" s="11">
        <f t="shared" si="2"/>
        <v>0</v>
      </c>
      <c r="C79" s="11">
        <f t="shared" si="3"/>
        <v>0</v>
      </c>
      <c r="F79" s="11">
        <f>MAX(Cat2Assess1:Cat2Assess16!B79)</f>
        <v>0</v>
      </c>
      <c r="G79" s="11">
        <f>MAX(Cat2Assess1:Cat2Assess16!C79)</f>
        <v>0</v>
      </c>
      <c r="H79" s="11">
        <f>MAX(Cat2Assess1:Cat2Assess16!D79)</f>
        <v>0</v>
      </c>
      <c r="I79" s="11">
        <f>MAX(Cat2Assess1:Cat2Assess16!E79)</f>
        <v>0</v>
      </c>
      <c r="J79" s="11">
        <f>MAX(Cat2Assess1:Cat2Assess16!F79)</f>
        <v>0</v>
      </c>
      <c r="K79" s="11">
        <f>MAX(Cat2Assess1:Cat2Assess16!G79)</f>
        <v>0</v>
      </c>
      <c r="L79" s="11">
        <f>MAX(Cat2Assess1:Cat2Assess16!H79)</f>
        <v>0</v>
      </c>
      <c r="M79" s="11">
        <f>MAX(Cat2Assess1:Cat2Assess16!I79)</f>
        <v>0</v>
      </c>
      <c r="N79" s="11">
        <f>MAX(Cat2Assess1:Cat2Assess16!J79)</f>
        <v>0</v>
      </c>
      <c r="O79" s="11">
        <f>MAX(Cat2Assess1:Cat2Assess16!K79)</f>
        <v>0</v>
      </c>
      <c r="P79" s="11">
        <f>MAX(Cat2Assess1:Cat2Assess16!L79)</f>
        <v>0</v>
      </c>
      <c r="Q79" s="11">
        <f>MAX(Cat2Assess1:Cat2Assess16!M79)</f>
        <v>0</v>
      </c>
      <c r="R79" s="11">
        <f>MAX(Cat2Assess1:Cat2Assess16!N79)</f>
        <v>0</v>
      </c>
      <c r="S79" s="11">
        <f>MAX(Cat2Assess1:Cat2Assess16!O79)</f>
        <v>0</v>
      </c>
      <c r="T79" s="11">
        <f>MAX(Cat2Assess1:Cat2Assess16!P79)</f>
        <v>0</v>
      </c>
      <c r="U79" s="11">
        <f>MAX(Cat2Assess1:Cat2Assess16!Q79)</f>
        <v>0</v>
      </c>
      <c r="V79" s="11">
        <f>MAX(Cat2Assess1:Cat2Assess16!R79)</f>
        <v>0</v>
      </c>
      <c r="W79" s="11">
        <f>MAX(Cat2Assess1:Cat2Assess16!S79)</f>
        <v>0</v>
      </c>
      <c r="X79" s="11">
        <f>MAX(Cat2Assess1:Cat2Assess16!T79)</f>
        <v>0</v>
      </c>
      <c r="Y79" s="11">
        <f>MAX(Cat2Assess1:Cat2Assess16!U79)</f>
        <v>0</v>
      </c>
      <c r="Z79" s="11">
        <f>MAX(Cat2Assess1:Cat2Assess16!V79)</f>
        <v>0</v>
      </c>
      <c r="AA79" s="11">
        <f>MAX(Cat2Assess1:Cat2Assess16!W79)</f>
        <v>0</v>
      </c>
      <c r="AB79" s="11">
        <f>MAX(Cat2Assess1:Cat2Assess16!X79)</f>
        <v>0</v>
      </c>
      <c r="AC79" s="11">
        <f>MAX(Cat2Assess1:Cat2Assess16!Y79)</f>
        <v>0</v>
      </c>
      <c r="AD79" s="11">
        <f>MAX(Cat2Assess1:Cat2Assess16!Z79)</f>
        <v>0</v>
      </c>
      <c r="AE79" s="11">
        <f>MAX(Cat2Assess1:Cat2Assess16!AA79)</f>
        <v>0</v>
      </c>
      <c r="AF79" s="11">
        <f>MAX(Cat2Assess1:Cat2Assess16!AB79)</f>
        <v>0</v>
      </c>
      <c r="AG79" s="11">
        <f>MAX(Cat2Assess1:Cat2Assess16!AC79)</f>
        <v>0</v>
      </c>
      <c r="AH79" s="11">
        <f>MAX(Cat2Assess1:Cat2Assess16!AD79)</f>
        <v>0</v>
      </c>
      <c r="AI79" s="11">
        <f>MAX(Cat2Assess1:Cat2Assess16!AE79)</f>
        <v>0</v>
      </c>
      <c r="AJ79" s="11">
        <f>MAX(Cat2Assess1:Cat2Assess16!AF79)</f>
        <v>0</v>
      </c>
      <c r="AK79" s="11">
        <f>MAX(Cat2Assess1:Cat2Assess16!AG79)</f>
        <v>0</v>
      </c>
      <c r="AL79" s="11">
        <f>MAX(Cat2Assess1:Cat2Assess16!AH79)</f>
        <v>0</v>
      </c>
      <c r="AM79" s="11">
        <f>MAX(Cat2Assess1:Cat2Assess16!AI79)</f>
        <v>0</v>
      </c>
      <c r="AN79" s="11">
        <f>MAX(Cat2Assess1:Cat2Assess16!AJ79)</f>
        <v>0</v>
      </c>
      <c r="AO79" s="11">
        <f>MAX(Cat2Assess1:Cat2Assess16!AK79)</f>
        <v>0</v>
      </c>
      <c r="AP79" s="11">
        <f>MAX(Cat2Assess1:Cat2Assess16!AL79)</f>
        <v>0</v>
      </c>
      <c r="AQ79" s="11">
        <f>MAX(Cat2Assess1:Cat2Assess16!AM79)</f>
        <v>0</v>
      </c>
      <c r="AR79" s="11">
        <f>MAX(Cat2Assess1:Cat2Assess16!AN79)</f>
        <v>0</v>
      </c>
      <c r="AS79" s="11">
        <f>MAX(Cat2Assess1:Cat2Assess16!AO79)</f>
        <v>0</v>
      </c>
      <c r="AT79" s="11">
        <f>MAX(Cat2Assess1:Cat2Assess16!AP79)</f>
        <v>0</v>
      </c>
      <c r="AU79" s="11">
        <f>MAX(Cat2Assess1:Cat2Assess16!AQ79)</f>
        <v>0</v>
      </c>
      <c r="AV79" s="11">
        <f>MAX(Cat2Assess1:Cat2Assess16!AR79)</f>
        <v>0</v>
      </c>
      <c r="AW79" s="11">
        <f>MAX(Cat2Assess1:Cat2Assess16!AS79)</f>
        <v>0</v>
      </c>
      <c r="AX79" s="11">
        <f>MAX(Cat2Assess1:Cat2Assess16!AT79)</f>
        <v>0</v>
      </c>
      <c r="AY79" s="11">
        <f>MAX(Cat2Assess1:Cat2Assess16!AU79)</f>
        <v>0</v>
      </c>
      <c r="AZ79" s="11">
        <f>MAX(Cat2Assess1:Cat2Assess16!AV79)</f>
        <v>0</v>
      </c>
      <c r="BA79" s="11">
        <f>MAX(Cat2Assess1:Cat2Assess16!AW79)</f>
        <v>0</v>
      </c>
      <c r="BB79" s="11">
        <f>MAX(Cat2Assess1:Cat2Assess16!AX79)</f>
        <v>0</v>
      </c>
      <c r="BC79" s="11">
        <f>MAX(Cat2Assess1:Cat2Assess16!AY79)</f>
        <v>0</v>
      </c>
      <c r="BD79" s="11">
        <f>MAX(Cat2Assess1:Cat2Assess16!AZ79)</f>
        <v>0</v>
      </c>
      <c r="BE79" s="11">
        <f>MAX(Cat2Assess1:Cat2Assess16!BA79)</f>
        <v>0</v>
      </c>
      <c r="BF79" s="11">
        <f>MAX(Cat2Assess1:Cat2Assess16!BB79)</f>
        <v>0</v>
      </c>
      <c r="BG79" s="11">
        <f>MAX(Cat2Assess1:Cat2Assess16!BC79)</f>
        <v>0</v>
      </c>
      <c r="BH79" s="11">
        <f>MAX(Cat2Assess1:Cat2Assess16!BD79)</f>
        <v>0</v>
      </c>
      <c r="BI79" s="11">
        <f>MAX(Cat2Assess1:Cat2Assess16!BE79)</f>
        <v>0</v>
      </c>
      <c r="BJ79" s="11">
        <f>MAX(Cat2Assess1:Cat2Assess16!BF79)</f>
        <v>0</v>
      </c>
      <c r="BK79" s="11">
        <f>MAX(Cat2Assess1:Cat2Assess16!BG79)</f>
        <v>0</v>
      </c>
      <c r="BL79" s="11">
        <f>MAX(Cat2Assess1:Cat2Assess16!BH79)</f>
        <v>0</v>
      </c>
      <c r="BM79" s="11">
        <f>MAX(Cat2Assess1:Cat2Assess16!BI79)</f>
        <v>0</v>
      </c>
      <c r="BN79" s="11">
        <f>MAX(Cat2Assess1:Cat2Assess16!BJ79)</f>
        <v>0</v>
      </c>
      <c r="BO79" s="11">
        <f>MAX(Cat2Assess1:Cat2Assess16!BK79)</f>
        <v>0</v>
      </c>
      <c r="BP79" s="11">
        <f>MAX(Cat2Assess1:Cat2Assess16!BL79)</f>
        <v>0</v>
      </c>
      <c r="BQ79" s="11">
        <f>MAX(Cat2Assess1:Cat2Assess16!BM79)</f>
        <v>0</v>
      </c>
      <c r="BR79" s="11">
        <f>MAX(Cat2Assess1:Cat2Assess16!BN79)</f>
        <v>0</v>
      </c>
      <c r="BS79" s="11">
        <f>MAX(Cat2Assess1:Cat2Assess16!BO79)</f>
        <v>0</v>
      </c>
      <c r="BT79" s="11">
        <f>MAX(Cat2Assess1:Cat2Assess16!BP79)</f>
        <v>0</v>
      </c>
      <c r="BU79" s="11">
        <f>MAX(Cat2Assess1:Cat2Assess16!BQ79)</f>
        <v>0</v>
      </c>
      <c r="BV79" s="11">
        <f>MAX(Cat2Assess1:Cat2Assess16!BR79)</f>
        <v>0</v>
      </c>
      <c r="BW79" s="11">
        <f>MAX(Cat2Assess1:Cat2Assess16!BS79)</f>
        <v>0</v>
      </c>
    </row>
    <row r="80" spans="1:75" x14ac:dyDescent="0.2">
      <c r="A80">
        <f>'Overall View'!B80</f>
        <v>0</v>
      </c>
      <c r="B80" s="11">
        <f t="shared" si="2"/>
        <v>0</v>
      </c>
      <c r="C80" s="11">
        <f t="shared" si="3"/>
        <v>0</v>
      </c>
      <c r="F80" s="11">
        <f>MAX(Cat2Assess1:Cat2Assess16!B80)</f>
        <v>0</v>
      </c>
      <c r="G80" s="11">
        <f>MAX(Cat2Assess1:Cat2Assess16!C80)</f>
        <v>0</v>
      </c>
      <c r="H80" s="11">
        <f>MAX(Cat2Assess1:Cat2Assess16!D80)</f>
        <v>0</v>
      </c>
      <c r="I80" s="11">
        <f>MAX(Cat2Assess1:Cat2Assess16!E80)</f>
        <v>0</v>
      </c>
      <c r="J80" s="11">
        <f>MAX(Cat2Assess1:Cat2Assess16!F80)</f>
        <v>0</v>
      </c>
      <c r="K80" s="11">
        <f>MAX(Cat2Assess1:Cat2Assess16!G80)</f>
        <v>0</v>
      </c>
      <c r="L80" s="11">
        <f>MAX(Cat2Assess1:Cat2Assess16!H80)</f>
        <v>0</v>
      </c>
      <c r="M80" s="11">
        <f>MAX(Cat2Assess1:Cat2Assess16!I80)</f>
        <v>0</v>
      </c>
      <c r="N80" s="11">
        <f>MAX(Cat2Assess1:Cat2Assess16!J80)</f>
        <v>0</v>
      </c>
      <c r="O80" s="11">
        <f>MAX(Cat2Assess1:Cat2Assess16!K80)</f>
        <v>0</v>
      </c>
      <c r="P80" s="11">
        <f>MAX(Cat2Assess1:Cat2Assess16!L80)</f>
        <v>0</v>
      </c>
      <c r="Q80" s="11">
        <f>MAX(Cat2Assess1:Cat2Assess16!M80)</f>
        <v>0</v>
      </c>
      <c r="R80" s="11">
        <f>MAX(Cat2Assess1:Cat2Assess16!N80)</f>
        <v>0</v>
      </c>
      <c r="S80" s="11">
        <f>MAX(Cat2Assess1:Cat2Assess16!O80)</f>
        <v>0</v>
      </c>
      <c r="T80" s="11">
        <f>MAX(Cat2Assess1:Cat2Assess16!P80)</f>
        <v>0</v>
      </c>
      <c r="U80" s="11">
        <f>MAX(Cat2Assess1:Cat2Assess16!Q80)</f>
        <v>0</v>
      </c>
      <c r="V80" s="11">
        <f>MAX(Cat2Assess1:Cat2Assess16!R80)</f>
        <v>0</v>
      </c>
      <c r="W80" s="11">
        <f>MAX(Cat2Assess1:Cat2Assess16!S80)</f>
        <v>0</v>
      </c>
      <c r="X80" s="11">
        <f>MAX(Cat2Assess1:Cat2Assess16!T80)</f>
        <v>0</v>
      </c>
      <c r="Y80" s="11">
        <f>MAX(Cat2Assess1:Cat2Assess16!U80)</f>
        <v>0</v>
      </c>
      <c r="Z80" s="11">
        <f>MAX(Cat2Assess1:Cat2Assess16!V80)</f>
        <v>0</v>
      </c>
      <c r="AA80" s="11">
        <f>MAX(Cat2Assess1:Cat2Assess16!W80)</f>
        <v>0</v>
      </c>
      <c r="AB80" s="11">
        <f>MAX(Cat2Assess1:Cat2Assess16!X80)</f>
        <v>0</v>
      </c>
      <c r="AC80" s="11">
        <f>MAX(Cat2Assess1:Cat2Assess16!Y80)</f>
        <v>0</v>
      </c>
      <c r="AD80" s="11">
        <f>MAX(Cat2Assess1:Cat2Assess16!Z80)</f>
        <v>0</v>
      </c>
      <c r="AE80" s="11">
        <f>MAX(Cat2Assess1:Cat2Assess16!AA80)</f>
        <v>0</v>
      </c>
      <c r="AF80" s="11">
        <f>MAX(Cat2Assess1:Cat2Assess16!AB80)</f>
        <v>0</v>
      </c>
      <c r="AG80" s="11">
        <f>MAX(Cat2Assess1:Cat2Assess16!AC80)</f>
        <v>0</v>
      </c>
      <c r="AH80" s="11">
        <f>MAX(Cat2Assess1:Cat2Assess16!AD80)</f>
        <v>0</v>
      </c>
      <c r="AI80" s="11">
        <f>MAX(Cat2Assess1:Cat2Assess16!AE80)</f>
        <v>0</v>
      </c>
      <c r="AJ80" s="11">
        <f>MAX(Cat2Assess1:Cat2Assess16!AF80)</f>
        <v>0</v>
      </c>
      <c r="AK80" s="11">
        <f>MAX(Cat2Assess1:Cat2Assess16!AG80)</f>
        <v>0</v>
      </c>
      <c r="AL80" s="11">
        <f>MAX(Cat2Assess1:Cat2Assess16!AH80)</f>
        <v>0</v>
      </c>
      <c r="AM80" s="11">
        <f>MAX(Cat2Assess1:Cat2Assess16!AI80)</f>
        <v>0</v>
      </c>
      <c r="AN80" s="11">
        <f>MAX(Cat2Assess1:Cat2Assess16!AJ80)</f>
        <v>0</v>
      </c>
      <c r="AO80" s="11">
        <f>MAX(Cat2Assess1:Cat2Assess16!AK80)</f>
        <v>0</v>
      </c>
      <c r="AP80" s="11">
        <f>MAX(Cat2Assess1:Cat2Assess16!AL80)</f>
        <v>0</v>
      </c>
      <c r="AQ80" s="11">
        <f>MAX(Cat2Assess1:Cat2Assess16!AM80)</f>
        <v>0</v>
      </c>
      <c r="AR80" s="11">
        <f>MAX(Cat2Assess1:Cat2Assess16!AN80)</f>
        <v>0</v>
      </c>
      <c r="AS80" s="11">
        <f>MAX(Cat2Assess1:Cat2Assess16!AO80)</f>
        <v>0</v>
      </c>
      <c r="AT80" s="11">
        <f>MAX(Cat2Assess1:Cat2Assess16!AP80)</f>
        <v>0</v>
      </c>
      <c r="AU80" s="11">
        <f>MAX(Cat2Assess1:Cat2Assess16!AQ80)</f>
        <v>0</v>
      </c>
      <c r="AV80" s="11">
        <f>MAX(Cat2Assess1:Cat2Assess16!AR80)</f>
        <v>0</v>
      </c>
      <c r="AW80" s="11">
        <f>MAX(Cat2Assess1:Cat2Assess16!AS80)</f>
        <v>0</v>
      </c>
      <c r="AX80" s="11">
        <f>MAX(Cat2Assess1:Cat2Assess16!AT80)</f>
        <v>0</v>
      </c>
      <c r="AY80" s="11">
        <f>MAX(Cat2Assess1:Cat2Assess16!AU80)</f>
        <v>0</v>
      </c>
      <c r="AZ80" s="11">
        <f>MAX(Cat2Assess1:Cat2Assess16!AV80)</f>
        <v>0</v>
      </c>
      <c r="BA80" s="11">
        <f>MAX(Cat2Assess1:Cat2Assess16!AW80)</f>
        <v>0</v>
      </c>
      <c r="BB80" s="11">
        <f>MAX(Cat2Assess1:Cat2Assess16!AX80)</f>
        <v>0</v>
      </c>
      <c r="BC80" s="11">
        <f>MAX(Cat2Assess1:Cat2Assess16!AY80)</f>
        <v>0</v>
      </c>
      <c r="BD80" s="11">
        <f>MAX(Cat2Assess1:Cat2Assess16!AZ80)</f>
        <v>0</v>
      </c>
      <c r="BE80" s="11">
        <f>MAX(Cat2Assess1:Cat2Assess16!BA80)</f>
        <v>0</v>
      </c>
      <c r="BF80" s="11">
        <f>MAX(Cat2Assess1:Cat2Assess16!BB80)</f>
        <v>0</v>
      </c>
      <c r="BG80" s="11">
        <f>MAX(Cat2Assess1:Cat2Assess16!BC80)</f>
        <v>0</v>
      </c>
      <c r="BH80" s="11">
        <f>MAX(Cat2Assess1:Cat2Assess16!BD80)</f>
        <v>0</v>
      </c>
      <c r="BI80" s="11">
        <f>MAX(Cat2Assess1:Cat2Assess16!BE80)</f>
        <v>0</v>
      </c>
      <c r="BJ80" s="11">
        <f>MAX(Cat2Assess1:Cat2Assess16!BF80)</f>
        <v>0</v>
      </c>
      <c r="BK80" s="11">
        <f>MAX(Cat2Assess1:Cat2Assess16!BG80)</f>
        <v>0</v>
      </c>
      <c r="BL80" s="11">
        <f>MAX(Cat2Assess1:Cat2Assess16!BH80)</f>
        <v>0</v>
      </c>
      <c r="BM80" s="11">
        <f>MAX(Cat2Assess1:Cat2Assess16!BI80)</f>
        <v>0</v>
      </c>
      <c r="BN80" s="11">
        <f>MAX(Cat2Assess1:Cat2Assess16!BJ80)</f>
        <v>0</v>
      </c>
      <c r="BO80" s="11">
        <f>MAX(Cat2Assess1:Cat2Assess16!BK80)</f>
        <v>0</v>
      </c>
      <c r="BP80" s="11">
        <f>MAX(Cat2Assess1:Cat2Assess16!BL80)</f>
        <v>0</v>
      </c>
      <c r="BQ80" s="11">
        <f>MAX(Cat2Assess1:Cat2Assess16!BM80)</f>
        <v>0</v>
      </c>
      <c r="BR80" s="11">
        <f>MAX(Cat2Assess1:Cat2Assess16!BN80)</f>
        <v>0</v>
      </c>
      <c r="BS80" s="11">
        <f>MAX(Cat2Assess1:Cat2Assess16!BO80)</f>
        <v>0</v>
      </c>
      <c r="BT80" s="11">
        <f>MAX(Cat2Assess1:Cat2Assess16!BP80)</f>
        <v>0</v>
      </c>
      <c r="BU80" s="11">
        <f>MAX(Cat2Assess1:Cat2Assess16!BQ80)</f>
        <v>0</v>
      </c>
      <c r="BV80" s="11">
        <f>MAX(Cat2Assess1:Cat2Assess16!BR80)</f>
        <v>0</v>
      </c>
      <c r="BW80" s="11">
        <f>MAX(Cat2Assess1:Cat2Assess16!BS80)</f>
        <v>0</v>
      </c>
    </row>
    <row r="81" spans="6:67" x14ac:dyDescent="0.2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6:67" x14ac:dyDescent="0.2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6:67" x14ac:dyDescent="0.2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6:67" x14ac:dyDescent="0.2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6:67" x14ac:dyDescent="0.2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6:67" x14ac:dyDescent="0.2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6:67" x14ac:dyDescent="0.2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6:67" x14ac:dyDescent="0.2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6:67" x14ac:dyDescent="0.2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6:67" x14ac:dyDescent="0.2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6:67" x14ac:dyDescent="0.2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6:67" x14ac:dyDescent="0.2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6:67" x14ac:dyDescent="0.2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6:67" x14ac:dyDescent="0.2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6:67" x14ac:dyDescent="0.2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6:67" x14ac:dyDescent="0.2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6:67" x14ac:dyDescent="0.2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6:67" x14ac:dyDescent="0.2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6:67" x14ac:dyDescent="0.2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6:67" x14ac:dyDescent="0.2"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6:67" x14ac:dyDescent="0.2"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6:67" x14ac:dyDescent="0.2"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6:67" x14ac:dyDescent="0.2"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6:67" x14ac:dyDescent="0.2"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6:67" x14ac:dyDescent="0.2"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6:67" x14ac:dyDescent="0.2"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6:67" x14ac:dyDescent="0.2"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6:67" x14ac:dyDescent="0.2"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6:67" x14ac:dyDescent="0.2"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6:67" x14ac:dyDescent="0.2"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6:67" x14ac:dyDescent="0.2"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6:67" x14ac:dyDescent="0.2"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6:67" x14ac:dyDescent="0.2"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6:67" x14ac:dyDescent="0.2"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6:67" x14ac:dyDescent="0.2"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6:67" x14ac:dyDescent="0.2"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6:67" x14ac:dyDescent="0.2"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6:67" x14ac:dyDescent="0.2"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6:67" x14ac:dyDescent="0.2"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6:67" x14ac:dyDescent="0.2"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6:67" x14ac:dyDescent="0.2"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6:67" x14ac:dyDescent="0.2"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6:67" x14ac:dyDescent="0.2"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6:67" x14ac:dyDescent="0.2"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6:67" x14ac:dyDescent="0.2"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6:67" x14ac:dyDescent="0.2"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6:67" x14ac:dyDescent="0.2"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6:67" x14ac:dyDescent="0.2"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6:67" x14ac:dyDescent="0.2"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6:67" x14ac:dyDescent="0.2"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6:67" x14ac:dyDescent="0.2"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6:67" x14ac:dyDescent="0.2"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6:67" x14ac:dyDescent="0.2"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6:67" x14ac:dyDescent="0.2"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6:67" x14ac:dyDescent="0.2"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6:67" x14ac:dyDescent="0.2"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6:67" x14ac:dyDescent="0.2"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6:67" x14ac:dyDescent="0.2"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6:67" x14ac:dyDescent="0.2"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6:67" x14ac:dyDescent="0.2"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6:67" x14ac:dyDescent="0.2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6:67" x14ac:dyDescent="0.2"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6:67" x14ac:dyDescent="0.2"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6:67" x14ac:dyDescent="0.2"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6:67" x14ac:dyDescent="0.2"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6:67" x14ac:dyDescent="0.2"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6:67" x14ac:dyDescent="0.2"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6:67" x14ac:dyDescent="0.2"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6:67" x14ac:dyDescent="0.2"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6:67" x14ac:dyDescent="0.2"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6:67" x14ac:dyDescent="0.2"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</row>
    <row r="152" spans="6:67" x14ac:dyDescent="0.2"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</row>
    <row r="153" spans="6:67" x14ac:dyDescent="0.2"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</row>
    <row r="154" spans="6:67" x14ac:dyDescent="0.2"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</row>
    <row r="155" spans="6:67" x14ac:dyDescent="0.2"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</row>
    <row r="156" spans="6:67" x14ac:dyDescent="0.2"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</row>
    <row r="157" spans="6:67" x14ac:dyDescent="0.2"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</row>
    <row r="158" spans="6:67" x14ac:dyDescent="0.2"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</row>
    <row r="159" spans="6:67" x14ac:dyDescent="0.2"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</row>
    <row r="160" spans="6:67" x14ac:dyDescent="0.2"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</row>
    <row r="161" spans="6:67" x14ac:dyDescent="0.2"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</row>
    <row r="162" spans="6:67" x14ac:dyDescent="0.2"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</row>
    <row r="163" spans="6:67" x14ac:dyDescent="0.2"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</row>
    <row r="164" spans="6:67" x14ac:dyDescent="0.2"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</row>
    <row r="165" spans="6:67" x14ac:dyDescent="0.2"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</row>
    <row r="166" spans="6:67" x14ac:dyDescent="0.2"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</row>
    <row r="167" spans="6:67" x14ac:dyDescent="0.2"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</row>
    <row r="168" spans="6:67" x14ac:dyDescent="0.2"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</row>
    <row r="169" spans="6:67" x14ac:dyDescent="0.2"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</row>
    <row r="170" spans="6:67" x14ac:dyDescent="0.2"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</row>
    <row r="171" spans="6:67" x14ac:dyDescent="0.2"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</row>
    <row r="172" spans="6:67" x14ac:dyDescent="0.2"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</row>
    <row r="173" spans="6:67" x14ac:dyDescent="0.2"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</row>
    <row r="174" spans="6:67" x14ac:dyDescent="0.2"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</row>
    <row r="175" spans="6:67" x14ac:dyDescent="0.2"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</row>
    <row r="176" spans="6:67" x14ac:dyDescent="0.2"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</row>
    <row r="177" spans="6:67" x14ac:dyDescent="0.2"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</row>
    <row r="178" spans="6:67" x14ac:dyDescent="0.2"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</row>
    <row r="179" spans="6:67" x14ac:dyDescent="0.2"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</row>
    <row r="180" spans="6:67" x14ac:dyDescent="0.2"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</row>
    <row r="181" spans="6:67" x14ac:dyDescent="0.2"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</row>
    <row r="182" spans="6:67" x14ac:dyDescent="0.2"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</row>
    <row r="183" spans="6:67" x14ac:dyDescent="0.2"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</row>
    <row r="184" spans="6:67" x14ac:dyDescent="0.2"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</row>
    <row r="185" spans="6:67" x14ac:dyDescent="0.2"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</row>
    <row r="186" spans="6:67" x14ac:dyDescent="0.2"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</row>
    <row r="187" spans="6:67" x14ac:dyDescent="0.2"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</row>
    <row r="188" spans="6:67" x14ac:dyDescent="0.2"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</row>
    <row r="189" spans="6:67" x14ac:dyDescent="0.2"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</row>
    <row r="190" spans="6:67" x14ac:dyDescent="0.2"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</row>
    <row r="191" spans="6:67" x14ac:dyDescent="0.2"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</row>
    <row r="192" spans="6:67" x14ac:dyDescent="0.2"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</row>
    <row r="193" spans="6:67" x14ac:dyDescent="0.2"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</row>
    <row r="194" spans="6:67" x14ac:dyDescent="0.2"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</row>
    <row r="195" spans="6:67" x14ac:dyDescent="0.2"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</row>
    <row r="196" spans="6:67" x14ac:dyDescent="0.2"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</row>
    <row r="197" spans="6:67" x14ac:dyDescent="0.2"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</row>
    <row r="198" spans="6:67" x14ac:dyDescent="0.2"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</row>
    <row r="199" spans="6:67" x14ac:dyDescent="0.2"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</row>
    <row r="200" spans="6:67" x14ac:dyDescent="0.2"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</row>
    <row r="201" spans="6:67" x14ac:dyDescent="0.2"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</row>
    <row r="202" spans="6:67" x14ac:dyDescent="0.2"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</row>
    <row r="203" spans="6:67" x14ac:dyDescent="0.2"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</row>
    <row r="204" spans="6:67" x14ac:dyDescent="0.2"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</row>
    <row r="205" spans="6:67" x14ac:dyDescent="0.2"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</row>
    <row r="206" spans="6:67" x14ac:dyDescent="0.2"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</row>
    <row r="207" spans="6:67" x14ac:dyDescent="0.2"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</row>
    <row r="208" spans="6:67" x14ac:dyDescent="0.2"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</row>
    <row r="209" spans="6:67" x14ac:dyDescent="0.2"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</row>
    <row r="210" spans="6:67" x14ac:dyDescent="0.2"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</row>
    <row r="211" spans="6:67" x14ac:dyDescent="0.2"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</row>
    <row r="212" spans="6:67" x14ac:dyDescent="0.2"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</row>
    <row r="213" spans="6:67" x14ac:dyDescent="0.2"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</row>
    <row r="214" spans="6:67" x14ac:dyDescent="0.2"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</row>
    <row r="215" spans="6:67" x14ac:dyDescent="0.2"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</row>
    <row r="216" spans="6:67" x14ac:dyDescent="0.2"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</row>
    <row r="217" spans="6:67" x14ac:dyDescent="0.2"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</row>
    <row r="218" spans="6:67" x14ac:dyDescent="0.2"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</row>
    <row r="219" spans="6:67" x14ac:dyDescent="0.2"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</row>
    <row r="220" spans="6:67" x14ac:dyDescent="0.2"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</row>
    <row r="221" spans="6:67" x14ac:dyDescent="0.2"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</row>
    <row r="222" spans="6:67" x14ac:dyDescent="0.2"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</row>
    <row r="223" spans="6:67" x14ac:dyDescent="0.2"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</row>
    <row r="224" spans="6:67" x14ac:dyDescent="0.2"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</row>
    <row r="225" spans="6:67" x14ac:dyDescent="0.2"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</row>
    <row r="226" spans="6:67" x14ac:dyDescent="0.2"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</row>
    <row r="227" spans="6:67" x14ac:dyDescent="0.2"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C8" sqref="C8:C80"/>
    </sheetView>
  </sheetViews>
  <sheetFormatPr baseColWidth="10" defaultRowHeight="16" x14ac:dyDescent="0.2"/>
  <cols>
    <col min="1" max="1" width="24.5" bestFit="1" customWidth="1"/>
    <col min="2" max="2" width="16" bestFit="1" customWidth="1"/>
    <col min="3" max="3" width="12.5" bestFit="1" customWidth="1"/>
  </cols>
  <sheetData>
    <row r="1" spans="1:75" ht="19" x14ac:dyDescent="0.25">
      <c r="A1" t="s">
        <v>111</v>
      </c>
      <c r="C1" s="26" t="s">
        <v>36</v>
      </c>
      <c r="D1" s="27">
        <v>2.5</v>
      </c>
    </row>
    <row r="2" spans="1:75" ht="26" x14ac:dyDescent="0.25">
      <c r="A2" s="1" t="s">
        <v>110</v>
      </c>
      <c r="C2" s="28" t="s">
        <v>37</v>
      </c>
      <c r="D2" s="29">
        <v>2</v>
      </c>
    </row>
    <row r="3" spans="1:75" ht="19" x14ac:dyDescent="0.25">
      <c r="C3" s="28" t="s">
        <v>38</v>
      </c>
      <c r="D3" s="29">
        <v>1</v>
      </c>
    </row>
    <row r="4" spans="1:75" ht="20" thickBot="1" x14ac:dyDescent="0.3">
      <c r="B4" s="12"/>
      <c r="C4" s="30" t="s">
        <v>39</v>
      </c>
      <c r="D4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23" t="s">
        <v>138</v>
      </c>
      <c r="C7" s="23" t="s">
        <v>139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COUNTIF(F8:BW8,"&gt;="&amp;$D$2)</f>
        <v>0</v>
      </c>
      <c r="C8" s="11">
        <f>COUNTIF(F8:BW8,$D$1)</f>
        <v>0</v>
      </c>
      <c r="F8" s="11">
        <f>MAX(Cat3Assess1:Cat3Assess10!B8)</f>
        <v>0</v>
      </c>
      <c r="G8" s="11">
        <f>MAX(Cat3Assess1:Cat3Assess10!C8)</f>
        <v>0</v>
      </c>
      <c r="H8" s="11">
        <f>MAX(Cat3Assess1:Cat3Assess10!D8)</f>
        <v>0</v>
      </c>
      <c r="I8" s="11">
        <f>MAX(Cat3Assess1:Cat3Assess10!E8)</f>
        <v>0</v>
      </c>
      <c r="J8" s="11">
        <f>MAX(Cat3Assess1:Cat3Assess10!F8)</f>
        <v>0</v>
      </c>
      <c r="K8" s="11">
        <f>MAX(Cat3Assess1:Cat3Assess10!G8)</f>
        <v>0</v>
      </c>
      <c r="L8" s="11">
        <f>MAX(Cat3Assess1:Cat3Assess10!H8)</f>
        <v>0</v>
      </c>
      <c r="M8" s="11">
        <f>MAX(Cat3Assess1:Cat3Assess10!I8)</f>
        <v>0</v>
      </c>
      <c r="N8" s="11">
        <f>MAX(Cat3Assess1:Cat3Assess10!J8)</f>
        <v>0</v>
      </c>
      <c r="O8" s="11">
        <f>MAX(Cat3Assess1:Cat3Assess10!K8)</f>
        <v>0</v>
      </c>
      <c r="P8" s="11">
        <f>MAX(Cat3Assess1:Cat3Assess10!L8)</f>
        <v>0</v>
      </c>
      <c r="Q8" s="11">
        <f>MAX(Cat3Assess1:Cat3Assess10!M8)</f>
        <v>0</v>
      </c>
      <c r="R8" s="11">
        <f>MAX(Cat3Assess1:Cat3Assess10!N8)</f>
        <v>0</v>
      </c>
      <c r="S8" s="11">
        <f>MAX(Cat3Assess1:Cat3Assess10!O8)</f>
        <v>0</v>
      </c>
      <c r="T8" s="11">
        <f>MAX(Cat3Assess1:Cat3Assess10!P8)</f>
        <v>0</v>
      </c>
      <c r="U8" s="11">
        <f>MAX(Cat3Assess1:Cat3Assess10!Q8)</f>
        <v>0</v>
      </c>
      <c r="V8" s="11">
        <f>MAX(Cat3Assess1:Cat3Assess10!R8)</f>
        <v>0</v>
      </c>
      <c r="W8" s="11">
        <f>MAX(Cat3Assess1:Cat3Assess10!S8)</f>
        <v>0</v>
      </c>
      <c r="X8" s="11">
        <f>MAX(Cat3Assess1:Cat3Assess10!T8)</f>
        <v>0</v>
      </c>
      <c r="Y8" s="11">
        <f>MAX(Cat3Assess1:Cat3Assess10!U8)</f>
        <v>0</v>
      </c>
      <c r="Z8" s="11">
        <f>MAX(Cat3Assess1:Cat3Assess10!V8)</f>
        <v>0</v>
      </c>
      <c r="AA8" s="11">
        <f>MAX(Cat3Assess1:Cat3Assess10!W8)</f>
        <v>0</v>
      </c>
      <c r="AB8" s="11">
        <f>MAX(Cat3Assess1:Cat3Assess10!X8)</f>
        <v>0</v>
      </c>
      <c r="AC8" s="11">
        <f>MAX(Cat3Assess1:Cat3Assess10!Y8)</f>
        <v>0</v>
      </c>
      <c r="AD8" s="11">
        <f>MAX(Cat3Assess1:Cat3Assess10!Z8)</f>
        <v>0</v>
      </c>
      <c r="AE8" s="11">
        <f>MAX(Cat3Assess1:Cat3Assess10!AA8)</f>
        <v>0</v>
      </c>
      <c r="AF8" s="11">
        <f>MAX(Cat3Assess1:Cat3Assess10!AB8)</f>
        <v>0</v>
      </c>
      <c r="AG8" s="11">
        <f>MAX(Cat3Assess1:Cat3Assess10!AC8)</f>
        <v>0</v>
      </c>
      <c r="AH8" s="11">
        <f>MAX(Cat3Assess1:Cat3Assess10!AD8)</f>
        <v>0</v>
      </c>
      <c r="AI8" s="11">
        <f>MAX(Cat3Assess1:Cat3Assess10!AE8)</f>
        <v>0</v>
      </c>
      <c r="AJ8" s="11">
        <f>MAX(Cat3Assess1:Cat3Assess10!AF8)</f>
        <v>0</v>
      </c>
      <c r="AK8" s="11">
        <f>MAX(Cat3Assess1:Cat3Assess10!AG8)</f>
        <v>0</v>
      </c>
      <c r="AL8" s="11">
        <f>MAX(Cat3Assess1:Cat3Assess10!AH8)</f>
        <v>0</v>
      </c>
      <c r="AM8" s="11">
        <f>MAX(Cat3Assess1:Cat3Assess10!AI8)</f>
        <v>0</v>
      </c>
      <c r="AN8" s="11">
        <f>MAX(Cat3Assess1:Cat3Assess10!AJ8)</f>
        <v>0</v>
      </c>
      <c r="AO8" s="11">
        <f>MAX(Cat3Assess1:Cat3Assess10!AK8)</f>
        <v>0</v>
      </c>
      <c r="AP8" s="11">
        <f>MAX(Cat3Assess1:Cat3Assess10!AL8)</f>
        <v>0</v>
      </c>
      <c r="AQ8" s="11">
        <f>MAX(Cat3Assess1:Cat3Assess10!AM8)</f>
        <v>0</v>
      </c>
      <c r="AR8" s="11">
        <f>MAX(Cat3Assess1:Cat3Assess10!AN8)</f>
        <v>0</v>
      </c>
      <c r="AS8" s="11">
        <f>MAX(Cat3Assess1:Cat3Assess10!AO8)</f>
        <v>0</v>
      </c>
      <c r="AT8" s="11">
        <f>MAX(Cat3Assess1:Cat3Assess10!AP8)</f>
        <v>0</v>
      </c>
      <c r="AU8" s="11">
        <f>MAX(Cat3Assess1:Cat3Assess10!AQ8)</f>
        <v>0</v>
      </c>
      <c r="AV8" s="11">
        <f>MAX(Cat3Assess1:Cat3Assess10!AR8)</f>
        <v>0</v>
      </c>
      <c r="AW8" s="11">
        <f>MAX(Cat3Assess1:Cat3Assess10!AS8)</f>
        <v>0</v>
      </c>
      <c r="AX8" s="11">
        <f>MAX(Cat3Assess1:Cat3Assess10!AT8)</f>
        <v>0</v>
      </c>
      <c r="AY8" s="11">
        <f>MAX(Cat3Assess1:Cat3Assess10!AU8)</f>
        <v>0</v>
      </c>
      <c r="AZ8" s="11">
        <f>MAX(Cat3Assess1:Cat3Assess10!AV8)</f>
        <v>0</v>
      </c>
      <c r="BA8" s="11">
        <f>MAX(Cat3Assess1:Cat3Assess10!AW8)</f>
        <v>0</v>
      </c>
      <c r="BB8" s="11">
        <f>MAX(Cat3Assess1:Cat3Assess10!AX8)</f>
        <v>0</v>
      </c>
      <c r="BC8" s="11">
        <f>MAX(Cat3Assess1:Cat3Assess10!AY8)</f>
        <v>0</v>
      </c>
      <c r="BD8" s="11">
        <f>MAX(Cat3Assess1:Cat3Assess10!AZ8)</f>
        <v>0</v>
      </c>
      <c r="BE8" s="11">
        <f>MAX(Cat3Assess1:Cat3Assess10!BA8)</f>
        <v>0</v>
      </c>
      <c r="BF8" s="11">
        <f>MAX(Cat3Assess1:Cat3Assess10!BB8)</f>
        <v>0</v>
      </c>
      <c r="BG8" s="11">
        <f>MAX(Cat3Assess1:Cat3Assess10!BC8)</f>
        <v>0</v>
      </c>
      <c r="BH8" s="11">
        <f>MAX(Cat3Assess1:Cat3Assess10!BD8)</f>
        <v>0</v>
      </c>
      <c r="BI8" s="11">
        <f>MAX(Cat3Assess1:Cat3Assess10!BE8)</f>
        <v>0</v>
      </c>
      <c r="BJ8" s="11">
        <f>MAX(Cat3Assess1:Cat3Assess10!BF8)</f>
        <v>0</v>
      </c>
      <c r="BK8" s="11">
        <f>MAX(Cat3Assess1:Cat3Assess10!BG8)</f>
        <v>0</v>
      </c>
      <c r="BL8" s="11">
        <f>MAX(Cat3Assess1:Cat3Assess10!BH8)</f>
        <v>0</v>
      </c>
      <c r="BM8" s="11">
        <f>MAX(Cat3Assess1:Cat3Assess10!BI8)</f>
        <v>0</v>
      </c>
      <c r="BN8" s="11">
        <f>MAX(Cat3Assess1:Cat3Assess10!BJ8)</f>
        <v>0</v>
      </c>
      <c r="BO8" s="11">
        <f>MAX(Cat3Assess1:Cat3Assess10!BK8)</f>
        <v>0</v>
      </c>
      <c r="BP8" s="11">
        <f>MAX(Cat3Assess1:Cat3Assess10!BL8)</f>
        <v>0</v>
      </c>
      <c r="BQ8" s="11">
        <f>MAX(Cat3Assess1:Cat3Assess10!BM8)</f>
        <v>0</v>
      </c>
      <c r="BR8" s="11">
        <f>MAX(Cat3Assess1:Cat3Assess10!BN8)</f>
        <v>0</v>
      </c>
      <c r="BS8" s="11">
        <f>MAX(Cat3Assess1:Cat3Assess10!BO8)</f>
        <v>0</v>
      </c>
      <c r="BT8" s="11">
        <f>MAX(Cat3Assess1:Cat3Assess10!BP8)</f>
        <v>0</v>
      </c>
      <c r="BU8" s="11">
        <f>MAX(Cat3Assess1:Cat3Assess10!BQ8)</f>
        <v>0</v>
      </c>
      <c r="BV8" s="11">
        <f>MAX(Cat3Assess1:Cat3Assess10!BR8)</f>
        <v>0</v>
      </c>
      <c r="BW8" s="11">
        <f>MAX(Cat3Assess1:Cat3Assess10!BS8)</f>
        <v>0</v>
      </c>
    </row>
    <row r="9" spans="1:75" x14ac:dyDescent="0.2">
      <c r="A9">
        <f>'Overall View'!B9</f>
        <v>0</v>
      </c>
      <c r="B9" s="11">
        <f t="shared" ref="B9:B72" si="0">COUNTIF(F9:BW9,"&gt;="&amp;$D$2)</f>
        <v>0</v>
      </c>
      <c r="C9" s="11">
        <f t="shared" ref="C9:C72" si="1">COUNTIF(F9:BW9,$D$1)</f>
        <v>0</v>
      </c>
      <c r="F9" s="11">
        <f>MAX(Cat3Assess1:Cat3Assess10!B9)</f>
        <v>0</v>
      </c>
      <c r="G9" s="11">
        <f>MAX(Cat3Assess1:Cat3Assess10!C9)</f>
        <v>0</v>
      </c>
      <c r="H9" s="11">
        <f>MAX(Cat3Assess1:Cat3Assess10!D9)</f>
        <v>0</v>
      </c>
      <c r="I9" s="11">
        <f>MAX(Cat3Assess1:Cat3Assess10!E9)</f>
        <v>0</v>
      </c>
      <c r="J9" s="11">
        <f>MAX(Cat3Assess1:Cat3Assess10!F9)</f>
        <v>0</v>
      </c>
      <c r="K9" s="11">
        <f>MAX(Cat3Assess1:Cat3Assess10!G9)</f>
        <v>0</v>
      </c>
      <c r="L9" s="11">
        <f>MAX(Cat3Assess1:Cat3Assess10!H9)</f>
        <v>0</v>
      </c>
      <c r="M9" s="11">
        <f>MAX(Cat3Assess1:Cat3Assess10!I9)</f>
        <v>0</v>
      </c>
      <c r="N9" s="11">
        <f>MAX(Cat3Assess1:Cat3Assess10!J9)</f>
        <v>0</v>
      </c>
      <c r="O9" s="11">
        <f>MAX(Cat3Assess1:Cat3Assess10!K9)</f>
        <v>0</v>
      </c>
      <c r="P9" s="11">
        <f>MAX(Cat3Assess1:Cat3Assess10!L9)</f>
        <v>0</v>
      </c>
      <c r="Q9" s="11">
        <f>MAX(Cat3Assess1:Cat3Assess10!M9)</f>
        <v>0</v>
      </c>
      <c r="R9" s="11">
        <f>MAX(Cat3Assess1:Cat3Assess10!N9)</f>
        <v>0</v>
      </c>
      <c r="S9" s="11">
        <f>MAX(Cat3Assess1:Cat3Assess10!O9)</f>
        <v>0</v>
      </c>
      <c r="T9" s="11">
        <f>MAX(Cat3Assess1:Cat3Assess10!P9)</f>
        <v>0</v>
      </c>
      <c r="U9" s="11">
        <f>MAX(Cat3Assess1:Cat3Assess10!Q9)</f>
        <v>0</v>
      </c>
      <c r="V9" s="11">
        <f>MAX(Cat3Assess1:Cat3Assess10!R9)</f>
        <v>0</v>
      </c>
      <c r="W9" s="11">
        <f>MAX(Cat3Assess1:Cat3Assess10!S9)</f>
        <v>0</v>
      </c>
      <c r="X9" s="11">
        <f>MAX(Cat3Assess1:Cat3Assess10!T9)</f>
        <v>0</v>
      </c>
      <c r="Y9" s="11">
        <f>MAX(Cat3Assess1:Cat3Assess10!U9)</f>
        <v>0</v>
      </c>
      <c r="Z9" s="11">
        <f>MAX(Cat3Assess1:Cat3Assess10!V9)</f>
        <v>0</v>
      </c>
      <c r="AA9" s="11">
        <f>MAX(Cat3Assess1:Cat3Assess10!W9)</f>
        <v>0</v>
      </c>
      <c r="AB9" s="11">
        <f>MAX(Cat3Assess1:Cat3Assess10!X9)</f>
        <v>0</v>
      </c>
      <c r="AC9" s="11">
        <f>MAX(Cat3Assess1:Cat3Assess10!Y9)</f>
        <v>0</v>
      </c>
      <c r="AD9" s="11">
        <f>MAX(Cat3Assess1:Cat3Assess10!Z9)</f>
        <v>0</v>
      </c>
      <c r="AE9" s="11">
        <f>MAX(Cat3Assess1:Cat3Assess10!AA9)</f>
        <v>0</v>
      </c>
      <c r="AF9" s="11">
        <f>MAX(Cat3Assess1:Cat3Assess10!AB9)</f>
        <v>0</v>
      </c>
      <c r="AG9" s="11">
        <f>MAX(Cat3Assess1:Cat3Assess10!AC9)</f>
        <v>0</v>
      </c>
      <c r="AH9" s="11">
        <f>MAX(Cat3Assess1:Cat3Assess10!AD9)</f>
        <v>0</v>
      </c>
      <c r="AI9" s="11">
        <f>MAX(Cat3Assess1:Cat3Assess10!AE9)</f>
        <v>0</v>
      </c>
      <c r="AJ9" s="11">
        <f>MAX(Cat3Assess1:Cat3Assess10!AF9)</f>
        <v>0</v>
      </c>
      <c r="AK9" s="11">
        <f>MAX(Cat3Assess1:Cat3Assess10!AG9)</f>
        <v>0</v>
      </c>
      <c r="AL9" s="11">
        <f>MAX(Cat3Assess1:Cat3Assess10!AH9)</f>
        <v>0</v>
      </c>
      <c r="AM9" s="11">
        <f>MAX(Cat3Assess1:Cat3Assess10!AI9)</f>
        <v>0</v>
      </c>
      <c r="AN9" s="11">
        <f>MAX(Cat3Assess1:Cat3Assess10!AJ9)</f>
        <v>0</v>
      </c>
      <c r="AO9" s="11">
        <f>MAX(Cat3Assess1:Cat3Assess10!AK9)</f>
        <v>0</v>
      </c>
      <c r="AP9" s="11">
        <f>MAX(Cat3Assess1:Cat3Assess10!AL9)</f>
        <v>0</v>
      </c>
      <c r="AQ9" s="11">
        <f>MAX(Cat3Assess1:Cat3Assess10!AM9)</f>
        <v>0</v>
      </c>
      <c r="AR9" s="11">
        <f>MAX(Cat3Assess1:Cat3Assess10!AN9)</f>
        <v>0</v>
      </c>
      <c r="AS9" s="11">
        <f>MAX(Cat3Assess1:Cat3Assess10!AO9)</f>
        <v>0</v>
      </c>
      <c r="AT9" s="11">
        <f>MAX(Cat3Assess1:Cat3Assess10!AP9)</f>
        <v>0</v>
      </c>
      <c r="AU9" s="11">
        <f>MAX(Cat3Assess1:Cat3Assess10!AQ9)</f>
        <v>0</v>
      </c>
      <c r="AV9" s="11">
        <f>MAX(Cat3Assess1:Cat3Assess10!AR9)</f>
        <v>0</v>
      </c>
      <c r="AW9" s="11">
        <f>MAX(Cat3Assess1:Cat3Assess10!AS9)</f>
        <v>0</v>
      </c>
      <c r="AX9" s="11">
        <f>MAX(Cat3Assess1:Cat3Assess10!AT9)</f>
        <v>0</v>
      </c>
      <c r="AY9" s="11">
        <f>MAX(Cat3Assess1:Cat3Assess10!AU9)</f>
        <v>0</v>
      </c>
      <c r="AZ9" s="11">
        <f>MAX(Cat3Assess1:Cat3Assess10!AV9)</f>
        <v>0</v>
      </c>
      <c r="BA9" s="11">
        <f>MAX(Cat3Assess1:Cat3Assess10!AW9)</f>
        <v>0</v>
      </c>
      <c r="BB9" s="11">
        <f>MAX(Cat3Assess1:Cat3Assess10!AX9)</f>
        <v>0</v>
      </c>
      <c r="BC9" s="11">
        <f>MAX(Cat3Assess1:Cat3Assess10!AY9)</f>
        <v>0</v>
      </c>
      <c r="BD9" s="11">
        <f>MAX(Cat3Assess1:Cat3Assess10!AZ9)</f>
        <v>0</v>
      </c>
      <c r="BE9" s="11">
        <f>MAX(Cat3Assess1:Cat3Assess10!BA9)</f>
        <v>0</v>
      </c>
      <c r="BF9" s="11">
        <f>MAX(Cat3Assess1:Cat3Assess10!BB9)</f>
        <v>0</v>
      </c>
      <c r="BG9" s="11">
        <f>MAX(Cat3Assess1:Cat3Assess10!BC9)</f>
        <v>0</v>
      </c>
      <c r="BH9" s="11">
        <f>MAX(Cat3Assess1:Cat3Assess10!BD9)</f>
        <v>0</v>
      </c>
      <c r="BI9" s="11">
        <f>MAX(Cat3Assess1:Cat3Assess10!BE9)</f>
        <v>0</v>
      </c>
      <c r="BJ9" s="11">
        <f>MAX(Cat3Assess1:Cat3Assess10!BF9)</f>
        <v>0</v>
      </c>
      <c r="BK9" s="11">
        <f>MAX(Cat3Assess1:Cat3Assess10!BG9)</f>
        <v>0</v>
      </c>
      <c r="BL9" s="11">
        <f>MAX(Cat3Assess1:Cat3Assess10!BH9)</f>
        <v>0</v>
      </c>
      <c r="BM9" s="11">
        <f>MAX(Cat3Assess1:Cat3Assess10!BI9)</f>
        <v>0</v>
      </c>
      <c r="BN9" s="11">
        <f>MAX(Cat3Assess1:Cat3Assess10!BJ9)</f>
        <v>0</v>
      </c>
      <c r="BO9" s="11">
        <f>MAX(Cat3Assess1:Cat3Assess10!BK9)</f>
        <v>0</v>
      </c>
      <c r="BP9" s="11">
        <f>MAX(Cat3Assess1:Cat3Assess10!BL9)</f>
        <v>0</v>
      </c>
      <c r="BQ9" s="11">
        <f>MAX(Cat3Assess1:Cat3Assess10!BM9)</f>
        <v>0</v>
      </c>
      <c r="BR9" s="11">
        <f>MAX(Cat3Assess1:Cat3Assess10!BN9)</f>
        <v>0</v>
      </c>
      <c r="BS9" s="11">
        <f>MAX(Cat3Assess1:Cat3Assess10!BO9)</f>
        <v>0</v>
      </c>
      <c r="BT9" s="11">
        <f>MAX(Cat3Assess1:Cat3Assess10!BP9)</f>
        <v>0</v>
      </c>
      <c r="BU9" s="11">
        <f>MAX(Cat3Assess1:Cat3Assess10!BQ9)</f>
        <v>0</v>
      </c>
      <c r="BV9" s="11">
        <f>MAX(Cat3Assess1:Cat3Assess10!BR9)</f>
        <v>0</v>
      </c>
      <c r="BW9" s="11">
        <f>MAX(Cat3Assess1:Cat3Assess10!BS9)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1">
        <f t="shared" si="1"/>
        <v>0</v>
      </c>
      <c r="F10" s="11">
        <f>MAX(Cat3Assess1:Cat3Assess10!B10)</f>
        <v>0</v>
      </c>
      <c r="G10" s="11">
        <f>MAX(Cat3Assess1:Cat3Assess10!C10)</f>
        <v>0</v>
      </c>
      <c r="H10" s="11">
        <f>MAX(Cat3Assess1:Cat3Assess10!D10)</f>
        <v>0</v>
      </c>
      <c r="I10" s="11">
        <f>MAX(Cat3Assess1:Cat3Assess10!E10)</f>
        <v>0</v>
      </c>
      <c r="J10" s="11">
        <f>MAX(Cat3Assess1:Cat3Assess10!F10)</f>
        <v>0</v>
      </c>
      <c r="K10" s="11">
        <f>MAX(Cat3Assess1:Cat3Assess10!G10)</f>
        <v>0</v>
      </c>
      <c r="L10" s="11">
        <f>MAX(Cat3Assess1:Cat3Assess10!H10)</f>
        <v>0</v>
      </c>
      <c r="M10" s="11">
        <f>MAX(Cat3Assess1:Cat3Assess10!I10)</f>
        <v>0</v>
      </c>
      <c r="N10" s="11">
        <f>MAX(Cat3Assess1:Cat3Assess10!J10)</f>
        <v>0</v>
      </c>
      <c r="O10" s="11">
        <f>MAX(Cat3Assess1:Cat3Assess10!K10)</f>
        <v>0</v>
      </c>
      <c r="P10" s="11">
        <f>MAX(Cat3Assess1:Cat3Assess10!L10)</f>
        <v>0</v>
      </c>
      <c r="Q10" s="11">
        <f>MAX(Cat3Assess1:Cat3Assess10!M10)</f>
        <v>0</v>
      </c>
      <c r="R10" s="11">
        <f>MAX(Cat3Assess1:Cat3Assess10!N10)</f>
        <v>0</v>
      </c>
      <c r="S10" s="11">
        <f>MAX(Cat3Assess1:Cat3Assess10!O10)</f>
        <v>0</v>
      </c>
      <c r="T10" s="11">
        <f>MAX(Cat3Assess1:Cat3Assess10!P10)</f>
        <v>0</v>
      </c>
      <c r="U10" s="11">
        <f>MAX(Cat3Assess1:Cat3Assess10!Q10)</f>
        <v>0</v>
      </c>
      <c r="V10" s="11">
        <f>MAX(Cat3Assess1:Cat3Assess10!R10)</f>
        <v>0</v>
      </c>
      <c r="W10" s="11">
        <f>MAX(Cat3Assess1:Cat3Assess10!S10)</f>
        <v>0</v>
      </c>
      <c r="X10" s="11">
        <f>MAX(Cat3Assess1:Cat3Assess10!T10)</f>
        <v>0</v>
      </c>
      <c r="Y10" s="11">
        <f>MAX(Cat3Assess1:Cat3Assess10!U10)</f>
        <v>0</v>
      </c>
      <c r="Z10" s="11">
        <f>MAX(Cat3Assess1:Cat3Assess10!V10)</f>
        <v>0</v>
      </c>
      <c r="AA10" s="11">
        <f>MAX(Cat3Assess1:Cat3Assess10!W10)</f>
        <v>0</v>
      </c>
      <c r="AB10" s="11">
        <f>MAX(Cat3Assess1:Cat3Assess10!X10)</f>
        <v>0</v>
      </c>
      <c r="AC10" s="11">
        <f>MAX(Cat3Assess1:Cat3Assess10!Y10)</f>
        <v>0</v>
      </c>
      <c r="AD10" s="11">
        <f>MAX(Cat3Assess1:Cat3Assess10!Z10)</f>
        <v>0</v>
      </c>
      <c r="AE10" s="11">
        <f>MAX(Cat3Assess1:Cat3Assess10!AA10)</f>
        <v>0</v>
      </c>
      <c r="AF10" s="11">
        <f>MAX(Cat3Assess1:Cat3Assess10!AB10)</f>
        <v>0</v>
      </c>
      <c r="AG10" s="11">
        <f>MAX(Cat3Assess1:Cat3Assess10!AC10)</f>
        <v>0</v>
      </c>
      <c r="AH10" s="11">
        <f>MAX(Cat3Assess1:Cat3Assess10!AD10)</f>
        <v>0</v>
      </c>
      <c r="AI10" s="11">
        <f>MAX(Cat3Assess1:Cat3Assess10!AE10)</f>
        <v>0</v>
      </c>
      <c r="AJ10" s="11">
        <f>MAX(Cat3Assess1:Cat3Assess10!AF10)</f>
        <v>0</v>
      </c>
      <c r="AK10" s="11">
        <f>MAX(Cat3Assess1:Cat3Assess10!AG10)</f>
        <v>0</v>
      </c>
      <c r="AL10" s="11">
        <f>MAX(Cat3Assess1:Cat3Assess10!AH10)</f>
        <v>0</v>
      </c>
      <c r="AM10" s="11">
        <f>MAX(Cat3Assess1:Cat3Assess10!AI10)</f>
        <v>0</v>
      </c>
      <c r="AN10" s="11">
        <f>MAX(Cat3Assess1:Cat3Assess10!AJ10)</f>
        <v>0</v>
      </c>
      <c r="AO10" s="11">
        <f>MAX(Cat3Assess1:Cat3Assess10!AK10)</f>
        <v>0</v>
      </c>
      <c r="AP10" s="11">
        <f>MAX(Cat3Assess1:Cat3Assess10!AL10)</f>
        <v>0</v>
      </c>
      <c r="AQ10" s="11">
        <f>MAX(Cat3Assess1:Cat3Assess10!AM10)</f>
        <v>0</v>
      </c>
      <c r="AR10" s="11">
        <f>MAX(Cat3Assess1:Cat3Assess10!AN10)</f>
        <v>0</v>
      </c>
      <c r="AS10" s="11">
        <f>MAX(Cat3Assess1:Cat3Assess10!AO10)</f>
        <v>0</v>
      </c>
      <c r="AT10" s="11">
        <f>MAX(Cat3Assess1:Cat3Assess10!AP10)</f>
        <v>0</v>
      </c>
      <c r="AU10" s="11">
        <f>MAX(Cat3Assess1:Cat3Assess10!AQ10)</f>
        <v>0</v>
      </c>
      <c r="AV10" s="11">
        <f>MAX(Cat3Assess1:Cat3Assess10!AR10)</f>
        <v>0</v>
      </c>
      <c r="AW10" s="11">
        <f>MAX(Cat3Assess1:Cat3Assess10!AS10)</f>
        <v>0</v>
      </c>
      <c r="AX10" s="11">
        <f>MAX(Cat3Assess1:Cat3Assess10!AT10)</f>
        <v>0</v>
      </c>
      <c r="AY10" s="11">
        <f>MAX(Cat3Assess1:Cat3Assess10!AU10)</f>
        <v>0</v>
      </c>
      <c r="AZ10" s="11">
        <f>MAX(Cat3Assess1:Cat3Assess10!AV10)</f>
        <v>0</v>
      </c>
      <c r="BA10" s="11">
        <f>MAX(Cat3Assess1:Cat3Assess10!AW10)</f>
        <v>0</v>
      </c>
      <c r="BB10" s="11">
        <f>MAX(Cat3Assess1:Cat3Assess10!AX10)</f>
        <v>0</v>
      </c>
      <c r="BC10" s="11">
        <f>MAX(Cat3Assess1:Cat3Assess10!AY10)</f>
        <v>0</v>
      </c>
      <c r="BD10" s="11">
        <f>MAX(Cat3Assess1:Cat3Assess10!AZ10)</f>
        <v>0</v>
      </c>
      <c r="BE10" s="11">
        <f>MAX(Cat3Assess1:Cat3Assess10!BA10)</f>
        <v>0</v>
      </c>
      <c r="BF10" s="11">
        <f>MAX(Cat3Assess1:Cat3Assess10!BB10)</f>
        <v>0</v>
      </c>
      <c r="BG10" s="11">
        <f>MAX(Cat3Assess1:Cat3Assess10!BC10)</f>
        <v>0</v>
      </c>
      <c r="BH10" s="11">
        <f>MAX(Cat3Assess1:Cat3Assess10!BD10)</f>
        <v>0</v>
      </c>
      <c r="BI10" s="11">
        <f>MAX(Cat3Assess1:Cat3Assess10!BE10)</f>
        <v>0</v>
      </c>
      <c r="BJ10" s="11">
        <f>MAX(Cat3Assess1:Cat3Assess10!BF10)</f>
        <v>0</v>
      </c>
      <c r="BK10" s="11">
        <f>MAX(Cat3Assess1:Cat3Assess10!BG10)</f>
        <v>0</v>
      </c>
      <c r="BL10" s="11">
        <f>MAX(Cat3Assess1:Cat3Assess10!BH10)</f>
        <v>0</v>
      </c>
      <c r="BM10" s="11">
        <f>MAX(Cat3Assess1:Cat3Assess10!BI10)</f>
        <v>0</v>
      </c>
      <c r="BN10" s="11">
        <f>MAX(Cat3Assess1:Cat3Assess10!BJ10)</f>
        <v>0</v>
      </c>
      <c r="BO10" s="11">
        <f>MAX(Cat3Assess1:Cat3Assess10!BK10)</f>
        <v>0</v>
      </c>
      <c r="BP10" s="11">
        <f>MAX(Cat3Assess1:Cat3Assess10!BL10)</f>
        <v>0</v>
      </c>
      <c r="BQ10" s="11">
        <f>MAX(Cat3Assess1:Cat3Assess10!BM10)</f>
        <v>0</v>
      </c>
      <c r="BR10" s="11">
        <f>MAX(Cat3Assess1:Cat3Assess10!BN10)</f>
        <v>0</v>
      </c>
      <c r="BS10" s="11">
        <f>MAX(Cat3Assess1:Cat3Assess10!BO10)</f>
        <v>0</v>
      </c>
      <c r="BT10" s="11">
        <f>MAX(Cat3Assess1:Cat3Assess10!BP10)</f>
        <v>0</v>
      </c>
      <c r="BU10" s="11">
        <f>MAX(Cat3Assess1:Cat3Assess10!BQ10)</f>
        <v>0</v>
      </c>
      <c r="BV10" s="11">
        <f>MAX(Cat3Assess1:Cat3Assess10!BR10)</f>
        <v>0</v>
      </c>
      <c r="BW10" s="11">
        <f>MAX(Cat3Assess1:Cat3Assess10!BS10)</f>
        <v>0</v>
      </c>
    </row>
    <row r="11" spans="1:75" x14ac:dyDescent="0.2">
      <c r="A11">
        <f>'Overall View'!B11</f>
        <v>0</v>
      </c>
      <c r="B11" s="11">
        <f t="shared" si="0"/>
        <v>0</v>
      </c>
      <c r="C11" s="11">
        <f t="shared" si="1"/>
        <v>0</v>
      </c>
      <c r="F11" s="11">
        <f>MAX(Cat3Assess1:Cat3Assess10!B11)</f>
        <v>0</v>
      </c>
      <c r="G11" s="11">
        <f>MAX(Cat3Assess1:Cat3Assess10!C11)</f>
        <v>0</v>
      </c>
      <c r="H11" s="11">
        <f>MAX(Cat3Assess1:Cat3Assess10!D11)</f>
        <v>0</v>
      </c>
      <c r="I11" s="11">
        <f>MAX(Cat3Assess1:Cat3Assess10!E11)</f>
        <v>0</v>
      </c>
      <c r="J11" s="11">
        <f>MAX(Cat3Assess1:Cat3Assess10!F11)</f>
        <v>0</v>
      </c>
      <c r="K11" s="11">
        <f>MAX(Cat3Assess1:Cat3Assess10!G11)</f>
        <v>0</v>
      </c>
      <c r="L11" s="11">
        <f>MAX(Cat3Assess1:Cat3Assess10!H11)</f>
        <v>0</v>
      </c>
      <c r="M11" s="11">
        <f>MAX(Cat3Assess1:Cat3Assess10!I11)</f>
        <v>0</v>
      </c>
      <c r="N11" s="11">
        <f>MAX(Cat3Assess1:Cat3Assess10!J11)</f>
        <v>0</v>
      </c>
      <c r="O11" s="11">
        <f>MAX(Cat3Assess1:Cat3Assess10!K11)</f>
        <v>0</v>
      </c>
      <c r="P11" s="11">
        <f>MAX(Cat3Assess1:Cat3Assess10!L11)</f>
        <v>0</v>
      </c>
      <c r="Q11" s="11">
        <f>MAX(Cat3Assess1:Cat3Assess10!M11)</f>
        <v>0</v>
      </c>
      <c r="R11" s="11">
        <f>MAX(Cat3Assess1:Cat3Assess10!N11)</f>
        <v>0</v>
      </c>
      <c r="S11" s="11">
        <f>MAX(Cat3Assess1:Cat3Assess10!O11)</f>
        <v>0</v>
      </c>
      <c r="T11" s="11">
        <f>MAX(Cat3Assess1:Cat3Assess10!P11)</f>
        <v>0</v>
      </c>
      <c r="U11" s="11">
        <f>MAX(Cat3Assess1:Cat3Assess10!Q11)</f>
        <v>0</v>
      </c>
      <c r="V11" s="11">
        <f>MAX(Cat3Assess1:Cat3Assess10!R11)</f>
        <v>0</v>
      </c>
      <c r="W11" s="11">
        <f>MAX(Cat3Assess1:Cat3Assess10!S11)</f>
        <v>0</v>
      </c>
      <c r="X11" s="11">
        <f>MAX(Cat3Assess1:Cat3Assess10!T11)</f>
        <v>0</v>
      </c>
      <c r="Y11" s="11">
        <f>MAX(Cat3Assess1:Cat3Assess10!U11)</f>
        <v>0</v>
      </c>
      <c r="Z11" s="11">
        <f>MAX(Cat3Assess1:Cat3Assess10!V11)</f>
        <v>0</v>
      </c>
      <c r="AA11" s="11">
        <f>MAX(Cat3Assess1:Cat3Assess10!W11)</f>
        <v>0</v>
      </c>
      <c r="AB11" s="11">
        <f>MAX(Cat3Assess1:Cat3Assess10!X11)</f>
        <v>0</v>
      </c>
      <c r="AC11" s="11">
        <f>MAX(Cat3Assess1:Cat3Assess10!Y11)</f>
        <v>0</v>
      </c>
      <c r="AD11" s="11">
        <f>MAX(Cat3Assess1:Cat3Assess10!Z11)</f>
        <v>0</v>
      </c>
      <c r="AE11" s="11">
        <f>MAX(Cat3Assess1:Cat3Assess10!AA11)</f>
        <v>0</v>
      </c>
      <c r="AF11" s="11">
        <f>MAX(Cat3Assess1:Cat3Assess10!AB11)</f>
        <v>0</v>
      </c>
      <c r="AG11" s="11">
        <f>MAX(Cat3Assess1:Cat3Assess10!AC11)</f>
        <v>0</v>
      </c>
      <c r="AH11" s="11">
        <f>MAX(Cat3Assess1:Cat3Assess10!AD11)</f>
        <v>0</v>
      </c>
      <c r="AI11" s="11">
        <f>MAX(Cat3Assess1:Cat3Assess10!AE11)</f>
        <v>0</v>
      </c>
      <c r="AJ11" s="11">
        <f>MAX(Cat3Assess1:Cat3Assess10!AF11)</f>
        <v>0</v>
      </c>
      <c r="AK11" s="11">
        <f>MAX(Cat3Assess1:Cat3Assess10!AG11)</f>
        <v>0</v>
      </c>
      <c r="AL11" s="11">
        <f>MAX(Cat3Assess1:Cat3Assess10!AH11)</f>
        <v>0</v>
      </c>
      <c r="AM11" s="11">
        <f>MAX(Cat3Assess1:Cat3Assess10!AI11)</f>
        <v>0</v>
      </c>
      <c r="AN11" s="11">
        <f>MAX(Cat3Assess1:Cat3Assess10!AJ11)</f>
        <v>0</v>
      </c>
      <c r="AO11" s="11">
        <f>MAX(Cat3Assess1:Cat3Assess10!AK11)</f>
        <v>0</v>
      </c>
      <c r="AP11" s="11">
        <f>MAX(Cat3Assess1:Cat3Assess10!AL11)</f>
        <v>0</v>
      </c>
      <c r="AQ11" s="11">
        <f>MAX(Cat3Assess1:Cat3Assess10!AM11)</f>
        <v>0</v>
      </c>
      <c r="AR11" s="11">
        <f>MAX(Cat3Assess1:Cat3Assess10!AN11)</f>
        <v>0</v>
      </c>
      <c r="AS11" s="11">
        <f>MAX(Cat3Assess1:Cat3Assess10!AO11)</f>
        <v>0</v>
      </c>
      <c r="AT11" s="11">
        <f>MAX(Cat3Assess1:Cat3Assess10!AP11)</f>
        <v>0</v>
      </c>
      <c r="AU11" s="11">
        <f>MAX(Cat3Assess1:Cat3Assess10!AQ11)</f>
        <v>0</v>
      </c>
      <c r="AV11" s="11">
        <f>MAX(Cat3Assess1:Cat3Assess10!AR11)</f>
        <v>0</v>
      </c>
      <c r="AW11" s="11">
        <f>MAX(Cat3Assess1:Cat3Assess10!AS11)</f>
        <v>0</v>
      </c>
      <c r="AX11" s="11">
        <f>MAX(Cat3Assess1:Cat3Assess10!AT11)</f>
        <v>0</v>
      </c>
      <c r="AY11" s="11">
        <f>MAX(Cat3Assess1:Cat3Assess10!AU11)</f>
        <v>0</v>
      </c>
      <c r="AZ11" s="11">
        <f>MAX(Cat3Assess1:Cat3Assess10!AV11)</f>
        <v>0</v>
      </c>
      <c r="BA11" s="11">
        <f>MAX(Cat3Assess1:Cat3Assess10!AW11)</f>
        <v>0</v>
      </c>
      <c r="BB11" s="11">
        <f>MAX(Cat3Assess1:Cat3Assess10!AX11)</f>
        <v>0</v>
      </c>
      <c r="BC11" s="11">
        <f>MAX(Cat3Assess1:Cat3Assess10!AY11)</f>
        <v>0</v>
      </c>
      <c r="BD11" s="11">
        <f>MAX(Cat3Assess1:Cat3Assess10!AZ11)</f>
        <v>0</v>
      </c>
      <c r="BE11" s="11">
        <f>MAX(Cat3Assess1:Cat3Assess10!BA11)</f>
        <v>0</v>
      </c>
      <c r="BF11" s="11">
        <f>MAX(Cat3Assess1:Cat3Assess10!BB11)</f>
        <v>0</v>
      </c>
      <c r="BG11" s="11">
        <f>MAX(Cat3Assess1:Cat3Assess10!BC11)</f>
        <v>0</v>
      </c>
      <c r="BH11" s="11">
        <f>MAX(Cat3Assess1:Cat3Assess10!BD11)</f>
        <v>0</v>
      </c>
      <c r="BI11" s="11">
        <f>MAX(Cat3Assess1:Cat3Assess10!BE11)</f>
        <v>0</v>
      </c>
      <c r="BJ11" s="11">
        <f>MAX(Cat3Assess1:Cat3Assess10!BF11)</f>
        <v>0</v>
      </c>
      <c r="BK11" s="11">
        <f>MAX(Cat3Assess1:Cat3Assess10!BG11)</f>
        <v>0</v>
      </c>
      <c r="BL11" s="11">
        <f>MAX(Cat3Assess1:Cat3Assess10!BH11)</f>
        <v>0</v>
      </c>
      <c r="BM11" s="11">
        <f>MAX(Cat3Assess1:Cat3Assess10!BI11)</f>
        <v>0</v>
      </c>
      <c r="BN11" s="11">
        <f>MAX(Cat3Assess1:Cat3Assess10!BJ11)</f>
        <v>0</v>
      </c>
      <c r="BO11" s="11">
        <f>MAX(Cat3Assess1:Cat3Assess10!BK11)</f>
        <v>0</v>
      </c>
      <c r="BP11" s="11">
        <f>MAX(Cat3Assess1:Cat3Assess10!BL11)</f>
        <v>0</v>
      </c>
      <c r="BQ11" s="11">
        <f>MAX(Cat3Assess1:Cat3Assess10!BM11)</f>
        <v>0</v>
      </c>
      <c r="BR11" s="11">
        <f>MAX(Cat3Assess1:Cat3Assess10!BN11)</f>
        <v>0</v>
      </c>
      <c r="BS11" s="11">
        <f>MAX(Cat3Assess1:Cat3Assess10!BO11)</f>
        <v>0</v>
      </c>
      <c r="BT11" s="11">
        <f>MAX(Cat3Assess1:Cat3Assess10!BP11)</f>
        <v>0</v>
      </c>
      <c r="BU11" s="11">
        <f>MAX(Cat3Assess1:Cat3Assess10!BQ11)</f>
        <v>0</v>
      </c>
      <c r="BV11" s="11">
        <f>MAX(Cat3Assess1:Cat3Assess10!BR11)</f>
        <v>0</v>
      </c>
      <c r="BW11" s="11">
        <f>MAX(Cat3Assess1:Cat3Assess10!BS11)</f>
        <v>0</v>
      </c>
    </row>
    <row r="12" spans="1:75" x14ac:dyDescent="0.2">
      <c r="A12">
        <f>'Overall View'!B12</f>
        <v>0</v>
      </c>
      <c r="B12" s="11">
        <f t="shared" si="0"/>
        <v>0</v>
      </c>
      <c r="C12" s="11">
        <f t="shared" si="1"/>
        <v>0</v>
      </c>
      <c r="F12" s="11">
        <f>MAX(Cat3Assess1:Cat3Assess10!B12)</f>
        <v>0</v>
      </c>
      <c r="G12" s="11">
        <f>MAX(Cat3Assess1:Cat3Assess10!C12)</f>
        <v>0</v>
      </c>
      <c r="H12" s="11">
        <f>MAX(Cat3Assess1:Cat3Assess10!D12)</f>
        <v>0</v>
      </c>
      <c r="I12" s="11">
        <f>MAX(Cat3Assess1:Cat3Assess10!E12)</f>
        <v>0</v>
      </c>
      <c r="J12" s="11">
        <f>MAX(Cat3Assess1:Cat3Assess10!F12)</f>
        <v>0</v>
      </c>
      <c r="K12" s="11">
        <f>MAX(Cat3Assess1:Cat3Assess10!G12)</f>
        <v>0</v>
      </c>
      <c r="L12" s="11">
        <f>MAX(Cat3Assess1:Cat3Assess10!H12)</f>
        <v>0</v>
      </c>
      <c r="M12" s="11">
        <f>MAX(Cat3Assess1:Cat3Assess10!I12)</f>
        <v>0</v>
      </c>
      <c r="N12" s="11">
        <f>MAX(Cat3Assess1:Cat3Assess10!J12)</f>
        <v>0</v>
      </c>
      <c r="O12" s="11">
        <f>MAX(Cat3Assess1:Cat3Assess10!K12)</f>
        <v>0</v>
      </c>
      <c r="P12" s="11">
        <f>MAX(Cat3Assess1:Cat3Assess10!L12)</f>
        <v>0</v>
      </c>
      <c r="Q12" s="11">
        <f>MAX(Cat3Assess1:Cat3Assess10!M12)</f>
        <v>0</v>
      </c>
      <c r="R12" s="11">
        <f>MAX(Cat3Assess1:Cat3Assess10!N12)</f>
        <v>0</v>
      </c>
      <c r="S12" s="11">
        <f>MAX(Cat3Assess1:Cat3Assess10!O12)</f>
        <v>0</v>
      </c>
      <c r="T12" s="11">
        <f>MAX(Cat3Assess1:Cat3Assess10!P12)</f>
        <v>0</v>
      </c>
      <c r="U12" s="11">
        <f>MAX(Cat3Assess1:Cat3Assess10!Q12)</f>
        <v>0</v>
      </c>
      <c r="V12" s="11">
        <f>MAX(Cat3Assess1:Cat3Assess10!R12)</f>
        <v>0</v>
      </c>
      <c r="W12" s="11">
        <f>MAX(Cat3Assess1:Cat3Assess10!S12)</f>
        <v>0</v>
      </c>
      <c r="X12" s="11">
        <f>MAX(Cat3Assess1:Cat3Assess10!T12)</f>
        <v>0</v>
      </c>
      <c r="Y12" s="11">
        <f>MAX(Cat3Assess1:Cat3Assess10!U12)</f>
        <v>0</v>
      </c>
      <c r="Z12" s="11">
        <f>MAX(Cat3Assess1:Cat3Assess10!V12)</f>
        <v>0</v>
      </c>
      <c r="AA12" s="11">
        <f>MAX(Cat3Assess1:Cat3Assess10!W12)</f>
        <v>0</v>
      </c>
      <c r="AB12" s="11">
        <f>MAX(Cat3Assess1:Cat3Assess10!X12)</f>
        <v>0</v>
      </c>
      <c r="AC12" s="11">
        <f>MAX(Cat3Assess1:Cat3Assess10!Y12)</f>
        <v>0</v>
      </c>
      <c r="AD12" s="11">
        <f>MAX(Cat3Assess1:Cat3Assess10!Z12)</f>
        <v>0</v>
      </c>
      <c r="AE12" s="11">
        <f>MAX(Cat3Assess1:Cat3Assess10!AA12)</f>
        <v>0</v>
      </c>
      <c r="AF12" s="11">
        <f>MAX(Cat3Assess1:Cat3Assess10!AB12)</f>
        <v>0</v>
      </c>
      <c r="AG12" s="11">
        <f>MAX(Cat3Assess1:Cat3Assess10!AC12)</f>
        <v>0</v>
      </c>
      <c r="AH12" s="11">
        <f>MAX(Cat3Assess1:Cat3Assess10!AD12)</f>
        <v>0</v>
      </c>
      <c r="AI12" s="11">
        <f>MAX(Cat3Assess1:Cat3Assess10!AE12)</f>
        <v>0</v>
      </c>
      <c r="AJ12" s="11">
        <f>MAX(Cat3Assess1:Cat3Assess10!AF12)</f>
        <v>0</v>
      </c>
      <c r="AK12" s="11">
        <f>MAX(Cat3Assess1:Cat3Assess10!AG12)</f>
        <v>0</v>
      </c>
      <c r="AL12" s="11">
        <f>MAX(Cat3Assess1:Cat3Assess10!AH12)</f>
        <v>0</v>
      </c>
      <c r="AM12" s="11">
        <f>MAX(Cat3Assess1:Cat3Assess10!AI12)</f>
        <v>0</v>
      </c>
      <c r="AN12" s="11">
        <f>MAX(Cat3Assess1:Cat3Assess10!AJ12)</f>
        <v>0</v>
      </c>
      <c r="AO12" s="11">
        <f>MAX(Cat3Assess1:Cat3Assess10!AK12)</f>
        <v>0</v>
      </c>
      <c r="AP12" s="11">
        <f>MAX(Cat3Assess1:Cat3Assess10!AL12)</f>
        <v>0</v>
      </c>
      <c r="AQ12" s="11">
        <f>MAX(Cat3Assess1:Cat3Assess10!AM12)</f>
        <v>0</v>
      </c>
      <c r="AR12" s="11">
        <f>MAX(Cat3Assess1:Cat3Assess10!AN12)</f>
        <v>0</v>
      </c>
      <c r="AS12" s="11">
        <f>MAX(Cat3Assess1:Cat3Assess10!AO12)</f>
        <v>0</v>
      </c>
      <c r="AT12" s="11">
        <f>MAX(Cat3Assess1:Cat3Assess10!AP12)</f>
        <v>0</v>
      </c>
      <c r="AU12" s="11">
        <f>MAX(Cat3Assess1:Cat3Assess10!AQ12)</f>
        <v>0</v>
      </c>
      <c r="AV12" s="11">
        <f>MAX(Cat3Assess1:Cat3Assess10!AR12)</f>
        <v>0</v>
      </c>
      <c r="AW12" s="11">
        <f>MAX(Cat3Assess1:Cat3Assess10!AS12)</f>
        <v>0</v>
      </c>
      <c r="AX12" s="11">
        <f>MAX(Cat3Assess1:Cat3Assess10!AT12)</f>
        <v>0</v>
      </c>
      <c r="AY12" s="11">
        <f>MAX(Cat3Assess1:Cat3Assess10!AU12)</f>
        <v>0</v>
      </c>
      <c r="AZ12" s="11">
        <f>MAX(Cat3Assess1:Cat3Assess10!AV12)</f>
        <v>0</v>
      </c>
      <c r="BA12" s="11">
        <f>MAX(Cat3Assess1:Cat3Assess10!AW12)</f>
        <v>0</v>
      </c>
      <c r="BB12" s="11">
        <f>MAX(Cat3Assess1:Cat3Assess10!AX12)</f>
        <v>0</v>
      </c>
      <c r="BC12" s="11">
        <f>MAX(Cat3Assess1:Cat3Assess10!AY12)</f>
        <v>0</v>
      </c>
      <c r="BD12" s="11">
        <f>MAX(Cat3Assess1:Cat3Assess10!AZ12)</f>
        <v>0</v>
      </c>
      <c r="BE12" s="11">
        <f>MAX(Cat3Assess1:Cat3Assess10!BA12)</f>
        <v>0</v>
      </c>
      <c r="BF12" s="11">
        <f>MAX(Cat3Assess1:Cat3Assess10!BB12)</f>
        <v>0</v>
      </c>
      <c r="BG12" s="11">
        <f>MAX(Cat3Assess1:Cat3Assess10!BC12)</f>
        <v>0</v>
      </c>
      <c r="BH12" s="11">
        <f>MAX(Cat3Assess1:Cat3Assess10!BD12)</f>
        <v>0</v>
      </c>
      <c r="BI12" s="11">
        <f>MAX(Cat3Assess1:Cat3Assess10!BE12)</f>
        <v>0</v>
      </c>
      <c r="BJ12" s="11">
        <f>MAX(Cat3Assess1:Cat3Assess10!BF12)</f>
        <v>0</v>
      </c>
      <c r="BK12" s="11">
        <f>MAX(Cat3Assess1:Cat3Assess10!BG12)</f>
        <v>0</v>
      </c>
      <c r="BL12" s="11">
        <f>MAX(Cat3Assess1:Cat3Assess10!BH12)</f>
        <v>0</v>
      </c>
      <c r="BM12" s="11">
        <f>MAX(Cat3Assess1:Cat3Assess10!BI12)</f>
        <v>0</v>
      </c>
      <c r="BN12" s="11">
        <f>MAX(Cat3Assess1:Cat3Assess10!BJ12)</f>
        <v>0</v>
      </c>
      <c r="BO12" s="11">
        <f>MAX(Cat3Assess1:Cat3Assess10!BK12)</f>
        <v>0</v>
      </c>
      <c r="BP12" s="11">
        <f>MAX(Cat3Assess1:Cat3Assess10!BL12)</f>
        <v>0</v>
      </c>
      <c r="BQ12" s="11">
        <f>MAX(Cat3Assess1:Cat3Assess10!BM12)</f>
        <v>0</v>
      </c>
      <c r="BR12" s="11">
        <f>MAX(Cat3Assess1:Cat3Assess10!BN12)</f>
        <v>0</v>
      </c>
      <c r="BS12" s="11">
        <f>MAX(Cat3Assess1:Cat3Assess10!BO12)</f>
        <v>0</v>
      </c>
      <c r="BT12" s="11">
        <f>MAX(Cat3Assess1:Cat3Assess10!BP12)</f>
        <v>0</v>
      </c>
      <c r="BU12" s="11">
        <f>MAX(Cat3Assess1:Cat3Assess10!BQ12)</f>
        <v>0</v>
      </c>
      <c r="BV12" s="11">
        <f>MAX(Cat3Assess1:Cat3Assess10!BR12)</f>
        <v>0</v>
      </c>
      <c r="BW12" s="11">
        <f>MAX(Cat3Assess1:Cat3Assess10!BS12)</f>
        <v>0</v>
      </c>
    </row>
    <row r="13" spans="1:75" x14ac:dyDescent="0.2">
      <c r="A13">
        <f>'Overall View'!B13</f>
        <v>0</v>
      </c>
      <c r="B13" s="11">
        <f t="shared" si="0"/>
        <v>0</v>
      </c>
      <c r="C13" s="11">
        <f t="shared" si="1"/>
        <v>0</v>
      </c>
      <c r="F13" s="11">
        <f>MAX(Cat3Assess1:Cat3Assess10!B13)</f>
        <v>0</v>
      </c>
      <c r="G13" s="11">
        <f>MAX(Cat3Assess1:Cat3Assess10!C13)</f>
        <v>0</v>
      </c>
      <c r="H13" s="11">
        <f>MAX(Cat3Assess1:Cat3Assess10!D13)</f>
        <v>0</v>
      </c>
      <c r="I13" s="11">
        <f>MAX(Cat3Assess1:Cat3Assess10!E13)</f>
        <v>0</v>
      </c>
      <c r="J13" s="11">
        <f>MAX(Cat3Assess1:Cat3Assess10!F13)</f>
        <v>0</v>
      </c>
      <c r="K13" s="11">
        <f>MAX(Cat3Assess1:Cat3Assess10!G13)</f>
        <v>0</v>
      </c>
      <c r="L13" s="11">
        <f>MAX(Cat3Assess1:Cat3Assess10!H13)</f>
        <v>0</v>
      </c>
      <c r="M13" s="11">
        <f>MAX(Cat3Assess1:Cat3Assess10!I13)</f>
        <v>0</v>
      </c>
      <c r="N13" s="11">
        <f>MAX(Cat3Assess1:Cat3Assess10!J13)</f>
        <v>0</v>
      </c>
      <c r="O13" s="11">
        <f>MAX(Cat3Assess1:Cat3Assess10!K13)</f>
        <v>0</v>
      </c>
      <c r="P13" s="11">
        <f>MAX(Cat3Assess1:Cat3Assess10!L13)</f>
        <v>0</v>
      </c>
      <c r="Q13" s="11">
        <f>MAX(Cat3Assess1:Cat3Assess10!M13)</f>
        <v>0</v>
      </c>
      <c r="R13" s="11">
        <f>MAX(Cat3Assess1:Cat3Assess10!N13)</f>
        <v>0</v>
      </c>
      <c r="S13" s="11">
        <f>MAX(Cat3Assess1:Cat3Assess10!O13)</f>
        <v>0</v>
      </c>
      <c r="T13" s="11">
        <f>MAX(Cat3Assess1:Cat3Assess10!P13)</f>
        <v>0</v>
      </c>
      <c r="U13" s="11">
        <f>MAX(Cat3Assess1:Cat3Assess10!Q13)</f>
        <v>0</v>
      </c>
      <c r="V13" s="11">
        <f>MAX(Cat3Assess1:Cat3Assess10!R13)</f>
        <v>0</v>
      </c>
      <c r="W13" s="11">
        <f>MAX(Cat3Assess1:Cat3Assess10!S13)</f>
        <v>0</v>
      </c>
      <c r="X13" s="11">
        <f>MAX(Cat3Assess1:Cat3Assess10!T13)</f>
        <v>0</v>
      </c>
      <c r="Y13" s="11">
        <f>MAX(Cat3Assess1:Cat3Assess10!U13)</f>
        <v>0</v>
      </c>
      <c r="Z13" s="11">
        <f>MAX(Cat3Assess1:Cat3Assess10!V13)</f>
        <v>0</v>
      </c>
      <c r="AA13" s="11">
        <f>MAX(Cat3Assess1:Cat3Assess10!W13)</f>
        <v>0</v>
      </c>
      <c r="AB13" s="11">
        <f>MAX(Cat3Assess1:Cat3Assess10!X13)</f>
        <v>0</v>
      </c>
      <c r="AC13" s="11">
        <f>MAX(Cat3Assess1:Cat3Assess10!Y13)</f>
        <v>0</v>
      </c>
      <c r="AD13" s="11">
        <f>MAX(Cat3Assess1:Cat3Assess10!Z13)</f>
        <v>0</v>
      </c>
      <c r="AE13" s="11">
        <f>MAX(Cat3Assess1:Cat3Assess10!AA13)</f>
        <v>0</v>
      </c>
      <c r="AF13" s="11">
        <f>MAX(Cat3Assess1:Cat3Assess10!AB13)</f>
        <v>0</v>
      </c>
      <c r="AG13" s="11">
        <f>MAX(Cat3Assess1:Cat3Assess10!AC13)</f>
        <v>0</v>
      </c>
      <c r="AH13" s="11">
        <f>MAX(Cat3Assess1:Cat3Assess10!AD13)</f>
        <v>0</v>
      </c>
      <c r="AI13" s="11">
        <f>MAX(Cat3Assess1:Cat3Assess10!AE13)</f>
        <v>0</v>
      </c>
      <c r="AJ13" s="11">
        <f>MAX(Cat3Assess1:Cat3Assess10!AF13)</f>
        <v>0</v>
      </c>
      <c r="AK13" s="11">
        <f>MAX(Cat3Assess1:Cat3Assess10!AG13)</f>
        <v>0</v>
      </c>
      <c r="AL13" s="11">
        <f>MAX(Cat3Assess1:Cat3Assess10!AH13)</f>
        <v>0</v>
      </c>
      <c r="AM13" s="11">
        <f>MAX(Cat3Assess1:Cat3Assess10!AI13)</f>
        <v>0</v>
      </c>
      <c r="AN13" s="11">
        <f>MAX(Cat3Assess1:Cat3Assess10!AJ13)</f>
        <v>0</v>
      </c>
      <c r="AO13" s="11">
        <f>MAX(Cat3Assess1:Cat3Assess10!AK13)</f>
        <v>0</v>
      </c>
      <c r="AP13" s="11">
        <f>MAX(Cat3Assess1:Cat3Assess10!AL13)</f>
        <v>0</v>
      </c>
      <c r="AQ13" s="11">
        <f>MAX(Cat3Assess1:Cat3Assess10!AM13)</f>
        <v>0</v>
      </c>
      <c r="AR13" s="11">
        <f>MAX(Cat3Assess1:Cat3Assess10!AN13)</f>
        <v>0</v>
      </c>
      <c r="AS13" s="11">
        <f>MAX(Cat3Assess1:Cat3Assess10!AO13)</f>
        <v>0</v>
      </c>
      <c r="AT13" s="11">
        <f>MAX(Cat3Assess1:Cat3Assess10!AP13)</f>
        <v>0</v>
      </c>
      <c r="AU13" s="11">
        <f>MAX(Cat3Assess1:Cat3Assess10!AQ13)</f>
        <v>0</v>
      </c>
      <c r="AV13" s="11">
        <f>MAX(Cat3Assess1:Cat3Assess10!AR13)</f>
        <v>0</v>
      </c>
      <c r="AW13" s="11">
        <f>MAX(Cat3Assess1:Cat3Assess10!AS13)</f>
        <v>0</v>
      </c>
      <c r="AX13" s="11">
        <f>MAX(Cat3Assess1:Cat3Assess10!AT13)</f>
        <v>0</v>
      </c>
      <c r="AY13" s="11">
        <f>MAX(Cat3Assess1:Cat3Assess10!AU13)</f>
        <v>0</v>
      </c>
      <c r="AZ13" s="11">
        <f>MAX(Cat3Assess1:Cat3Assess10!AV13)</f>
        <v>0</v>
      </c>
      <c r="BA13" s="11">
        <f>MAX(Cat3Assess1:Cat3Assess10!AW13)</f>
        <v>0</v>
      </c>
      <c r="BB13" s="11">
        <f>MAX(Cat3Assess1:Cat3Assess10!AX13)</f>
        <v>0</v>
      </c>
      <c r="BC13" s="11">
        <f>MAX(Cat3Assess1:Cat3Assess10!AY13)</f>
        <v>0</v>
      </c>
      <c r="BD13" s="11">
        <f>MAX(Cat3Assess1:Cat3Assess10!AZ13)</f>
        <v>0</v>
      </c>
      <c r="BE13" s="11">
        <f>MAX(Cat3Assess1:Cat3Assess10!BA13)</f>
        <v>0</v>
      </c>
      <c r="BF13" s="11">
        <f>MAX(Cat3Assess1:Cat3Assess10!BB13)</f>
        <v>0</v>
      </c>
      <c r="BG13" s="11">
        <f>MAX(Cat3Assess1:Cat3Assess10!BC13)</f>
        <v>0</v>
      </c>
      <c r="BH13" s="11">
        <f>MAX(Cat3Assess1:Cat3Assess10!BD13)</f>
        <v>0</v>
      </c>
      <c r="BI13" s="11">
        <f>MAX(Cat3Assess1:Cat3Assess10!BE13)</f>
        <v>0</v>
      </c>
      <c r="BJ13" s="11">
        <f>MAX(Cat3Assess1:Cat3Assess10!BF13)</f>
        <v>0</v>
      </c>
      <c r="BK13" s="11">
        <f>MAX(Cat3Assess1:Cat3Assess10!BG13)</f>
        <v>0</v>
      </c>
      <c r="BL13" s="11">
        <f>MAX(Cat3Assess1:Cat3Assess10!BH13)</f>
        <v>0</v>
      </c>
      <c r="BM13" s="11">
        <f>MAX(Cat3Assess1:Cat3Assess10!BI13)</f>
        <v>0</v>
      </c>
      <c r="BN13" s="11">
        <f>MAX(Cat3Assess1:Cat3Assess10!BJ13)</f>
        <v>0</v>
      </c>
      <c r="BO13" s="11">
        <f>MAX(Cat3Assess1:Cat3Assess10!BK13)</f>
        <v>0</v>
      </c>
      <c r="BP13" s="11">
        <f>MAX(Cat3Assess1:Cat3Assess10!BL13)</f>
        <v>0</v>
      </c>
      <c r="BQ13" s="11">
        <f>MAX(Cat3Assess1:Cat3Assess10!BM13)</f>
        <v>0</v>
      </c>
      <c r="BR13" s="11">
        <f>MAX(Cat3Assess1:Cat3Assess10!BN13)</f>
        <v>0</v>
      </c>
      <c r="BS13" s="11">
        <f>MAX(Cat3Assess1:Cat3Assess10!BO13)</f>
        <v>0</v>
      </c>
      <c r="BT13" s="11">
        <f>MAX(Cat3Assess1:Cat3Assess10!BP13)</f>
        <v>0</v>
      </c>
      <c r="BU13" s="11">
        <f>MAX(Cat3Assess1:Cat3Assess10!BQ13)</f>
        <v>0</v>
      </c>
      <c r="BV13" s="11">
        <f>MAX(Cat3Assess1:Cat3Assess10!BR13)</f>
        <v>0</v>
      </c>
      <c r="BW13" s="11">
        <f>MAX(Cat3Assess1:Cat3Assess10!BS13)</f>
        <v>0</v>
      </c>
    </row>
    <row r="14" spans="1:75" x14ac:dyDescent="0.2">
      <c r="A14">
        <f>'Overall View'!B14</f>
        <v>0</v>
      </c>
      <c r="B14" s="11">
        <f t="shared" si="0"/>
        <v>0</v>
      </c>
      <c r="C14" s="11">
        <f t="shared" si="1"/>
        <v>0</v>
      </c>
      <c r="F14" s="11">
        <f>MAX(Cat3Assess1:Cat3Assess10!B14)</f>
        <v>0</v>
      </c>
      <c r="G14" s="11">
        <f>MAX(Cat3Assess1:Cat3Assess10!C14)</f>
        <v>0</v>
      </c>
      <c r="H14" s="11">
        <f>MAX(Cat3Assess1:Cat3Assess10!D14)</f>
        <v>0</v>
      </c>
      <c r="I14" s="11">
        <f>MAX(Cat3Assess1:Cat3Assess10!E14)</f>
        <v>0</v>
      </c>
      <c r="J14" s="11">
        <f>MAX(Cat3Assess1:Cat3Assess10!F14)</f>
        <v>0</v>
      </c>
      <c r="K14" s="11">
        <f>MAX(Cat3Assess1:Cat3Assess10!G14)</f>
        <v>0</v>
      </c>
      <c r="L14" s="11">
        <f>MAX(Cat3Assess1:Cat3Assess10!H14)</f>
        <v>0</v>
      </c>
      <c r="M14" s="11">
        <f>MAX(Cat3Assess1:Cat3Assess10!I14)</f>
        <v>0</v>
      </c>
      <c r="N14" s="11">
        <f>MAX(Cat3Assess1:Cat3Assess10!J14)</f>
        <v>0</v>
      </c>
      <c r="O14" s="11">
        <f>MAX(Cat3Assess1:Cat3Assess10!K14)</f>
        <v>0</v>
      </c>
      <c r="P14" s="11">
        <f>MAX(Cat3Assess1:Cat3Assess10!L14)</f>
        <v>0</v>
      </c>
      <c r="Q14" s="11">
        <f>MAX(Cat3Assess1:Cat3Assess10!M14)</f>
        <v>0</v>
      </c>
      <c r="R14" s="11">
        <f>MAX(Cat3Assess1:Cat3Assess10!N14)</f>
        <v>0</v>
      </c>
      <c r="S14" s="11">
        <f>MAX(Cat3Assess1:Cat3Assess10!O14)</f>
        <v>0</v>
      </c>
      <c r="T14" s="11">
        <f>MAX(Cat3Assess1:Cat3Assess10!P14)</f>
        <v>0</v>
      </c>
      <c r="U14" s="11">
        <f>MAX(Cat3Assess1:Cat3Assess10!Q14)</f>
        <v>0</v>
      </c>
      <c r="V14" s="11">
        <f>MAX(Cat3Assess1:Cat3Assess10!R14)</f>
        <v>0</v>
      </c>
      <c r="W14" s="11">
        <f>MAX(Cat3Assess1:Cat3Assess10!S14)</f>
        <v>0</v>
      </c>
      <c r="X14" s="11">
        <f>MAX(Cat3Assess1:Cat3Assess10!T14)</f>
        <v>0</v>
      </c>
      <c r="Y14" s="11">
        <f>MAX(Cat3Assess1:Cat3Assess10!U14)</f>
        <v>0</v>
      </c>
      <c r="Z14" s="11">
        <f>MAX(Cat3Assess1:Cat3Assess10!V14)</f>
        <v>0</v>
      </c>
      <c r="AA14" s="11">
        <f>MAX(Cat3Assess1:Cat3Assess10!W14)</f>
        <v>0</v>
      </c>
      <c r="AB14" s="11">
        <f>MAX(Cat3Assess1:Cat3Assess10!X14)</f>
        <v>0</v>
      </c>
      <c r="AC14" s="11">
        <f>MAX(Cat3Assess1:Cat3Assess10!Y14)</f>
        <v>0</v>
      </c>
      <c r="AD14" s="11">
        <f>MAX(Cat3Assess1:Cat3Assess10!Z14)</f>
        <v>0</v>
      </c>
      <c r="AE14" s="11">
        <f>MAX(Cat3Assess1:Cat3Assess10!AA14)</f>
        <v>0</v>
      </c>
      <c r="AF14" s="11">
        <f>MAX(Cat3Assess1:Cat3Assess10!AB14)</f>
        <v>0</v>
      </c>
      <c r="AG14" s="11">
        <f>MAX(Cat3Assess1:Cat3Assess10!AC14)</f>
        <v>0</v>
      </c>
      <c r="AH14" s="11">
        <f>MAX(Cat3Assess1:Cat3Assess10!AD14)</f>
        <v>0</v>
      </c>
      <c r="AI14" s="11">
        <f>MAX(Cat3Assess1:Cat3Assess10!AE14)</f>
        <v>0</v>
      </c>
      <c r="AJ14" s="11">
        <f>MAX(Cat3Assess1:Cat3Assess10!AF14)</f>
        <v>0</v>
      </c>
      <c r="AK14" s="11">
        <f>MAX(Cat3Assess1:Cat3Assess10!AG14)</f>
        <v>0</v>
      </c>
      <c r="AL14" s="11">
        <f>MAX(Cat3Assess1:Cat3Assess10!AH14)</f>
        <v>0</v>
      </c>
      <c r="AM14" s="11">
        <f>MAX(Cat3Assess1:Cat3Assess10!AI14)</f>
        <v>0</v>
      </c>
      <c r="AN14" s="11">
        <f>MAX(Cat3Assess1:Cat3Assess10!AJ14)</f>
        <v>0</v>
      </c>
      <c r="AO14" s="11">
        <f>MAX(Cat3Assess1:Cat3Assess10!AK14)</f>
        <v>0</v>
      </c>
      <c r="AP14" s="11">
        <f>MAX(Cat3Assess1:Cat3Assess10!AL14)</f>
        <v>0</v>
      </c>
      <c r="AQ14" s="11">
        <f>MAX(Cat3Assess1:Cat3Assess10!AM14)</f>
        <v>0</v>
      </c>
      <c r="AR14" s="11">
        <f>MAX(Cat3Assess1:Cat3Assess10!AN14)</f>
        <v>0</v>
      </c>
      <c r="AS14" s="11">
        <f>MAX(Cat3Assess1:Cat3Assess10!AO14)</f>
        <v>0</v>
      </c>
      <c r="AT14" s="11">
        <f>MAX(Cat3Assess1:Cat3Assess10!AP14)</f>
        <v>0</v>
      </c>
      <c r="AU14" s="11">
        <f>MAX(Cat3Assess1:Cat3Assess10!AQ14)</f>
        <v>0</v>
      </c>
      <c r="AV14" s="11">
        <f>MAX(Cat3Assess1:Cat3Assess10!AR14)</f>
        <v>0</v>
      </c>
      <c r="AW14" s="11">
        <f>MAX(Cat3Assess1:Cat3Assess10!AS14)</f>
        <v>0</v>
      </c>
      <c r="AX14" s="11">
        <f>MAX(Cat3Assess1:Cat3Assess10!AT14)</f>
        <v>0</v>
      </c>
      <c r="AY14" s="11">
        <f>MAX(Cat3Assess1:Cat3Assess10!AU14)</f>
        <v>0</v>
      </c>
      <c r="AZ14" s="11">
        <f>MAX(Cat3Assess1:Cat3Assess10!AV14)</f>
        <v>0</v>
      </c>
      <c r="BA14" s="11">
        <f>MAX(Cat3Assess1:Cat3Assess10!AW14)</f>
        <v>0</v>
      </c>
      <c r="BB14" s="11">
        <f>MAX(Cat3Assess1:Cat3Assess10!AX14)</f>
        <v>0</v>
      </c>
      <c r="BC14" s="11">
        <f>MAX(Cat3Assess1:Cat3Assess10!AY14)</f>
        <v>0</v>
      </c>
      <c r="BD14" s="11">
        <f>MAX(Cat3Assess1:Cat3Assess10!AZ14)</f>
        <v>0</v>
      </c>
      <c r="BE14" s="11">
        <f>MAX(Cat3Assess1:Cat3Assess10!BA14)</f>
        <v>0</v>
      </c>
      <c r="BF14" s="11">
        <f>MAX(Cat3Assess1:Cat3Assess10!BB14)</f>
        <v>0</v>
      </c>
      <c r="BG14" s="11">
        <f>MAX(Cat3Assess1:Cat3Assess10!BC14)</f>
        <v>0</v>
      </c>
      <c r="BH14" s="11">
        <f>MAX(Cat3Assess1:Cat3Assess10!BD14)</f>
        <v>0</v>
      </c>
      <c r="BI14" s="11">
        <f>MAX(Cat3Assess1:Cat3Assess10!BE14)</f>
        <v>0</v>
      </c>
      <c r="BJ14" s="11">
        <f>MAX(Cat3Assess1:Cat3Assess10!BF14)</f>
        <v>0</v>
      </c>
      <c r="BK14" s="11">
        <f>MAX(Cat3Assess1:Cat3Assess10!BG14)</f>
        <v>0</v>
      </c>
      <c r="BL14" s="11">
        <f>MAX(Cat3Assess1:Cat3Assess10!BH14)</f>
        <v>0</v>
      </c>
      <c r="BM14" s="11">
        <f>MAX(Cat3Assess1:Cat3Assess10!BI14)</f>
        <v>0</v>
      </c>
      <c r="BN14" s="11">
        <f>MAX(Cat3Assess1:Cat3Assess10!BJ14)</f>
        <v>0</v>
      </c>
      <c r="BO14" s="11">
        <f>MAX(Cat3Assess1:Cat3Assess10!BK14)</f>
        <v>0</v>
      </c>
      <c r="BP14" s="11">
        <f>MAX(Cat3Assess1:Cat3Assess10!BL14)</f>
        <v>0</v>
      </c>
      <c r="BQ14" s="11">
        <f>MAX(Cat3Assess1:Cat3Assess10!BM14)</f>
        <v>0</v>
      </c>
      <c r="BR14" s="11">
        <f>MAX(Cat3Assess1:Cat3Assess10!BN14)</f>
        <v>0</v>
      </c>
      <c r="BS14" s="11">
        <f>MAX(Cat3Assess1:Cat3Assess10!BO14)</f>
        <v>0</v>
      </c>
      <c r="BT14" s="11">
        <f>MAX(Cat3Assess1:Cat3Assess10!BP14)</f>
        <v>0</v>
      </c>
      <c r="BU14" s="11">
        <f>MAX(Cat3Assess1:Cat3Assess10!BQ14)</f>
        <v>0</v>
      </c>
      <c r="BV14" s="11">
        <f>MAX(Cat3Assess1:Cat3Assess10!BR14)</f>
        <v>0</v>
      </c>
      <c r="BW14" s="11">
        <f>MAX(Cat3Assess1:Cat3Assess10!BS14)</f>
        <v>0</v>
      </c>
    </row>
    <row r="15" spans="1:75" x14ac:dyDescent="0.2">
      <c r="A15">
        <f>'Overall View'!B15</f>
        <v>0</v>
      </c>
      <c r="B15" s="11">
        <f t="shared" si="0"/>
        <v>0</v>
      </c>
      <c r="C15" s="11">
        <f t="shared" si="1"/>
        <v>0</v>
      </c>
      <c r="F15" s="11">
        <f>MAX(Cat3Assess1:Cat3Assess10!B15)</f>
        <v>0</v>
      </c>
      <c r="G15" s="11">
        <f>MAX(Cat3Assess1:Cat3Assess10!C15)</f>
        <v>0</v>
      </c>
      <c r="H15" s="11">
        <f>MAX(Cat3Assess1:Cat3Assess10!D15)</f>
        <v>0</v>
      </c>
      <c r="I15" s="11">
        <f>MAX(Cat3Assess1:Cat3Assess10!E15)</f>
        <v>0</v>
      </c>
      <c r="J15" s="11">
        <f>MAX(Cat3Assess1:Cat3Assess10!F15)</f>
        <v>0</v>
      </c>
      <c r="K15" s="11">
        <f>MAX(Cat3Assess1:Cat3Assess10!G15)</f>
        <v>0</v>
      </c>
      <c r="L15" s="11">
        <f>MAX(Cat3Assess1:Cat3Assess10!H15)</f>
        <v>0</v>
      </c>
      <c r="M15" s="11">
        <f>MAX(Cat3Assess1:Cat3Assess10!I15)</f>
        <v>0</v>
      </c>
      <c r="N15" s="11">
        <f>MAX(Cat3Assess1:Cat3Assess10!J15)</f>
        <v>0</v>
      </c>
      <c r="O15" s="11">
        <f>MAX(Cat3Assess1:Cat3Assess10!K15)</f>
        <v>0</v>
      </c>
      <c r="P15" s="11">
        <f>MAX(Cat3Assess1:Cat3Assess10!L15)</f>
        <v>0</v>
      </c>
      <c r="Q15" s="11">
        <f>MAX(Cat3Assess1:Cat3Assess10!M15)</f>
        <v>0</v>
      </c>
      <c r="R15" s="11">
        <f>MAX(Cat3Assess1:Cat3Assess10!N15)</f>
        <v>0</v>
      </c>
      <c r="S15" s="11">
        <f>MAX(Cat3Assess1:Cat3Assess10!O15)</f>
        <v>0</v>
      </c>
      <c r="T15" s="11">
        <f>MAX(Cat3Assess1:Cat3Assess10!P15)</f>
        <v>0</v>
      </c>
      <c r="U15" s="11">
        <f>MAX(Cat3Assess1:Cat3Assess10!Q15)</f>
        <v>0</v>
      </c>
      <c r="V15" s="11">
        <f>MAX(Cat3Assess1:Cat3Assess10!R15)</f>
        <v>0</v>
      </c>
      <c r="W15" s="11">
        <f>MAX(Cat3Assess1:Cat3Assess10!S15)</f>
        <v>0</v>
      </c>
      <c r="X15" s="11">
        <f>MAX(Cat3Assess1:Cat3Assess10!T15)</f>
        <v>0</v>
      </c>
      <c r="Y15" s="11">
        <f>MAX(Cat3Assess1:Cat3Assess10!U15)</f>
        <v>0</v>
      </c>
      <c r="Z15" s="11">
        <f>MAX(Cat3Assess1:Cat3Assess10!V15)</f>
        <v>0</v>
      </c>
      <c r="AA15" s="11">
        <f>MAX(Cat3Assess1:Cat3Assess10!W15)</f>
        <v>0</v>
      </c>
      <c r="AB15" s="11">
        <f>MAX(Cat3Assess1:Cat3Assess10!X15)</f>
        <v>0</v>
      </c>
      <c r="AC15" s="11">
        <f>MAX(Cat3Assess1:Cat3Assess10!Y15)</f>
        <v>0</v>
      </c>
      <c r="AD15" s="11">
        <f>MAX(Cat3Assess1:Cat3Assess10!Z15)</f>
        <v>0</v>
      </c>
      <c r="AE15" s="11">
        <f>MAX(Cat3Assess1:Cat3Assess10!AA15)</f>
        <v>0</v>
      </c>
      <c r="AF15" s="11">
        <f>MAX(Cat3Assess1:Cat3Assess10!AB15)</f>
        <v>0</v>
      </c>
      <c r="AG15" s="11">
        <f>MAX(Cat3Assess1:Cat3Assess10!AC15)</f>
        <v>0</v>
      </c>
      <c r="AH15" s="11">
        <f>MAX(Cat3Assess1:Cat3Assess10!AD15)</f>
        <v>0</v>
      </c>
      <c r="AI15" s="11">
        <f>MAX(Cat3Assess1:Cat3Assess10!AE15)</f>
        <v>0</v>
      </c>
      <c r="AJ15" s="11">
        <f>MAX(Cat3Assess1:Cat3Assess10!AF15)</f>
        <v>0</v>
      </c>
      <c r="AK15" s="11">
        <f>MAX(Cat3Assess1:Cat3Assess10!AG15)</f>
        <v>0</v>
      </c>
      <c r="AL15" s="11">
        <f>MAX(Cat3Assess1:Cat3Assess10!AH15)</f>
        <v>0</v>
      </c>
      <c r="AM15" s="11">
        <f>MAX(Cat3Assess1:Cat3Assess10!AI15)</f>
        <v>0</v>
      </c>
      <c r="AN15" s="11">
        <f>MAX(Cat3Assess1:Cat3Assess10!AJ15)</f>
        <v>0</v>
      </c>
      <c r="AO15" s="11">
        <f>MAX(Cat3Assess1:Cat3Assess10!AK15)</f>
        <v>0</v>
      </c>
      <c r="AP15" s="11">
        <f>MAX(Cat3Assess1:Cat3Assess10!AL15)</f>
        <v>0</v>
      </c>
      <c r="AQ15" s="11">
        <f>MAX(Cat3Assess1:Cat3Assess10!AM15)</f>
        <v>0</v>
      </c>
      <c r="AR15" s="11">
        <f>MAX(Cat3Assess1:Cat3Assess10!AN15)</f>
        <v>0</v>
      </c>
      <c r="AS15" s="11">
        <f>MAX(Cat3Assess1:Cat3Assess10!AO15)</f>
        <v>0</v>
      </c>
      <c r="AT15" s="11">
        <f>MAX(Cat3Assess1:Cat3Assess10!AP15)</f>
        <v>0</v>
      </c>
      <c r="AU15" s="11">
        <f>MAX(Cat3Assess1:Cat3Assess10!AQ15)</f>
        <v>0</v>
      </c>
      <c r="AV15" s="11">
        <f>MAX(Cat3Assess1:Cat3Assess10!AR15)</f>
        <v>0</v>
      </c>
      <c r="AW15" s="11">
        <f>MAX(Cat3Assess1:Cat3Assess10!AS15)</f>
        <v>0</v>
      </c>
      <c r="AX15" s="11">
        <f>MAX(Cat3Assess1:Cat3Assess10!AT15)</f>
        <v>0</v>
      </c>
      <c r="AY15" s="11">
        <f>MAX(Cat3Assess1:Cat3Assess10!AU15)</f>
        <v>0</v>
      </c>
      <c r="AZ15" s="11">
        <f>MAX(Cat3Assess1:Cat3Assess10!AV15)</f>
        <v>0</v>
      </c>
      <c r="BA15" s="11">
        <f>MAX(Cat3Assess1:Cat3Assess10!AW15)</f>
        <v>0</v>
      </c>
      <c r="BB15" s="11">
        <f>MAX(Cat3Assess1:Cat3Assess10!AX15)</f>
        <v>0</v>
      </c>
      <c r="BC15" s="11">
        <f>MAX(Cat3Assess1:Cat3Assess10!AY15)</f>
        <v>0</v>
      </c>
      <c r="BD15" s="11">
        <f>MAX(Cat3Assess1:Cat3Assess10!AZ15)</f>
        <v>0</v>
      </c>
      <c r="BE15" s="11">
        <f>MAX(Cat3Assess1:Cat3Assess10!BA15)</f>
        <v>0</v>
      </c>
      <c r="BF15" s="11">
        <f>MAX(Cat3Assess1:Cat3Assess10!BB15)</f>
        <v>0</v>
      </c>
      <c r="BG15" s="11">
        <f>MAX(Cat3Assess1:Cat3Assess10!BC15)</f>
        <v>0</v>
      </c>
      <c r="BH15" s="11">
        <f>MAX(Cat3Assess1:Cat3Assess10!BD15)</f>
        <v>0</v>
      </c>
      <c r="BI15" s="11">
        <f>MAX(Cat3Assess1:Cat3Assess10!BE15)</f>
        <v>0</v>
      </c>
      <c r="BJ15" s="11">
        <f>MAX(Cat3Assess1:Cat3Assess10!BF15)</f>
        <v>0</v>
      </c>
      <c r="BK15" s="11">
        <f>MAX(Cat3Assess1:Cat3Assess10!BG15)</f>
        <v>0</v>
      </c>
      <c r="BL15" s="11">
        <f>MAX(Cat3Assess1:Cat3Assess10!BH15)</f>
        <v>0</v>
      </c>
      <c r="BM15" s="11">
        <f>MAX(Cat3Assess1:Cat3Assess10!BI15)</f>
        <v>0</v>
      </c>
      <c r="BN15" s="11">
        <f>MAX(Cat3Assess1:Cat3Assess10!BJ15)</f>
        <v>0</v>
      </c>
      <c r="BO15" s="11">
        <f>MAX(Cat3Assess1:Cat3Assess10!BK15)</f>
        <v>0</v>
      </c>
      <c r="BP15" s="11">
        <f>MAX(Cat3Assess1:Cat3Assess10!BL15)</f>
        <v>0</v>
      </c>
      <c r="BQ15" s="11">
        <f>MAX(Cat3Assess1:Cat3Assess10!BM15)</f>
        <v>0</v>
      </c>
      <c r="BR15" s="11">
        <f>MAX(Cat3Assess1:Cat3Assess10!BN15)</f>
        <v>0</v>
      </c>
      <c r="BS15" s="11">
        <f>MAX(Cat3Assess1:Cat3Assess10!BO15)</f>
        <v>0</v>
      </c>
      <c r="BT15" s="11">
        <f>MAX(Cat3Assess1:Cat3Assess10!BP15)</f>
        <v>0</v>
      </c>
      <c r="BU15" s="11">
        <f>MAX(Cat3Assess1:Cat3Assess10!BQ15)</f>
        <v>0</v>
      </c>
      <c r="BV15" s="11">
        <f>MAX(Cat3Assess1:Cat3Assess10!BR15)</f>
        <v>0</v>
      </c>
      <c r="BW15" s="11">
        <f>MAX(Cat3Assess1:Cat3Assess10!BS15)</f>
        <v>0</v>
      </c>
    </row>
    <row r="16" spans="1:75" x14ac:dyDescent="0.2">
      <c r="A16">
        <f>'Overall View'!B16</f>
        <v>0</v>
      </c>
      <c r="B16" s="11">
        <f t="shared" si="0"/>
        <v>0</v>
      </c>
      <c r="C16" s="11">
        <f t="shared" si="1"/>
        <v>0</v>
      </c>
      <c r="F16" s="11">
        <f>MAX(Cat3Assess1:Cat3Assess10!B16)</f>
        <v>0</v>
      </c>
      <c r="G16" s="11">
        <f>MAX(Cat3Assess1:Cat3Assess10!C16)</f>
        <v>0</v>
      </c>
      <c r="H16" s="11">
        <f>MAX(Cat3Assess1:Cat3Assess10!D16)</f>
        <v>0</v>
      </c>
      <c r="I16" s="11">
        <f>MAX(Cat3Assess1:Cat3Assess10!E16)</f>
        <v>0</v>
      </c>
      <c r="J16" s="11">
        <f>MAX(Cat3Assess1:Cat3Assess10!F16)</f>
        <v>0</v>
      </c>
      <c r="K16" s="11">
        <f>MAX(Cat3Assess1:Cat3Assess10!G16)</f>
        <v>0</v>
      </c>
      <c r="L16" s="11">
        <f>MAX(Cat3Assess1:Cat3Assess10!H16)</f>
        <v>0</v>
      </c>
      <c r="M16" s="11">
        <f>MAX(Cat3Assess1:Cat3Assess10!I16)</f>
        <v>0</v>
      </c>
      <c r="N16" s="11">
        <f>MAX(Cat3Assess1:Cat3Assess10!J16)</f>
        <v>0</v>
      </c>
      <c r="O16" s="11">
        <f>MAX(Cat3Assess1:Cat3Assess10!K16)</f>
        <v>0</v>
      </c>
      <c r="P16" s="11">
        <f>MAX(Cat3Assess1:Cat3Assess10!L16)</f>
        <v>0</v>
      </c>
      <c r="Q16" s="11">
        <f>MAX(Cat3Assess1:Cat3Assess10!M16)</f>
        <v>0</v>
      </c>
      <c r="R16" s="11">
        <f>MAX(Cat3Assess1:Cat3Assess10!N16)</f>
        <v>0</v>
      </c>
      <c r="S16" s="11">
        <f>MAX(Cat3Assess1:Cat3Assess10!O16)</f>
        <v>0</v>
      </c>
      <c r="T16" s="11">
        <f>MAX(Cat3Assess1:Cat3Assess10!P16)</f>
        <v>0</v>
      </c>
      <c r="U16" s="11">
        <f>MAX(Cat3Assess1:Cat3Assess10!Q16)</f>
        <v>0</v>
      </c>
      <c r="V16" s="11">
        <f>MAX(Cat3Assess1:Cat3Assess10!R16)</f>
        <v>0</v>
      </c>
      <c r="W16" s="11">
        <f>MAX(Cat3Assess1:Cat3Assess10!S16)</f>
        <v>0</v>
      </c>
      <c r="X16" s="11">
        <f>MAX(Cat3Assess1:Cat3Assess10!T16)</f>
        <v>0</v>
      </c>
      <c r="Y16" s="11">
        <f>MAX(Cat3Assess1:Cat3Assess10!U16)</f>
        <v>0</v>
      </c>
      <c r="Z16" s="11">
        <f>MAX(Cat3Assess1:Cat3Assess10!V16)</f>
        <v>0</v>
      </c>
      <c r="AA16" s="11">
        <f>MAX(Cat3Assess1:Cat3Assess10!W16)</f>
        <v>0</v>
      </c>
      <c r="AB16" s="11">
        <f>MAX(Cat3Assess1:Cat3Assess10!X16)</f>
        <v>0</v>
      </c>
      <c r="AC16" s="11">
        <f>MAX(Cat3Assess1:Cat3Assess10!Y16)</f>
        <v>0</v>
      </c>
      <c r="AD16" s="11">
        <f>MAX(Cat3Assess1:Cat3Assess10!Z16)</f>
        <v>0</v>
      </c>
      <c r="AE16" s="11">
        <f>MAX(Cat3Assess1:Cat3Assess10!AA16)</f>
        <v>0</v>
      </c>
      <c r="AF16" s="11">
        <f>MAX(Cat3Assess1:Cat3Assess10!AB16)</f>
        <v>0</v>
      </c>
      <c r="AG16" s="11">
        <f>MAX(Cat3Assess1:Cat3Assess10!AC16)</f>
        <v>0</v>
      </c>
      <c r="AH16" s="11">
        <f>MAX(Cat3Assess1:Cat3Assess10!AD16)</f>
        <v>0</v>
      </c>
      <c r="AI16" s="11">
        <f>MAX(Cat3Assess1:Cat3Assess10!AE16)</f>
        <v>0</v>
      </c>
      <c r="AJ16" s="11">
        <f>MAX(Cat3Assess1:Cat3Assess10!AF16)</f>
        <v>0</v>
      </c>
      <c r="AK16" s="11">
        <f>MAX(Cat3Assess1:Cat3Assess10!AG16)</f>
        <v>0</v>
      </c>
      <c r="AL16" s="11">
        <f>MAX(Cat3Assess1:Cat3Assess10!AH16)</f>
        <v>0</v>
      </c>
      <c r="AM16" s="11">
        <f>MAX(Cat3Assess1:Cat3Assess10!AI16)</f>
        <v>0</v>
      </c>
      <c r="AN16" s="11">
        <f>MAX(Cat3Assess1:Cat3Assess10!AJ16)</f>
        <v>0</v>
      </c>
      <c r="AO16" s="11">
        <f>MAX(Cat3Assess1:Cat3Assess10!AK16)</f>
        <v>0</v>
      </c>
      <c r="AP16" s="11">
        <f>MAX(Cat3Assess1:Cat3Assess10!AL16)</f>
        <v>0</v>
      </c>
      <c r="AQ16" s="11">
        <f>MAX(Cat3Assess1:Cat3Assess10!AM16)</f>
        <v>0</v>
      </c>
      <c r="AR16" s="11">
        <f>MAX(Cat3Assess1:Cat3Assess10!AN16)</f>
        <v>0</v>
      </c>
      <c r="AS16" s="11">
        <f>MAX(Cat3Assess1:Cat3Assess10!AO16)</f>
        <v>0</v>
      </c>
      <c r="AT16" s="11">
        <f>MAX(Cat3Assess1:Cat3Assess10!AP16)</f>
        <v>0</v>
      </c>
      <c r="AU16" s="11">
        <f>MAX(Cat3Assess1:Cat3Assess10!AQ16)</f>
        <v>0</v>
      </c>
      <c r="AV16" s="11">
        <f>MAX(Cat3Assess1:Cat3Assess10!AR16)</f>
        <v>0</v>
      </c>
      <c r="AW16" s="11">
        <f>MAX(Cat3Assess1:Cat3Assess10!AS16)</f>
        <v>0</v>
      </c>
      <c r="AX16" s="11">
        <f>MAX(Cat3Assess1:Cat3Assess10!AT16)</f>
        <v>0</v>
      </c>
      <c r="AY16" s="11">
        <f>MAX(Cat3Assess1:Cat3Assess10!AU16)</f>
        <v>0</v>
      </c>
      <c r="AZ16" s="11">
        <f>MAX(Cat3Assess1:Cat3Assess10!AV16)</f>
        <v>0</v>
      </c>
      <c r="BA16" s="11">
        <f>MAX(Cat3Assess1:Cat3Assess10!AW16)</f>
        <v>0</v>
      </c>
      <c r="BB16" s="11">
        <f>MAX(Cat3Assess1:Cat3Assess10!AX16)</f>
        <v>0</v>
      </c>
      <c r="BC16" s="11">
        <f>MAX(Cat3Assess1:Cat3Assess10!AY16)</f>
        <v>0</v>
      </c>
      <c r="BD16" s="11">
        <f>MAX(Cat3Assess1:Cat3Assess10!AZ16)</f>
        <v>0</v>
      </c>
      <c r="BE16" s="11">
        <f>MAX(Cat3Assess1:Cat3Assess10!BA16)</f>
        <v>0</v>
      </c>
      <c r="BF16" s="11">
        <f>MAX(Cat3Assess1:Cat3Assess10!BB16)</f>
        <v>0</v>
      </c>
      <c r="BG16" s="11">
        <f>MAX(Cat3Assess1:Cat3Assess10!BC16)</f>
        <v>0</v>
      </c>
      <c r="BH16" s="11">
        <f>MAX(Cat3Assess1:Cat3Assess10!BD16)</f>
        <v>0</v>
      </c>
      <c r="BI16" s="11">
        <f>MAX(Cat3Assess1:Cat3Assess10!BE16)</f>
        <v>0</v>
      </c>
      <c r="BJ16" s="11">
        <f>MAX(Cat3Assess1:Cat3Assess10!BF16)</f>
        <v>0</v>
      </c>
      <c r="BK16" s="11">
        <f>MAX(Cat3Assess1:Cat3Assess10!BG16)</f>
        <v>0</v>
      </c>
      <c r="BL16" s="11">
        <f>MAX(Cat3Assess1:Cat3Assess10!BH16)</f>
        <v>0</v>
      </c>
      <c r="BM16" s="11">
        <f>MAX(Cat3Assess1:Cat3Assess10!BI16)</f>
        <v>0</v>
      </c>
      <c r="BN16" s="11">
        <f>MAX(Cat3Assess1:Cat3Assess10!BJ16)</f>
        <v>0</v>
      </c>
      <c r="BO16" s="11">
        <f>MAX(Cat3Assess1:Cat3Assess10!BK16)</f>
        <v>0</v>
      </c>
      <c r="BP16" s="11">
        <f>MAX(Cat3Assess1:Cat3Assess10!BL16)</f>
        <v>0</v>
      </c>
      <c r="BQ16" s="11">
        <f>MAX(Cat3Assess1:Cat3Assess10!BM16)</f>
        <v>0</v>
      </c>
      <c r="BR16" s="11">
        <f>MAX(Cat3Assess1:Cat3Assess10!BN16)</f>
        <v>0</v>
      </c>
      <c r="BS16" s="11">
        <f>MAX(Cat3Assess1:Cat3Assess10!BO16)</f>
        <v>0</v>
      </c>
      <c r="BT16" s="11">
        <f>MAX(Cat3Assess1:Cat3Assess10!BP16)</f>
        <v>0</v>
      </c>
      <c r="BU16" s="11">
        <f>MAX(Cat3Assess1:Cat3Assess10!BQ16)</f>
        <v>0</v>
      </c>
      <c r="BV16" s="11">
        <f>MAX(Cat3Assess1:Cat3Assess10!BR16)</f>
        <v>0</v>
      </c>
      <c r="BW16" s="11">
        <f>MAX(Cat3Assess1:Cat3Assess10!BS16)</f>
        <v>0</v>
      </c>
    </row>
    <row r="17" spans="1:75" x14ac:dyDescent="0.2">
      <c r="A17">
        <f>'Overall View'!B17</f>
        <v>0</v>
      </c>
      <c r="B17" s="11">
        <f t="shared" si="0"/>
        <v>0</v>
      </c>
      <c r="C17" s="11">
        <f t="shared" si="1"/>
        <v>0</v>
      </c>
      <c r="F17" s="11">
        <f>MAX(Cat3Assess1:Cat3Assess10!B17)</f>
        <v>0</v>
      </c>
      <c r="G17" s="11">
        <f>MAX(Cat3Assess1:Cat3Assess10!C17)</f>
        <v>0</v>
      </c>
      <c r="H17" s="11">
        <f>MAX(Cat3Assess1:Cat3Assess10!D17)</f>
        <v>0</v>
      </c>
      <c r="I17" s="11">
        <f>MAX(Cat3Assess1:Cat3Assess10!E17)</f>
        <v>0</v>
      </c>
      <c r="J17" s="11">
        <f>MAX(Cat3Assess1:Cat3Assess10!F17)</f>
        <v>0</v>
      </c>
      <c r="K17" s="11">
        <f>MAX(Cat3Assess1:Cat3Assess10!G17)</f>
        <v>0</v>
      </c>
      <c r="L17" s="11">
        <f>MAX(Cat3Assess1:Cat3Assess10!H17)</f>
        <v>0</v>
      </c>
      <c r="M17" s="11">
        <f>MAX(Cat3Assess1:Cat3Assess10!I17)</f>
        <v>0</v>
      </c>
      <c r="N17" s="11">
        <f>MAX(Cat3Assess1:Cat3Assess10!J17)</f>
        <v>0</v>
      </c>
      <c r="O17" s="11">
        <f>MAX(Cat3Assess1:Cat3Assess10!K17)</f>
        <v>0</v>
      </c>
      <c r="P17" s="11">
        <f>MAX(Cat3Assess1:Cat3Assess10!L17)</f>
        <v>0</v>
      </c>
      <c r="Q17" s="11">
        <f>MAX(Cat3Assess1:Cat3Assess10!M17)</f>
        <v>0</v>
      </c>
      <c r="R17" s="11">
        <f>MAX(Cat3Assess1:Cat3Assess10!N17)</f>
        <v>0</v>
      </c>
      <c r="S17" s="11">
        <f>MAX(Cat3Assess1:Cat3Assess10!O17)</f>
        <v>0</v>
      </c>
      <c r="T17" s="11">
        <f>MAX(Cat3Assess1:Cat3Assess10!P17)</f>
        <v>0</v>
      </c>
      <c r="U17" s="11">
        <f>MAX(Cat3Assess1:Cat3Assess10!Q17)</f>
        <v>0</v>
      </c>
      <c r="V17" s="11">
        <f>MAX(Cat3Assess1:Cat3Assess10!R17)</f>
        <v>0</v>
      </c>
      <c r="W17" s="11">
        <f>MAX(Cat3Assess1:Cat3Assess10!S17)</f>
        <v>0</v>
      </c>
      <c r="X17" s="11">
        <f>MAX(Cat3Assess1:Cat3Assess10!T17)</f>
        <v>0</v>
      </c>
      <c r="Y17" s="11">
        <f>MAX(Cat3Assess1:Cat3Assess10!U17)</f>
        <v>0</v>
      </c>
      <c r="Z17" s="11">
        <f>MAX(Cat3Assess1:Cat3Assess10!V17)</f>
        <v>0</v>
      </c>
      <c r="AA17" s="11">
        <f>MAX(Cat3Assess1:Cat3Assess10!W17)</f>
        <v>0</v>
      </c>
      <c r="AB17" s="11">
        <f>MAX(Cat3Assess1:Cat3Assess10!X17)</f>
        <v>0</v>
      </c>
      <c r="AC17" s="11">
        <f>MAX(Cat3Assess1:Cat3Assess10!Y17)</f>
        <v>0</v>
      </c>
      <c r="AD17" s="11">
        <f>MAX(Cat3Assess1:Cat3Assess10!Z17)</f>
        <v>0</v>
      </c>
      <c r="AE17" s="11">
        <f>MAX(Cat3Assess1:Cat3Assess10!AA17)</f>
        <v>0</v>
      </c>
      <c r="AF17" s="11">
        <f>MAX(Cat3Assess1:Cat3Assess10!AB17)</f>
        <v>0</v>
      </c>
      <c r="AG17" s="11">
        <f>MAX(Cat3Assess1:Cat3Assess10!AC17)</f>
        <v>0</v>
      </c>
      <c r="AH17" s="11">
        <f>MAX(Cat3Assess1:Cat3Assess10!AD17)</f>
        <v>0</v>
      </c>
      <c r="AI17" s="11">
        <f>MAX(Cat3Assess1:Cat3Assess10!AE17)</f>
        <v>0</v>
      </c>
      <c r="AJ17" s="11">
        <f>MAX(Cat3Assess1:Cat3Assess10!AF17)</f>
        <v>0</v>
      </c>
      <c r="AK17" s="11">
        <f>MAX(Cat3Assess1:Cat3Assess10!AG17)</f>
        <v>0</v>
      </c>
      <c r="AL17" s="11">
        <f>MAX(Cat3Assess1:Cat3Assess10!AH17)</f>
        <v>0</v>
      </c>
      <c r="AM17" s="11">
        <f>MAX(Cat3Assess1:Cat3Assess10!AI17)</f>
        <v>0</v>
      </c>
      <c r="AN17" s="11">
        <f>MAX(Cat3Assess1:Cat3Assess10!AJ17)</f>
        <v>0</v>
      </c>
      <c r="AO17" s="11">
        <f>MAX(Cat3Assess1:Cat3Assess10!AK17)</f>
        <v>0</v>
      </c>
      <c r="AP17" s="11">
        <f>MAX(Cat3Assess1:Cat3Assess10!AL17)</f>
        <v>0</v>
      </c>
      <c r="AQ17" s="11">
        <f>MAX(Cat3Assess1:Cat3Assess10!AM17)</f>
        <v>0</v>
      </c>
      <c r="AR17" s="11">
        <f>MAX(Cat3Assess1:Cat3Assess10!AN17)</f>
        <v>0</v>
      </c>
      <c r="AS17" s="11">
        <f>MAX(Cat3Assess1:Cat3Assess10!AO17)</f>
        <v>0</v>
      </c>
      <c r="AT17" s="11">
        <f>MAX(Cat3Assess1:Cat3Assess10!AP17)</f>
        <v>0</v>
      </c>
      <c r="AU17" s="11">
        <f>MAX(Cat3Assess1:Cat3Assess10!AQ17)</f>
        <v>0</v>
      </c>
      <c r="AV17" s="11">
        <f>MAX(Cat3Assess1:Cat3Assess10!AR17)</f>
        <v>0</v>
      </c>
      <c r="AW17" s="11">
        <f>MAX(Cat3Assess1:Cat3Assess10!AS17)</f>
        <v>0</v>
      </c>
      <c r="AX17" s="11">
        <f>MAX(Cat3Assess1:Cat3Assess10!AT17)</f>
        <v>0</v>
      </c>
      <c r="AY17" s="11">
        <f>MAX(Cat3Assess1:Cat3Assess10!AU17)</f>
        <v>0</v>
      </c>
      <c r="AZ17" s="11">
        <f>MAX(Cat3Assess1:Cat3Assess10!AV17)</f>
        <v>0</v>
      </c>
      <c r="BA17" s="11">
        <f>MAX(Cat3Assess1:Cat3Assess10!AW17)</f>
        <v>0</v>
      </c>
      <c r="BB17" s="11">
        <f>MAX(Cat3Assess1:Cat3Assess10!AX17)</f>
        <v>0</v>
      </c>
      <c r="BC17" s="11">
        <f>MAX(Cat3Assess1:Cat3Assess10!AY17)</f>
        <v>0</v>
      </c>
      <c r="BD17" s="11">
        <f>MAX(Cat3Assess1:Cat3Assess10!AZ17)</f>
        <v>0</v>
      </c>
      <c r="BE17" s="11">
        <f>MAX(Cat3Assess1:Cat3Assess10!BA17)</f>
        <v>0</v>
      </c>
      <c r="BF17" s="11">
        <f>MAX(Cat3Assess1:Cat3Assess10!BB17)</f>
        <v>0</v>
      </c>
      <c r="BG17" s="11">
        <f>MAX(Cat3Assess1:Cat3Assess10!BC17)</f>
        <v>0</v>
      </c>
      <c r="BH17" s="11">
        <f>MAX(Cat3Assess1:Cat3Assess10!BD17)</f>
        <v>0</v>
      </c>
      <c r="BI17" s="11">
        <f>MAX(Cat3Assess1:Cat3Assess10!BE17)</f>
        <v>0</v>
      </c>
      <c r="BJ17" s="11">
        <f>MAX(Cat3Assess1:Cat3Assess10!BF17)</f>
        <v>0</v>
      </c>
      <c r="BK17" s="11">
        <f>MAX(Cat3Assess1:Cat3Assess10!BG17)</f>
        <v>0</v>
      </c>
      <c r="BL17" s="11">
        <f>MAX(Cat3Assess1:Cat3Assess10!BH17)</f>
        <v>0</v>
      </c>
      <c r="BM17" s="11">
        <f>MAX(Cat3Assess1:Cat3Assess10!BI17)</f>
        <v>0</v>
      </c>
      <c r="BN17" s="11">
        <f>MAX(Cat3Assess1:Cat3Assess10!BJ17)</f>
        <v>0</v>
      </c>
      <c r="BO17" s="11">
        <f>MAX(Cat3Assess1:Cat3Assess10!BK17)</f>
        <v>0</v>
      </c>
      <c r="BP17" s="11">
        <f>MAX(Cat3Assess1:Cat3Assess10!BL17)</f>
        <v>0</v>
      </c>
      <c r="BQ17" s="11">
        <f>MAX(Cat3Assess1:Cat3Assess10!BM17)</f>
        <v>0</v>
      </c>
      <c r="BR17" s="11">
        <f>MAX(Cat3Assess1:Cat3Assess10!BN17)</f>
        <v>0</v>
      </c>
      <c r="BS17" s="11">
        <f>MAX(Cat3Assess1:Cat3Assess10!BO17)</f>
        <v>0</v>
      </c>
      <c r="BT17" s="11">
        <f>MAX(Cat3Assess1:Cat3Assess10!BP17)</f>
        <v>0</v>
      </c>
      <c r="BU17" s="11">
        <f>MAX(Cat3Assess1:Cat3Assess10!BQ17)</f>
        <v>0</v>
      </c>
      <c r="BV17" s="11">
        <f>MAX(Cat3Assess1:Cat3Assess10!BR17)</f>
        <v>0</v>
      </c>
      <c r="BW17" s="11">
        <f>MAX(Cat3Assess1:Cat3Assess10!BS17)</f>
        <v>0</v>
      </c>
    </row>
    <row r="18" spans="1:75" x14ac:dyDescent="0.2">
      <c r="A18">
        <f>'Overall View'!B18</f>
        <v>0</v>
      </c>
      <c r="B18" s="11">
        <f t="shared" si="0"/>
        <v>0</v>
      </c>
      <c r="C18" s="11">
        <f t="shared" si="1"/>
        <v>0</v>
      </c>
      <c r="F18" s="11">
        <f>MAX(Cat3Assess1:Cat3Assess10!B18)</f>
        <v>0</v>
      </c>
      <c r="G18" s="11">
        <f>MAX(Cat3Assess1:Cat3Assess10!C18)</f>
        <v>0</v>
      </c>
      <c r="H18" s="11">
        <f>MAX(Cat3Assess1:Cat3Assess10!D18)</f>
        <v>0</v>
      </c>
      <c r="I18" s="11">
        <f>MAX(Cat3Assess1:Cat3Assess10!E18)</f>
        <v>0</v>
      </c>
      <c r="J18" s="11">
        <f>MAX(Cat3Assess1:Cat3Assess10!F18)</f>
        <v>0</v>
      </c>
      <c r="K18" s="11">
        <f>MAX(Cat3Assess1:Cat3Assess10!G18)</f>
        <v>0</v>
      </c>
      <c r="L18" s="11">
        <f>MAX(Cat3Assess1:Cat3Assess10!H18)</f>
        <v>0</v>
      </c>
      <c r="M18" s="11">
        <f>MAX(Cat3Assess1:Cat3Assess10!I18)</f>
        <v>0</v>
      </c>
      <c r="N18" s="11">
        <f>MAX(Cat3Assess1:Cat3Assess10!J18)</f>
        <v>0</v>
      </c>
      <c r="O18" s="11">
        <f>MAX(Cat3Assess1:Cat3Assess10!K18)</f>
        <v>0</v>
      </c>
      <c r="P18" s="11">
        <f>MAX(Cat3Assess1:Cat3Assess10!L18)</f>
        <v>0</v>
      </c>
      <c r="Q18" s="11">
        <f>MAX(Cat3Assess1:Cat3Assess10!M18)</f>
        <v>0</v>
      </c>
      <c r="R18" s="11">
        <f>MAX(Cat3Assess1:Cat3Assess10!N18)</f>
        <v>0</v>
      </c>
      <c r="S18" s="11">
        <f>MAX(Cat3Assess1:Cat3Assess10!O18)</f>
        <v>0</v>
      </c>
      <c r="T18" s="11">
        <f>MAX(Cat3Assess1:Cat3Assess10!P18)</f>
        <v>0</v>
      </c>
      <c r="U18" s="11">
        <f>MAX(Cat3Assess1:Cat3Assess10!Q18)</f>
        <v>0</v>
      </c>
      <c r="V18" s="11">
        <f>MAX(Cat3Assess1:Cat3Assess10!R18)</f>
        <v>0</v>
      </c>
      <c r="W18" s="11">
        <f>MAX(Cat3Assess1:Cat3Assess10!S18)</f>
        <v>0</v>
      </c>
      <c r="X18" s="11">
        <f>MAX(Cat3Assess1:Cat3Assess10!T18)</f>
        <v>0</v>
      </c>
      <c r="Y18" s="11">
        <f>MAX(Cat3Assess1:Cat3Assess10!U18)</f>
        <v>0</v>
      </c>
      <c r="Z18" s="11">
        <f>MAX(Cat3Assess1:Cat3Assess10!V18)</f>
        <v>0</v>
      </c>
      <c r="AA18" s="11">
        <f>MAX(Cat3Assess1:Cat3Assess10!W18)</f>
        <v>0</v>
      </c>
      <c r="AB18" s="11">
        <f>MAX(Cat3Assess1:Cat3Assess10!X18)</f>
        <v>0</v>
      </c>
      <c r="AC18" s="11">
        <f>MAX(Cat3Assess1:Cat3Assess10!Y18)</f>
        <v>0</v>
      </c>
      <c r="AD18" s="11">
        <f>MAX(Cat3Assess1:Cat3Assess10!Z18)</f>
        <v>0</v>
      </c>
      <c r="AE18" s="11">
        <f>MAX(Cat3Assess1:Cat3Assess10!AA18)</f>
        <v>0</v>
      </c>
      <c r="AF18" s="11">
        <f>MAX(Cat3Assess1:Cat3Assess10!AB18)</f>
        <v>0</v>
      </c>
      <c r="AG18" s="11">
        <f>MAX(Cat3Assess1:Cat3Assess10!AC18)</f>
        <v>0</v>
      </c>
      <c r="AH18" s="11">
        <f>MAX(Cat3Assess1:Cat3Assess10!AD18)</f>
        <v>0</v>
      </c>
      <c r="AI18" s="11">
        <f>MAX(Cat3Assess1:Cat3Assess10!AE18)</f>
        <v>0</v>
      </c>
      <c r="AJ18" s="11">
        <f>MAX(Cat3Assess1:Cat3Assess10!AF18)</f>
        <v>0</v>
      </c>
      <c r="AK18" s="11">
        <f>MAX(Cat3Assess1:Cat3Assess10!AG18)</f>
        <v>0</v>
      </c>
      <c r="AL18" s="11">
        <f>MAX(Cat3Assess1:Cat3Assess10!AH18)</f>
        <v>0</v>
      </c>
      <c r="AM18" s="11">
        <f>MAX(Cat3Assess1:Cat3Assess10!AI18)</f>
        <v>0</v>
      </c>
      <c r="AN18" s="11">
        <f>MAX(Cat3Assess1:Cat3Assess10!AJ18)</f>
        <v>0</v>
      </c>
      <c r="AO18" s="11">
        <f>MAX(Cat3Assess1:Cat3Assess10!AK18)</f>
        <v>0</v>
      </c>
      <c r="AP18" s="11">
        <f>MAX(Cat3Assess1:Cat3Assess10!AL18)</f>
        <v>0</v>
      </c>
      <c r="AQ18" s="11">
        <f>MAX(Cat3Assess1:Cat3Assess10!AM18)</f>
        <v>0</v>
      </c>
      <c r="AR18" s="11">
        <f>MAX(Cat3Assess1:Cat3Assess10!AN18)</f>
        <v>0</v>
      </c>
      <c r="AS18" s="11">
        <f>MAX(Cat3Assess1:Cat3Assess10!AO18)</f>
        <v>0</v>
      </c>
      <c r="AT18" s="11">
        <f>MAX(Cat3Assess1:Cat3Assess10!AP18)</f>
        <v>0</v>
      </c>
      <c r="AU18" s="11">
        <f>MAX(Cat3Assess1:Cat3Assess10!AQ18)</f>
        <v>0</v>
      </c>
      <c r="AV18" s="11">
        <f>MAX(Cat3Assess1:Cat3Assess10!AR18)</f>
        <v>0</v>
      </c>
      <c r="AW18" s="11">
        <f>MAX(Cat3Assess1:Cat3Assess10!AS18)</f>
        <v>0</v>
      </c>
      <c r="AX18" s="11">
        <f>MAX(Cat3Assess1:Cat3Assess10!AT18)</f>
        <v>0</v>
      </c>
      <c r="AY18" s="11">
        <f>MAX(Cat3Assess1:Cat3Assess10!AU18)</f>
        <v>0</v>
      </c>
      <c r="AZ18" s="11">
        <f>MAX(Cat3Assess1:Cat3Assess10!AV18)</f>
        <v>0</v>
      </c>
      <c r="BA18" s="11">
        <f>MAX(Cat3Assess1:Cat3Assess10!AW18)</f>
        <v>0</v>
      </c>
      <c r="BB18" s="11">
        <f>MAX(Cat3Assess1:Cat3Assess10!AX18)</f>
        <v>0</v>
      </c>
      <c r="BC18" s="11">
        <f>MAX(Cat3Assess1:Cat3Assess10!AY18)</f>
        <v>0</v>
      </c>
      <c r="BD18" s="11">
        <f>MAX(Cat3Assess1:Cat3Assess10!AZ18)</f>
        <v>0</v>
      </c>
      <c r="BE18" s="11">
        <f>MAX(Cat3Assess1:Cat3Assess10!BA18)</f>
        <v>0</v>
      </c>
      <c r="BF18" s="11">
        <f>MAX(Cat3Assess1:Cat3Assess10!BB18)</f>
        <v>0</v>
      </c>
      <c r="BG18" s="11">
        <f>MAX(Cat3Assess1:Cat3Assess10!BC18)</f>
        <v>0</v>
      </c>
      <c r="BH18" s="11">
        <f>MAX(Cat3Assess1:Cat3Assess10!BD18)</f>
        <v>0</v>
      </c>
      <c r="BI18" s="11">
        <f>MAX(Cat3Assess1:Cat3Assess10!BE18)</f>
        <v>0</v>
      </c>
      <c r="BJ18" s="11">
        <f>MAX(Cat3Assess1:Cat3Assess10!BF18)</f>
        <v>0</v>
      </c>
      <c r="BK18" s="11">
        <f>MAX(Cat3Assess1:Cat3Assess10!BG18)</f>
        <v>0</v>
      </c>
      <c r="BL18" s="11">
        <f>MAX(Cat3Assess1:Cat3Assess10!BH18)</f>
        <v>0</v>
      </c>
      <c r="BM18" s="11">
        <f>MAX(Cat3Assess1:Cat3Assess10!BI18)</f>
        <v>0</v>
      </c>
      <c r="BN18" s="11">
        <f>MAX(Cat3Assess1:Cat3Assess10!BJ18)</f>
        <v>0</v>
      </c>
      <c r="BO18" s="11">
        <f>MAX(Cat3Assess1:Cat3Assess10!BK18)</f>
        <v>0</v>
      </c>
      <c r="BP18" s="11">
        <f>MAX(Cat3Assess1:Cat3Assess10!BL18)</f>
        <v>0</v>
      </c>
      <c r="BQ18" s="11">
        <f>MAX(Cat3Assess1:Cat3Assess10!BM18)</f>
        <v>0</v>
      </c>
      <c r="BR18" s="11">
        <f>MAX(Cat3Assess1:Cat3Assess10!BN18)</f>
        <v>0</v>
      </c>
      <c r="BS18" s="11">
        <f>MAX(Cat3Assess1:Cat3Assess10!BO18)</f>
        <v>0</v>
      </c>
      <c r="BT18" s="11">
        <f>MAX(Cat3Assess1:Cat3Assess10!BP18)</f>
        <v>0</v>
      </c>
      <c r="BU18" s="11">
        <f>MAX(Cat3Assess1:Cat3Assess10!BQ18)</f>
        <v>0</v>
      </c>
      <c r="BV18" s="11">
        <f>MAX(Cat3Assess1:Cat3Assess10!BR18)</f>
        <v>0</v>
      </c>
      <c r="BW18" s="11">
        <f>MAX(Cat3Assess1:Cat3Assess10!BS18)</f>
        <v>0</v>
      </c>
    </row>
    <row r="19" spans="1:75" x14ac:dyDescent="0.2">
      <c r="A19">
        <f>'Overall View'!B19</f>
        <v>0</v>
      </c>
      <c r="B19" s="11">
        <f t="shared" si="0"/>
        <v>0</v>
      </c>
      <c r="C19" s="11">
        <f t="shared" si="1"/>
        <v>0</v>
      </c>
      <c r="F19" s="11">
        <f>MAX(Cat3Assess1:Cat3Assess10!B19)</f>
        <v>0</v>
      </c>
      <c r="G19" s="11">
        <f>MAX(Cat3Assess1:Cat3Assess10!C19)</f>
        <v>0</v>
      </c>
      <c r="H19" s="11">
        <f>MAX(Cat3Assess1:Cat3Assess10!D19)</f>
        <v>0</v>
      </c>
      <c r="I19" s="11">
        <f>MAX(Cat3Assess1:Cat3Assess10!E19)</f>
        <v>0</v>
      </c>
      <c r="J19" s="11">
        <f>MAX(Cat3Assess1:Cat3Assess10!F19)</f>
        <v>0</v>
      </c>
      <c r="K19" s="11">
        <f>MAX(Cat3Assess1:Cat3Assess10!G19)</f>
        <v>0</v>
      </c>
      <c r="L19" s="11">
        <f>MAX(Cat3Assess1:Cat3Assess10!H19)</f>
        <v>0</v>
      </c>
      <c r="M19" s="11">
        <f>MAX(Cat3Assess1:Cat3Assess10!I19)</f>
        <v>0</v>
      </c>
      <c r="N19" s="11">
        <f>MAX(Cat3Assess1:Cat3Assess10!J19)</f>
        <v>0</v>
      </c>
      <c r="O19" s="11">
        <f>MAX(Cat3Assess1:Cat3Assess10!K19)</f>
        <v>0</v>
      </c>
      <c r="P19" s="11">
        <f>MAX(Cat3Assess1:Cat3Assess10!L19)</f>
        <v>0</v>
      </c>
      <c r="Q19" s="11">
        <f>MAX(Cat3Assess1:Cat3Assess10!M19)</f>
        <v>0</v>
      </c>
      <c r="R19" s="11">
        <f>MAX(Cat3Assess1:Cat3Assess10!N19)</f>
        <v>0</v>
      </c>
      <c r="S19" s="11">
        <f>MAX(Cat3Assess1:Cat3Assess10!O19)</f>
        <v>0</v>
      </c>
      <c r="T19" s="11">
        <f>MAX(Cat3Assess1:Cat3Assess10!P19)</f>
        <v>0</v>
      </c>
      <c r="U19" s="11">
        <f>MAX(Cat3Assess1:Cat3Assess10!Q19)</f>
        <v>0</v>
      </c>
      <c r="V19" s="11">
        <f>MAX(Cat3Assess1:Cat3Assess10!R19)</f>
        <v>0</v>
      </c>
      <c r="W19" s="11">
        <f>MAX(Cat3Assess1:Cat3Assess10!S19)</f>
        <v>0</v>
      </c>
      <c r="X19" s="11">
        <f>MAX(Cat3Assess1:Cat3Assess10!T19)</f>
        <v>0</v>
      </c>
      <c r="Y19" s="11">
        <f>MAX(Cat3Assess1:Cat3Assess10!U19)</f>
        <v>0</v>
      </c>
      <c r="Z19" s="11">
        <f>MAX(Cat3Assess1:Cat3Assess10!V19)</f>
        <v>0</v>
      </c>
      <c r="AA19" s="11">
        <f>MAX(Cat3Assess1:Cat3Assess10!W19)</f>
        <v>0</v>
      </c>
      <c r="AB19" s="11">
        <f>MAX(Cat3Assess1:Cat3Assess10!X19)</f>
        <v>0</v>
      </c>
      <c r="AC19" s="11">
        <f>MAX(Cat3Assess1:Cat3Assess10!Y19)</f>
        <v>0</v>
      </c>
      <c r="AD19" s="11">
        <f>MAX(Cat3Assess1:Cat3Assess10!Z19)</f>
        <v>0</v>
      </c>
      <c r="AE19" s="11">
        <f>MAX(Cat3Assess1:Cat3Assess10!AA19)</f>
        <v>0</v>
      </c>
      <c r="AF19" s="11">
        <f>MAX(Cat3Assess1:Cat3Assess10!AB19)</f>
        <v>0</v>
      </c>
      <c r="AG19" s="11">
        <f>MAX(Cat3Assess1:Cat3Assess10!AC19)</f>
        <v>0</v>
      </c>
      <c r="AH19" s="11">
        <f>MAX(Cat3Assess1:Cat3Assess10!AD19)</f>
        <v>0</v>
      </c>
      <c r="AI19" s="11">
        <f>MAX(Cat3Assess1:Cat3Assess10!AE19)</f>
        <v>0</v>
      </c>
      <c r="AJ19" s="11">
        <f>MAX(Cat3Assess1:Cat3Assess10!AF19)</f>
        <v>0</v>
      </c>
      <c r="AK19" s="11">
        <f>MAX(Cat3Assess1:Cat3Assess10!AG19)</f>
        <v>0</v>
      </c>
      <c r="AL19" s="11">
        <f>MAX(Cat3Assess1:Cat3Assess10!AH19)</f>
        <v>0</v>
      </c>
      <c r="AM19" s="11">
        <f>MAX(Cat3Assess1:Cat3Assess10!AI19)</f>
        <v>0</v>
      </c>
      <c r="AN19" s="11">
        <f>MAX(Cat3Assess1:Cat3Assess10!AJ19)</f>
        <v>0</v>
      </c>
      <c r="AO19" s="11">
        <f>MAX(Cat3Assess1:Cat3Assess10!AK19)</f>
        <v>0</v>
      </c>
      <c r="AP19" s="11">
        <f>MAX(Cat3Assess1:Cat3Assess10!AL19)</f>
        <v>0</v>
      </c>
      <c r="AQ19" s="11">
        <f>MAX(Cat3Assess1:Cat3Assess10!AM19)</f>
        <v>0</v>
      </c>
      <c r="AR19" s="11">
        <f>MAX(Cat3Assess1:Cat3Assess10!AN19)</f>
        <v>0</v>
      </c>
      <c r="AS19" s="11">
        <f>MAX(Cat3Assess1:Cat3Assess10!AO19)</f>
        <v>0</v>
      </c>
      <c r="AT19" s="11">
        <f>MAX(Cat3Assess1:Cat3Assess10!AP19)</f>
        <v>0</v>
      </c>
      <c r="AU19" s="11">
        <f>MAX(Cat3Assess1:Cat3Assess10!AQ19)</f>
        <v>0</v>
      </c>
      <c r="AV19" s="11">
        <f>MAX(Cat3Assess1:Cat3Assess10!AR19)</f>
        <v>0</v>
      </c>
      <c r="AW19" s="11">
        <f>MAX(Cat3Assess1:Cat3Assess10!AS19)</f>
        <v>0</v>
      </c>
      <c r="AX19" s="11">
        <f>MAX(Cat3Assess1:Cat3Assess10!AT19)</f>
        <v>0</v>
      </c>
      <c r="AY19" s="11">
        <f>MAX(Cat3Assess1:Cat3Assess10!AU19)</f>
        <v>0</v>
      </c>
      <c r="AZ19" s="11">
        <f>MAX(Cat3Assess1:Cat3Assess10!AV19)</f>
        <v>0</v>
      </c>
      <c r="BA19" s="11">
        <f>MAX(Cat3Assess1:Cat3Assess10!AW19)</f>
        <v>0</v>
      </c>
      <c r="BB19" s="11">
        <f>MAX(Cat3Assess1:Cat3Assess10!AX19)</f>
        <v>0</v>
      </c>
      <c r="BC19" s="11">
        <f>MAX(Cat3Assess1:Cat3Assess10!AY19)</f>
        <v>0</v>
      </c>
      <c r="BD19" s="11">
        <f>MAX(Cat3Assess1:Cat3Assess10!AZ19)</f>
        <v>0</v>
      </c>
      <c r="BE19" s="11">
        <f>MAX(Cat3Assess1:Cat3Assess10!BA19)</f>
        <v>0</v>
      </c>
      <c r="BF19" s="11">
        <f>MAX(Cat3Assess1:Cat3Assess10!BB19)</f>
        <v>0</v>
      </c>
      <c r="BG19" s="11">
        <f>MAX(Cat3Assess1:Cat3Assess10!BC19)</f>
        <v>0</v>
      </c>
      <c r="BH19" s="11">
        <f>MAX(Cat3Assess1:Cat3Assess10!BD19)</f>
        <v>0</v>
      </c>
      <c r="BI19" s="11">
        <f>MAX(Cat3Assess1:Cat3Assess10!BE19)</f>
        <v>0</v>
      </c>
      <c r="BJ19" s="11">
        <f>MAX(Cat3Assess1:Cat3Assess10!BF19)</f>
        <v>0</v>
      </c>
      <c r="BK19" s="11">
        <f>MAX(Cat3Assess1:Cat3Assess10!BG19)</f>
        <v>0</v>
      </c>
      <c r="BL19" s="11">
        <f>MAX(Cat3Assess1:Cat3Assess10!BH19)</f>
        <v>0</v>
      </c>
      <c r="BM19" s="11">
        <f>MAX(Cat3Assess1:Cat3Assess10!BI19)</f>
        <v>0</v>
      </c>
      <c r="BN19" s="11">
        <f>MAX(Cat3Assess1:Cat3Assess10!BJ19)</f>
        <v>0</v>
      </c>
      <c r="BO19" s="11">
        <f>MAX(Cat3Assess1:Cat3Assess10!BK19)</f>
        <v>0</v>
      </c>
      <c r="BP19" s="11">
        <f>MAX(Cat3Assess1:Cat3Assess10!BL19)</f>
        <v>0</v>
      </c>
      <c r="BQ19" s="11">
        <f>MAX(Cat3Assess1:Cat3Assess10!BM19)</f>
        <v>0</v>
      </c>
      <c r="BR19" s="11">
        <f>MAX(Cat3Assess1:Cat3Assess10!BN19)</f>
        <v>0</v>
      </c>
      <c r="BS19" s="11">
        <f>MAX(Cat3Assess1:Cat3Assess10!BO19)</f>
        <v>0</v>
      </c>
      <c r="BT19" s="11">
        <f>MAX(Cat3Assess1:Cat3Assess10!BP19)</f>
        <v>0</v>
      </c>
      <c r="BU19" s="11">
        <f>MAX(Cat3Assess1:Cat3Assess10!BQ19)</f>
        <v>0</v>
      </c>
      <c r="BV19" s="11">
        <f>MAX(Cat3Assess1:Cat3Assess10!BR19)</f>
        <v>0</v>
      </c>
      <c r="BW19" s="11">
        <f>MAX(Cat3Assess1:Cat3Assess10!BS19)</f>
        <v>0</v>
      </c>
    </row>
    <row r="20" spans="1:75" x14ac:dyDescent="0.2">
      <c r="A20">
        <f>'Overall View'!B20</f>
        <v>0</v>
      </c>
      <c r="B20" s="11">
        <f t="shared" si="0"/>
        <v>0</v>
      </c>
      <c r="C20" s="11">
        <f t="shared" si="1"/>
        <v>0</v>
      </c>
      <c r="F20" s="11">
        <f>MAX(Cat3Assess1:Cat3Assess10!B20)</f>
        <v>0</v>
      </c>
      <c r="G20" s="11">
        <f>MAX(Cat3Assess1:Cat3Assess10!C20)</f>
        <v>0</v>
      </c>
      <c r="H20" s="11">
        <f>MAX(Cat3Assess1:Cat3Assess10!D20)</f>
        <v>0</v>
      </c>
      <c r="I20" s="11">
        <f>MAX(Cat3Assess1:Cat3Assess10!E20)</f>
        <v>0</v>
      </c>
      <c r="J20" s="11">
        <f>MAX(Cat3Assess1:Cat3Assess10!F20)</f>
        <v>0</v>
      </c>
      <c r="K20" s="11">
        <f>MAX(Cat3Assess1:Cat3Assess10!G20)</f>
        <v>0</v>
      </c>
      <c r="L20" s="11">
        <f>MAX(Cat3Assess1:Cat3Assess10!H20)</f>
        <v>0</v>
      </c>
      <c r="M20" s="11">
        <f>MAX(Cat3Assess1:Cat3Assess10!I20)</f>
        <v>0</v>
      </c>
      <c r="N20" s="11">
        <f>MAX(Cat3Assess1:Cat3Assess10!J20)</f>
        <v>0</v>
      </c>
      <c r="O20" s="11">
        <f>MAX(Cat3Assess1:Cat3Assess10!K20)</f>
        <v>0</v>
      </c>
      <c r="P20" s="11">
        <f>MAX(Cat3Assess1:Cat3Assess10!L20)</f>
        <v>0</v>
      </c>
      <c r="Q20" s="11">
        <f>MAX(Cat3Assess1:Cat3Assess10!M20)</f>
        <v>0</v>
      </c>
      <c r="R20" s="11">
        <f>MAX(Cat3Assess1:Cat3Assess10!N20)</f>
        <v>0</v>
      </c>
      <c r="S20" s="11">
        <f>MAX(Cat3Assess1:Cat3Assess10!O20)</f>
        <v>0</v>
      </c>
      <c r="T20" s="11">
        <f>MAX(Cat3Assess1:Cat3Assess10!P20)</f>
        <v>0</v>
      </c>
      <c r="U20" s="11">
        <f>MAX(Cat3Assess1:Cat3Assess10!Q20)</f>
        <v>0</v>
      </c>
      <c r="V20" s="11">
        <f>MAX(Cat3Assess1:Cat3Assess10!R20)</f>
        <v>0</v>
      </c>
      <c r="W20" s="11">
        <f>MAX(Cat3Assess1:Cat3Assess10!S20)</f>
        <v>0</v>
      </c>
      <c r="X20" s="11">
        <f>MAX(Cat3Assess1:Cat3Assess10!T20)</f>
        <v>0</v>
      </c>
      <c r="Y20" s="11">
        <f>MAX(Cat3Assess1:Cat3Assess10!U20)</f>
        <v>0</v>
      </c>
      <c r="Z20" s="11">
        <f>MAX(Cat3Assess1:Cat3Assess10!V20)</f>
        <v>0</v>
      </c>
      <c r="AA20" s="11">
        <f>MAX(Cat3Assess1:Cat3Assess10!W20)</f>
        <v>0</v>
      </c>
      <c r="AB20" s="11">
        <f>MAX(Cat3Assess1:Cat3Assess10!X20)</f>
        <v>0</v>
      </c>
      <c r="AC20" s="11">
        <f>MAX(Cat3Assess1:Cat3Assess10!Y20)</f>
        <v>0</v>
      </c>
      <c r="AD20" s="11">
        <f>MAX(Cat3Assess1:Cat3Assess10!Z20)</f>
        <v>0</v>
      </c>
      <c r="AE20" s="11">
        <f>MAX(Cat3Assess1:Cat3Assess10!AA20)</f>
        <v>0</v>
      </c>
      <c r="AF20" s="11">
        <f>MAX(Cat3Assess1:Cat3Assess10!AB20)</f>
        <v>0</v>
      </c>
      <c r="AG20" s="11">
        <f>MAX(Cat3Assess1:Cat3Assess10!AC20)</f>
        <v>0</v>
      </c>
      <c r="AH20" s="11">
        <f>MAX(Cat3Assess1:Cat3Assess10!AD20)</f>
        <v>0</v>
      </c>
      <c r="AI20" s="11">
        <f>MAX(Cat3Assess1:Cat3Assess10!AE20)</f>
        <v>0</v>
      </c>
      <c r="AJ20" s="11">
        <f>MAX(Cat3Assess1:Cat3Assess10!AF20)</f>
        <v>0</v>
      </c>
      <c r="AK20" s="11">
        <f>MAX(Cat3Assess1:Cat3Assess10!AG20)</f>
        <v>0</v>
      </c>
      <c r="AL20" s="11">
        <f>MAX(Cat3Assess1:Cat3Assess10!AH20)</f>
        <v>0</v>
      </c>
      <c r="AM20" s="11">
        <f>MAX(Cat3Assess1:Cat3Assess10!AI20)</f>
        <v>0</v>
      </c>
      <c r="AN20" s="11">
        <f>MAX(Cat3Assess1:Cat3Assess10!AJ20)</f>
        <v>0</v>
      </c>
      <c r="AO20" s="11">
        <f>MAX(Cat3Assess1:Cat3Assess10!AK20)</f>
        <v>0</v>
      </c>
      <c r="AP20" s="11">
        <f>MAX(Cat3Assess1:Cat3Assess10!AL20)</f>
        <v>0</v>
      </c>
      <c r="AQ20" s="11">
        <f>MAX(Cat3Assess1:Cat3Assess10!AM20)</f>
        <v>0</v>
      </c>
      <c r="AR20" s="11">
        <f>MAX(Cat3Assess1:Cat3Assess10!AN20)</f>
        <v>0</v>
      </c>
      <c r="AS20" s="11">
        <f>MAX(Cat3Assess1:Cat3Assess10!AO20)</f>
        <v>0</v>
      </c>
      <c r="AT20" s="11">
        <f>MAX(Cat3Assess1:Cat3Assess10!AP20)</f>
        <v>0</v>
      </c>
      <c r="AU20" s="11">
        <f>MAX(Cat3Assess1:Cat3Assess10!AQ20)</f>
        <v>0</v>
      </c>
      <c r="AV20" s="11">
        <f>MAX(Cat3Assess1:Cat3Assess10!AR20)</f>
        <v>0</v>
      </c>
      <c r="AW20" s="11">
        <f>MAX(Cat3Assess1:Cat3Assess10!AS20)</f>
        <v>0</v>
      </c>
      <c r="AX20" s="11">
        <f>MAX(Cat3Assess1:Cat3Assess10!AT20)</f>
        <v>0</v>
      </c>
      <c r="AY20" s="11">
        <f>MAX(Cat3Assess1:Cat3Assess10!AU20)</f>
        <v>0</v>
      </c>
      <c r="AZ20" s="11">
        <f>MAX(Cat3Assess1:Cat3Assess10!AV20)</f>
        <v>0</v>
      </c>
      <c r="BA20" s="11">
        <f>MAX(Cat3Assess1:Cat3Assess10!AW20)</f>
        <v>0</v>
      </c>
      <c r="BB20" s="11">
        <f>MAX(Cat3Assess1:Cat3Assess10!AX20)</f>
        <v>0</v>
      </c>
      <c r="BC20" s="11">
        <f>MAX(Cat3Assess1:Cat3Assess10!AY20)</f>
        <v>0</v>
      </c>
      <c r="BD20" s="11">
        <f>MAX(Cat3Assess1:Cat3Assess10!AZ20)</f>
        <v>0</v>
      </c>
      <c r="BE20" s="11">
        <f>MAX(Cat3Assess1:Cat3Assess10!BA20)</f>
        <v>0</v>
      </c>
      <c r="BF20" s="11">
        <f>MAX(Cat3Assess1:Cat3Assess10!BB20)</f>
        <v>0</v>
      </c>
      <c r="BG20" s="11">
        <f>MAX(Cat3Assess1:Cat3Assess10!BC20)</f>
        <v>0</v>
      </c>
      <c r="BH20" s="11">
        <f>MAX(Cat3Assess1:Cat3Assess10!BD20)</f>
        <v>0</v>
      </c>
      <c r="BI20" s="11">
        <f>MAX(Cat3Assess1:Cat3Assess10!BE20)</f>
        <v>0</v>
      </c>
      <c r="BJ20" s="11">
        <f>MAX(Cat3Assess1:Cat3Assess10!BF20)</f>
        <v>0</v>
      </c>
      <c r="BK20" s="11">
        <f>MAX(Cat3Assess1:Cat3Assess10!BG20)</f>
        <v>0</v>
      </c>
      <c r="BL20" s="11">
        <f>MAX(Cat3Assess1:Cat3Assess10!BH20)</f>
        <v>0</v>
      </c>
      <c r="BM20" s="11">
        <f>MAX(Cat3Assess1:Cat3Assess10!BI20)</f>
        <v>0</v>
      </c>
      <c r="BN20" s="11">
        <f>MAX(Cat3Assess1:Cat3Assess10!BJ20)</f>
        <v>0</v>
      </c>
      <c r="BO20" s="11">
        <f>MAX(Cat3Assess1:Cat3Assess10!BK20)</f>
        <v>0</v>
      </c>
      <c r="BP20" s="11">
        <f>MAX(Cat3Assess1:Cat3Assess10!BL20)</f>
        <v>0</v>
      </c>
      <c r="BQ20" s="11">
        <f>MAX(Cat3Assess1:Cat3Assess10!BM20)</f>
        <v>0</v>
      </c>
      <c r="BR20" s="11">
        <f>MAX(Cat3Assess1:Cat3Assess10!BN20)</f>
        <v>0</v>
      </c>
      <c r="BS20" s="11">
        <f>MAX(Cat3Assess1:Cat3Assess10!BO20)</f>
        <v>0</v>
      </c>
      <c r="BT20" s="11">
        <f>MAX(Cat3Assess1:Cat3Assess10!BP20)</f>
        <v>0</v>
      </c>
      <c r="BU20" s="11">
        <f>MAX(Cat3Assess1:Cat3Assess10!BQ20)</f>
        <v>0</v>
      </c>
      <c r="BV20" s="11">
        <f>MAX(Cat3Assess1:Cat3Assess10!BR20)</f>
        <v>0</v>
      </c>
      <c r="BW20" s="11">
        <f>MAX(Cat3Assess1:Cat3Assess10!BS20)</f>
        <v>0</v>
      </c>
    </row>
    <row r="21" spans="1:75" x14ac:dyDescent="0.2">
      <c r="A21">
        <f>'Overall View'!B21</f>
        <v>0</v>
      </c>
      <c r="B21" s="11">
        <f t="shared" si="0"/>
        <v>0</v>
      </c>
      <c r="C21" s="11">
        <f t="shared" si="1"/>
        <v>0</v>
      </c>
      <c r="F21" s="11">
        <f>MAX(Cat3Assess1:Cat3Assess10!B21)</f>
        <v>0</v>
      </c>
      <c r="G21" s="11">
        <f>MAX(Cat3Assess1:Cat3Assess10!C21)</f>
        <v>0</v>
      </c>
      <c r="H21" s="11">
        <f>MAX(Cat3Assess1:Cat3Assess10!D21)</f>
        <v>0</v>
      </c>
      <c r="I21" s="11">
        <f>MAX(Cat3Assess1:Cat3Assess10!E21)</f>
        <v>0</v>
      </c>
      <c r="J21" s="11">
        <f>MAX(Cat3Assess1:Cat3Assess10!F21)</f>
        <v>0</v>
      </c>
      <c r="K21" s="11">
        <f>MAX(Cat3Assess1:Cat3Assess10!G21)</f>
        <v>0</v>
      </c>
      <c r="L21" s="11">
        <f>MAX(Cat3Assess1:Cat3Assess10!H21)</f>
        <v>0</v>
      </c>
      <c r="M21" s="11">
        <f>MAX(Cat3Assess1:Cat3Assess10!I21)</f>
        <v>0</v>
      </c>
      <c r="N21" s="11">
        <f>MAX(Cat3Assess1:Cat3Assess10!J21)</f>
        <v>0</v>
      </c>
      <c r="O21" s="11">
        <f>MAX(Cat3Assess1:Cat3Assess10!K21)</f>
        <v>0</v>
      </c>
      <c r="P21" s="11">
        <f>MAX(Cat3Assess1:Cat3Assess10!L21)</f>
        <v>0</v>
      </c>
      <c r="Q21" s="11">
        <f>MAX(Cat3Assess1:Cat3Assess10!M21)</f>
        <v>0</v>
      </c>
      <c r="R21" s="11">
        <f>MAX(Cat3Assess1:Cat3Assess10!N21)</f>
        <v>0</v>
      </c>
      <c r="S21" s="11">
        <f>MAX(Cat3Assess1:Cat3Assess10!O21)</f>
        <v>0</v>
      </c>
      <c r="T21" s="11">
        <f>MAX(Cat3Assess1:Cat3Assess10!P21)</f>
        <v>0</v>
      </c>
      <c r="U21" s="11">
        <f>MAX(Cat3Assess1:Cat3Assess10!Q21)</f>
        <v>0</v>
      </c>
      <c r="V21" s="11">
        <f>MAX(Cat3Assess1:Cat3Assess10!R21)</f>
        <v>0</v>
      </c>
      <c r="W21" s="11">
        <f>MAX(Cat3Assess1:Cat3Assess10!S21)</f>
        <v>0</v>
      </c>
      <c r="X21" s="11">
        <f>MAX(Cat3Assess1:Cat3Assess10!T21)</f>
        <v>0</v>
      </c>
      <c r="Y21" s="11">
        <f>MAX(Cat3Assess1:Cat3Assess10!U21)</f>
        <v>0</v>
      </c>
      <c r="Z21" s="11">
        <f>MAX(Cat3Assess1:Cat3Assess10!V21)</f>
        <v>0</v>
      </c>
      <c r="AA21" s="11">
        <f>MAX(Cat3Assess1:Cat3Assess10!W21)</f>
        <v>0</v>
      </c>
      <c r="AB21" s="11">
        <f>MAX(Cat3Assess1:Cat3Assess10!X21)</f>
        <v>0</v>
      </c>
      <c r="AC21" s="11">
        <f>MAX(Cat3Assess1:Cat3Assess10!Y21)</f>
        <v>0</v>
      </c>
      <c r="AD21" s="11">
        <f>MAX(Cat3Assess1:Cat3Assess10!Z21)</f>
        <v>0</v>
      </c>
      <c r="AE21" s="11">
        <f>MAX(Cat3Assess1:Cat3Assess10!AA21)</f>
        <v>0</v>
      </c>
      <c r="AF21" s="11">
        <f>MAX(Cat3Assess1:Cat3Assess10!AB21)</f>
        <v>0</v>
      </c>
      <c r="AG21" s="11">
        <f>MAX(Cat3Assess1:Cat3Assess10!AC21)</f>
        <v>0</v>
      </c>
      <c r="AH21" s="11">
        <f>MAX(Cat3Assess1:Cat3Assess10!AD21)</f>
        <v>0</v>
      </c>
      <c r="AI21" s="11">
        <f>MAX(Cat3Assess1:Cat3Assess10!AE21)</f>
        <v>0</v>
      </c>
      <c r="AJ21" s="11">
        <f>MAX(Cat3Assess1:Cat3Assess10!AF21)</f>
        <v>0</v>
      </c>
      <c r="AK21" s="11">
        <f>MAX(Cat3Assess1:Cat3Assess10!AG21)</f>
        <v>0</v>
      </c>
      <c r="AL21" s="11">
        <f>MAX(Cat3Assess1:Cat3Assess10!AH21)</f>
        <v>0</v>
      </c>
      <c r="AM21" s="11">
        <f>MAX(Cat3Assess1:Cat3Assess10!AI21)</f>
        <v>0</v>
      </c>
      <c r="AN21" s="11">
        <f>MAX(Cat3Assess1:Cat3Assess10!AJ21)</f>
        <v>0</v>
      </c>
      <c r="AO21" s="11">
        <f>MAX(Cat3Assess1:Cat3Assess10!AK21)</f>
        <v>0</v>
      </c>
      <c r="AP21" s="11">
        <f>MAX(Cat3Assess1:Cat3Assess10!AL21)</f>
        <v>0</v>
      </c>
      <c r="AQ21" s="11">
        <f>MAX(Cat3Assess1:Cat3Assess10!AM21)</f>
        <v>0</v>
      </c>
      <c r="AR21" s="11">
        <f>MAX(Cat3Assess1:Cat3Assess10!AN21)</f>
        <v>0</v>
      </c>
      <c r="AS21" s="11">
        <f>MAX(Cat3Assess1:Cat3Assess10!AO21)</f>
        <v>0</v>
      </c>
      <c r="AT21" s="11">
        <f>MAX(Cat3Assess1:Cat3Assess10!AP21)</f>
        <v>0</v>
      </c>
      <c r="AU21" s="11">
        <f>MAX(Cat3Assess1:Cat3Assess10!AQ21)</f>
        <v>0</v>
      </c>
      <c r="AV21" s="11">
        <f>MAX(Cat3Assess1:Cat3Assess10!AR21)</f>
        <v>0</v>
      </c>
      <c r="AW21" s="11">
        <f>MAX(Cat3Assess1:Cat3Assess10!AS21)</f>
        <v>0</v>
      </c>
      <c r="AX21" s="11">
        <f>MAX(Cat3Assess1:Cat3Assess10!AT21)</f>
        <v>0</v>
      </c>
      <c r="AY21" s="11">
        <f>MAX(Cat3Assess1:Cat3Assess10!AU21)</f>
        <v>0</v>
      </c>
      <c r="AZ21" s="11">
        <f>MAX(Cat3Assess1:Cat3Assess10!AV21)</f>
        <v>0</v>
      </c>
      <c r="BA21" s="11">
        <f>MAX(Cat3Assess1:Cat3Assess10!AW21)</f>
        <v>0</v>
      </c>
      <c r="BB21" s="11">
        <f>MAX(Cat3Assess1:Cat3Assess10!AX21)</f>
        <v>0</v>
      </c>
      <c r="BC21" s="11">
        <f>MAX(Cat3Assess1:Cat3Assess10!AY21)</f>
        <v>0</v>
      </c>
      <c r="BD21" s="11">
        <f>MAX(Cat3Assess1:Cat3Assess10!AZ21)</f>
        <v>0</v>
      </c>
      <c r="BE21" s="11">
        <f>MAX(Cat3Assess1:Cat3Assess10!BA21)</f>
        <v>0</v>
      </c>
      <c r="BF21" s="11">
        <f>MAX(Cat3Assess1:Cat3Assess10!BB21)</f>
        <v>0</v>
      </c>
      <c r="BG21" s="11">
        <f>MAX(Cat3Assess1:Cat3Assess10!BC21)</f>
        <v>0</v>
      </c>
      <c r="BH21" s="11">
        <f>MAX(Cat3Assess1:Cat3Assess10!BD21)</f>
        <v>0</v>
      </c>
      <c r="BI21" s="11">
        <f>MAX(Cat3Assess1:Cat3Assess10!BE21)</f>
        <v>0</v>
      </c>
      <c r="BJ21" s="11">
        <f>MAX(Cat3Assess1:Cat3Assess10!BF21)</f>
        <v>0</v>
      </c>
      <c r="BK21" s="11">
        <f>MAX(Cat3Assess1:Cat3Assess10!BG21)</f>
        <v>0</v>
      </c>
      <c r="BL21" s="11">
        <f>MAX(Cat3Assess1:Cat3Assess10!BH21)</f>
        <v>0</v>
      </c>
      <c r="BM21" s="11">
        <f>MAX(Cat3Assess1:Cat3Assess10!BI21)</f>
        <v>0</v>
      </c>
      <c r="BN21" s="11">
        <f>MAX(Cat3Assess1:Cat3Assess10!BJ21)</f>
        <v>0</v>
      </c>
      <c r="BO21" s="11">
        <f>MAX(Cat3Assess1:Cat3Assess10!BK21)</f>
        <v>0</v>
      </c>
      <c r="BP21" s="11">
        <f>MAX(Cat3Assess1:Cat3Assess10!BL21)</f>
        <v>0</v>
      </c>
      <c r="BQ21" s="11">
        <f>MAX(Cat3Assess1:Cat3Assess10!BM21)</f>
        <v>0</v>
      </c>
      <c r="BR21" s="11">
        <f>MAX(Cat3Assess1:Cat3Assess10!BN21)</f>
        <v>0</v>
      </c>
      <c r="BS21" s="11">
        <f>MAX(Cat3Assess1:Cat3Assess10!BO21)</f>
        <v>0</v>
      </c>
      <c r="BT21" s="11">
        <f>MAX(Cat3Assess1:Cat3Assess10!BP21)</f>
        <v>0</v>
      </c>
      <c r="BU21" s="11">
        <f>MAX(Cat3Assess1:Cat3Assess10!BQ21)</f>
        <v>0</v>
      </c>
      <c r="BV21" s="11">
        <f>MAX(Cat3Assess1:Cat3Assess10!BR21)</f>
        <v>0</v>
      </c>
      <c r="BW21" s="11">
        <f>MAX(Cat3Assess1:Cat3Assess10!BS21)</f>
        <v>0</v>
      </c>
    </row>
    <row r="22" spans="1:75" x14ac:dyDescent="0.2">
      <c r="A22">
        <f>'Overall View'!B22</f>
        <v>0</v>
      </c>
      <c r="B22" s="11">
        <f t="shared" si="0"/>
        <v>0</v>
      </c>
      <c r="C22" s="11">
        <f t="shared" si="1"/>
        <v>0</v>
      </c>
      <c r="F22" s="11">
        <f>MAX(Cat3Assess1:Cat3Assess10!B22)</f>
        <v>0</v>
      </c>
      <c r="G22" s="11">
        <f>MAX(Cat3Assess1:Cat3Assess10!C22)</f>
        <v>0</v>
      </c>
      <c r="H22" s="11">
        <f>MAX(Cat3Assess1:Cat3Assess10!D22)</f>
        <v>0</v>
      </c>
      <c r="I22" s="11">
        <f>MAX(Cat3Assess1:Cat3Assess10!E22)</f>
        <v>0</v>
      </c>
      <c r="J22" s="11">
        <f>MAX(Cat3Assess1:Cat3Assess10!F22)</f>
        <v>0</v>
      </c>
      <c r="K22" s="11">
        <f>MAX(Cat3Assess1:Cat3Assess10!G22)</f>
        <v>0</v>
      </c>
      <c r="L22" s="11">
        <f>MAX(Cat3Assess1:Cat3Assess10!H22)</f>
        <v>0</v>
      </c>
      <c r="M22" s="11">
        <f>MAX(Cat3Assess1:Cat3Assess10!I22)</f>
        <v>0</v>
      </c>
      <c r="N22" s="11">
        <f>MAX(Cat3Assess1:Cat3Assess10!J22)</f>
        <v>0</v>
      </c>
      <c r="O22" s="11">
        <f>MAX(Cat3Assess1:Cat3Assess10!K22)</f>
        <v>0</v>
      </c>
      <c r="P22" s="11">
        <f>MAX(Cat3Assess1:Cat3Assess10!L22)</f>
        <v>0</v>
      </c>
      <c r="Q22" s="11">
        <f>MAX(Cat3Assess1:Cat3Assess10!M22)</f>
        <v>0</v>
      </c>
      <c r="R22" s="11">
        <f>MAX(Cat3Assess1:Cat3Assess10!N22)</f>
        <v>0</v>
      </c>
      <c r="S22" s="11">
        <f>MAX(Cat3Assess1:Cat3Assess10!O22)</f>
        <v>0</v>
      </c>
      <c r="T22" s="11">
        <f>MAX(Cat3Assess1:Cat3Assess10!P22)</f>
        <v>0</v>
      </c>
      <c r="U22" s="11">
        <f>MAX(Cat3Assess1:Cat3Assess10!Q22)</f>
        <v>0</v>
      </c>
      <c r="V22" s="11">
        <f>MAX(Cat3Assess1:Cat3Assess10!R22)</f>
        <v>0</v>
      </c>
      <c r="W22" s="11">
        <f>MAX(Cat3Assess1:Cat3Assess10!S22)</f>
        <v>0</v>
      </c>
      <c r="X22" s="11">
        <f>MAX(Cat3Assess1:Cat3Assess10!T22)</f>
        <v>0</v>
      </c>
      <c r="Y22" s="11">
        <f>MAX(Cat3Assess1:Cat3Assess10!U22)</f>
        <v>0</v>
      </c>
      <c r="Z22" s="11">
        <f>MAX(Cat3Assess1:Cat3Assess10!V22)</f>
        <v>0</v>
      </c>
      <c r="AA22" s="11">
        <f>MAX(Cat3Assess1:Cat3Assess10!W22)</f>
        <v>0</v>
      </c>
      <c r="AB22" s="11">
        <f>MAX(Cat3Assess1:Cat3Assess10!X22)</f>
        <v>0</v>
      </c>
      <c r="AC22" s="11">
        <f>MAX(Cat3Assess1:Cat3Assess10!Y22)</f>
        <v>0</v>
      </c>
      <c r="AD22" s="11">
        <f>MAX(Cat3Assess1:Cat3Assess10!Z22)</f>
        <v>0</v>
      </c>
      <c r="AE22" s="11">
        <f>MAX(Cat3Assess1:Cat3Assess10!AA22)</f>
        <v>0</v>
      </c>
      <c r="AF22" s="11">
        <f>MAX(Cat3Assess1:Cat3Assess10!AB22)</f>
        <v>0</v>
      </c>
      <c r="AG22" s="11">
        <f>MAX(Cat3Assess1:Cat3Assess10!AC22)</f>
        <v>0</v>
      </c>
      <c r="AH22" s="11">
        <f>MAX(Cat3Assess1:Cat3Assess10!AD22)</f>
        <v>0</v>
      </c>
      <c r="AI22" s="11">
        <f>MAX(Cat3Assess1:Cat3Assess10!AE22)</f>
        <v>0</v>
      </c>
      <c r="AJ22" s="11">
        <f>MAX(Cat3Assess1:Cat3Assess10!AF22)</f>
        <v>0</v>
      </c>
      <c r="AK22" s="11">
        <f>MAX(Cat3Assess1:Cat3Assess10!AG22)</f>
        <v>0</v>
      </c>
      <c r="AL22" s="11">
        <f>MAX(Cat3Assess1:Cat3Assess10!AH22)</f>
        <v>0</v>
      </c>
      <c r="AM22" s="11">
        <f>MAX(Cat3Assess1:Cat3Assess10!AI22)</f>
        <v>0</v>
      </c>
      <c r="AN22" s="11">
        <f>MAX(Cat3Assess1:Cat3Assess10!AJ22)</f>
        <v>0</v>
      </c>
      <c r="AO22" s="11">
        <f>MAX(Cat3Assess1:Cat3Assess10!AK22)</f>
        <v>0</v>
      </c>
      <c r="AP22" s="11">
        <f>MAX(Cat3Assess1:Cat3Assess10!AL22)</f>
        <v>0</v>
      </c>
      <c r="AQ22" s="11">
        <f>MAX(Cat3Assess1:Cat3Assess10!AM22)</f>
        <v>0</v>
      </c>
      <c r="AR22" s="11">
        <f>MAX(Cat3Assess1:Cat3Assess10!AN22)</f>
        <v>0</v>
      </c>
      <c r="AS22" s="11">
        <f>MAX(Cat3Assess1:Cat3Assess10!AO22)</f>
        <v>0</v>
      </c>
      <c r="AT22" s="11">
        <f>MAX(Cat3Assess1:Cat3Assess10!AP22)</f>
        <v>0</v>
      </c>
      <c r="AU22" s="11">
        <f>MAX(Cat3Assess1:Cat3Assess10!AQ22)</f>
        <v>0</v>
      </c>
      <c r="AV22" s="11">
        <f>MAX(Cat3Assess1:Cat3Assess10!AR22)</f>
        <v>0</v>
      </c>
      <c r="AW22" s="11">
        <f>MAX(Cat3Assess1:Cat3Assess10!AS22)</f>
        <v>0</v>
      </c>
      <c r="AX22" s="11">
        <f>MAX(Cat3Assess1:Cat3Assess10!AT22)</f>
        <v>0</v>
      </c>
      <c r="AY22" s="11">
        <f>MAX(Cat3Assess1:Cat3Assess10!AU22)</f>
        <v>0</v>
      </c>
      <c r="AZ22" s="11">
        <f>MAX(Cat3Assess1:Cat3Assess10!AV22)</f>
        <v>0</v>
      </c>
      <c r="BA22" s="11">
        <f>MAX(Cat3Assess1:Cat3Assess10!AW22)</f>
        <v>0</v>
      </c>
      <c r="BB22" s="11">
        <f>MAX(Cat3Assess1:Cat3Assess10!AX22)</f>
        <v>0</v>
      </c>
      <c r="BC22" s="11">
        <f>MAX(Cat3Assess1:Cat3Assess10!AY22)</f>
        <v>0</v>
      </c>
      <c r="BD22" s="11">
        <f>MAX(Cat3Assess1:Cat3Assess10!AZ22)</f>
        <v>0</v>
      </c>
      <c r="BE22" s="11">
        <f>MAX(Cat3Assess1:Cat3Assess10!BA22)</f>
        <v>0</v>
      </c>
      <c r="BF22" s="11">
        <f>MAX(Cat3Assess1:Cat3Assess10!BB22)</f>
        <v>0</v>
      </c>
      <c r="BG22" s="11">
        <f>MAX(Cat3Assess1:Cat3Assess10!BC22)</f>
        <v>0</v>
      </c>
      <c r="BH22" s="11">
        <f>MAX(Cat3Assess1:Cat3Assess10!BD22)</f>
        <v>0</v>
      </c>
      <c r="BI22" s="11">
        <f>MAX(Cat3Assess1:Cat3Assess10!BE22)</f>
        <v>0</v>
      </c>
      <c r="BJ22" s="11">
        <f>MAX(Cat3Assess1:Cat3Assess10!BF22)</f>
        <v>0</v>
      </c>
      <c r="BK22" s="11">
        <f>MAX(Cat3Assess1:Cat3Assess10!BG22)</f>
        <v>0</v>
      </c>
      <c r="BL22" s="11">
        <f>MAX(Cat3Assess1:Cat3Assess10!BH22)</f>
        <v>0</v>
      </c>
      <c r="BM22" s="11">
        <f>MAX(Cat3Assess1:Cat3Assess10!BI22)</f>
        <v>0</v>
      </c>
      <c r="BN22" s="11">
        <f>MAX(Cat3Assess1:Cat3Assess10!BJ22)</f>
        <v>0</v>
      </c>
      <c r="BO22" s="11">
        <f>MAX(Cat3Assess1:Cat3Assess10!BK22)</f>
        <v>0</v>
      </c>
      <c r="BP22" s="11">
        <f>MAX(Cat3Assess1:Cat3Assess10!BL22)</f>
        <v>0</v>
      </c>
      <c r="BQ22" s="11">
        <f>MAX(Cat3Assess1:Cat3Assess10!BM22)</f>
        <v>0</v>
      </c>
      <c r="BR22" s="11">
        <f>MAX(Cat3Assess1:Cat3Assess10!BN22)</f>
        <v>0</v>
      </c>
      <c r="BS22" s="11">
        <f>MAX(Cat3Assess1:Cat3Assess10!BO22)</f>
        <v>0</v>
      </c>
      <c r="BT22" s="11">
        <f>MAX(Cat3Assess1:Cat3Assess10!BP22)</f>
        <v>0</v>
      </c>
      <c r="BU22" s="11">
        <f>MAX(Cat3Assess1:Cat3Assess10!BQ22)</f>
        <v>0</v>
      </c>
      <c r="BV22" s="11">
        <f>MAX(Cat3Assess1:Cat3Assess10!BR22)</f>
        <v>0</v>
      </c>
      <c r="BW22" s="11">
        <f>MAX(Cat3Assess1:Cat3Assess10!BS22)</f>
        <v>0</v>
      </c>
    </row>
    <row r="23" spans="1:75" x14ac:dyDescent="0.2">
      <c r="A23">
        <f>'Overall View'!B23</f>
        <v>0</v>
      </c>
      <c r="B23" s="11">
        <f t="shared" si="0"/>
        <v>0</v>
      </c>
      <c r="C23" s="11">
        <f t="shared" si="1"/>
        <v>0</v>
      </c>
      <c r="F23" s="11">
        <f>MAX(Cat3Assess1:Cat3Assess10!B23)</f>
        <v>0</v>
      </c>
      <c r="G23" s="11">
        <f>MAX(Cat3Assess1:Cat3Assess10!C23)</f>
        <v>0</v>
      </c>
      <c r="H23" s="11">
        <f>MAX(Cat3Assess1:Cat3Assess10!D23)</f>
        <v>0</v>
      </c>
      <c r="I23" s="11">
        <f>MAX(Cat3Assess1:Cat3Assess10!E23)</f>
        <v>0</v>
      </c>
      <c r="J23" s="11">
        <f>MAX(Cat3Assess1:Cat3Assess10!F23)</f>
        <v>0</v>
      </c>
      <c r="K23" s="11">
        <f>MAX(Cat3Assess1:Cat3Assess10!G23)</f>
        <v>0</v>
      </c>
      <c r="L23" s="11">
        <f>MAX(Cat3Assess1:Cat3Assess10!H23)</f>
        <v>0</v>
      </c>
      <c r="M23" s="11">
        <f>MAX(Cat3Assess1:Cat3Assess10!I23)</f>
        <v>0</v>
      </c>
      <c r="N23" s="11">
        <f>MAX(Cat3Assess1:Cat3Assess10!J23)</f>
        <v>0</v>
      </c>
      <c r="O23" s="11">
        <f>MAX(Cat3Assess1:Cat3Assess10!K23)</f>
        <v>0</v>
      </c>
      <c r="P23" s="11">
        <f>MAX(Cat3Assess1:Cat3Assess10!L23)</f>
        <v>0</v>
      </c>
      <c r="Q23" s="11">
        <f>MAX(Cat3Assess1:Cat3Assess10!M23)</f>
        <v>0</v>
      </c>
      <c r="R23" s="11">
        <f>MAX(Cat3Assess1:Cat3Assess10!N23)</f>
        <v>0</v>
      </c>
      <c r="S23" s="11">
        <f>MAX(Cat3Assess1:Cat3Assess10!O23)</f>
        <v>0</v>
      </c>
      <c r="T23" s="11">
        <f>MAX(Cat3Assess1:Cat3Assess10!P23)</f>
        <v>0</v>
      </c>
      <c r="U23" s="11">
        <f>MAX(Cat3Assess1:Cat3Assess10!Q23)</f>
        <v>0</v>
      </c>
      <c r="V23" s="11">
        <f>MAX(Cat3Assess1:Cat3Assess10!R23)</f>
        <v>0</v>
      </c>
      <c r="W23" s="11">
        <f>MAX(Cat3Assess1:Cat3Assess10!S23)</f>
        <v>0</v>
      </c>
      <c r="X23" s="11">
        <f>MAX(Cat3Assess1:Cat3Assess10!T23)</f>
        <v>0</v>
      </c>
      <c r="Y23" s="11">
        <f>MAX(Cat3Assess1:Cat3Assess10!U23)</f>
        <v>0</v>
      </c>
      <c r="Z23" s="11">
        <f>MAX(Cat3Assess1:Cat3Assess10!V23)</f>
        <v>0</v>
      </c>
      <c r="AA23" s="11">
        <f>MAX(Cat3Assess1:Cat3Assess10!W23)</f>
        <v>0</v>
      </c>
      <c r="AB23" s="11">
        <f>MAX(Cat3Assess1:Cat3Assess10!X23)</f>
        <v>0</v>
      </c>
      <c r="AC23" s="11">
        <f>MAX(Cat3Assess1:Cat3Assess10!Y23)</f>
        <v>0</v>
      </c>
      <c r="AD23" s="11">
        <f>MAX(Cat3Assess1:Cat3Assess10!Z23)</f>
        <v>0</v>
      </c>
      <c r="AE23" s="11">
        <f>MAX(Cat3Assess1:Cat3Assess10!AA23)</f>
        <v>0</v>
      </c>
      <c r="AF23" s="11">
        <f>MAX(Cat3Assess1:Cat3Assess10!AB23)</f>
        <v>0</v>
      </c>
      <c r="AG23" s="11">
        <f>MAX(Cat3Assess1:Cat3Assess10!AC23)</f>
        <v>0</v>
      </c>
      <c r="AH23" s="11">
        <f>MAX(Cat3Assess1:Cat3Assess10!AD23)</f>
        <v>0</v>
      </c>
      <c r="AI23" s="11">
        <f>MAX(Cat3Assess1:Cat3Assess10!AE23)</f>
        <v>0</v>
      </c>
      <c r="AJ23" s="11">
        <f>MAX(Cat3Assess1:Cat3Assess10!AF23)</f>
        <v>0</v>
      </c>
      <c r="AK23" s="11">
        <f>MAX(Cat3Assess1:Cat3Assess10!AG23)</f>
        <v>0</v>
      </c>
      <c r="AL23" s="11">
        <f>MAX(Cat3Assess1:Cat3Assess10!AH23)</f>
        <v>0</v>
      </c>
      <c r="AM23" s="11">
        <f>MAX(Cat3Assess1:Cat3Assess10!AI23)</f>
        <v>0</v>
      </c>
      <c r="AN23" s="11">
        <f>MAX(Cat3Assess1:Cat3Assess10!AJ23)</f>
        <v>0</v>
      </c>
      <c r="AO23" s="11">
        <f>MAX(Cat3Assess1:Cat3Assess10!AK23)</f>
        <v>0</v>
      </c>
      <c r="AP23" s="11">
        <f>MAX(Cat3Assess1:Cat3Assess10!AL23)</f>
        <v>0</v>
      </c>
      <c r="AQ23" s="11">
        <f>MAX(Cat3Assess1:Cat3Assess10!AM23)</f>
        <v>0</v>
      </c>
      <c r="AR23" s="11">
        <f>MAX(Cat3Assess1:Cat3Assess10!AN23)</f>
        <v>0</v>
      </c>
      <c r="AS23" s="11">
        <f>MAX(Cat3Assess1:Cat3Assess10!AO23)</f>
        <v>0</v>
      </c>
      <c r="AT23" s="11">
        <f>MAX(Cat3Assess1:Cat3Assess10!AP23)</f>
        <v>0</v>
      </c>
      <c r="AU23" s="11">
        <f>MAX(Cat3Assess1:Cat3Assess10!AQ23)</f>
        <v>0</v>
      </c>
      <c r="AV23" s="11">
        <f>MAX(Cat3Assess1:Cat3Assess10!AR23)</f>
        <v>0</v>
      </c>
      <c r="AW23" s="11">
        <f>MAX(Cat3Assess1:Cat3Assess10!AS23)</f>
        <v>0</v>
      </c>
      <c r="AX23" s="11">
        <f>MAX(Cat3Assess1:Cat3Assess10!AT23)</f>
        <v>0</v>
      </c>
      <c r="AY23" s="11">
        <f>MAX(Cat3Assess1:Cat3Assess10!AU23)</f>
        <v>0</v>
      </c>
      <c r="AZ23" s="11">
        <f>MAX(Cat3Assess1:Cat3Assess10!AV23)</f>
        <v>0</v>
      </c>
      <c r="BA23" s="11">
        <f>MAX(Cat3Assess1:Cat3Assess10!AW23)</f>
        <v>0</v>
      </c>
      <c r="BB23" s="11">
        <f>MAX(Cat3Assess1:Cat3Assess10!AX23)</f>
        <v>0</v>
      </c>
      <c r="BC23" s="11">
        <f>MAX(Cat3Assess1:Cat3Assess10!AY23)</f>
        <v>0</v>
      </c>
      <c r="BD23" s="11">
        <f>MAX(Cat3Assess1:Cat3Assess10!AZ23)</f>
        <v>0</v>
      </c>
      <c r="BE23" s="11">
        <f>MAX(Cat3Assess1:Cat3Assess10!BA23)</f>
        <v>0</v>
      </c>
      <c r="BF23" s="11">
        <f>MAX(Cat3Assess1:Cat3Assess10!BB23)</f>
        <v>0</v>
      </c>
      <c r="BG23" s="11">
        <f>MAX(Cat3Assess1:Cat3Assess10!BC23)</f>
        <v>0</v>
      </c>
      <c r="BH23" s="11">
        <f>MAX(Cat3Assess1:Cat3Assess10!BD23)</f>
        <v>0</v>
      </c>
      <c r="BI23" s="11">
        <f>MAX(Cat3Assess1:Cat3Assess10!BE23)</f>
        <v>0</v>
      </c>
      <c r="BJ23" s="11">
        <f>MAX(Cat3Assess1:Cat3Assess10!BF23)</f>
        <v>0</v>
      </c>
      <c r="BK23" s="11">
        <f>MAX(Cat3Assess1:Cat3Assess10!BG23)</f>
        <v>0</v>
      </c>
      <c r="BL23" s="11">
        <f>MAX(Cat3Assess1:Cat3Assess10!BH23)</f>
        <v>0</v>
      </c>
      <c r="BM23" s="11">
        <f>MAX(Cat3Assess1:Cat3Assess10!BI23)</f>
        <v>0</v>
      </c>
      <c r="BN23" s="11">
        <f>MAX(Cat3Assess1:Cat3Assess10!BJ23)</f>
        <v>0</v>
      </c>
      <c r="BO23" s="11">
        <f>MAX(Cat3Assess1:Cat3Assess10!BK23)</f>
        <v>0</v>
      </c>
      <c r="BP23" s="11">
        <f>MAX(Cat3Assess1:Cat3Assess10!BL23)</f>
        <v>0</v>
      </c>
      <c r="BQ23" s="11">
        <f>MAX(Cat3Assess1:Cat3Assess10!BM23)</f>
        <v>0</v>
      </c>
      <c r="BR23" s="11">
        <f>MAX(Cat3Assess1:Cat3Assess10!BN23)</f>
        <v>0</v>
      </c>
      <c r="BS23" s="11">
        <f>MAX(Cat3Assess1:Cat3Assess10!BO23)</f>
        <v>0</v>
      </c>
      <c r="BT23" s="11">
        <f>MAX(Cat3Assess1:Cat3Assess10!BP23)</f>
        <v>0</v>
      </c>
      <c r="BU23" s="11">
        <f>MAX(Cat3Assess1:Cat3Assess10!BQ23)</f>
        <v>0</v>
      </c>
      <c r="BV23" s="11">
        <f>MAX(Cat3Assess1:Cat3Assess10!BR23)</f>
        <v>0</v>
      </c>
      <c r="BW23" s="11">
        <f>MAX(Cat3Assess1:Cat3Assess10!BS23)</f>
        <v>0</v>
      </c>
    </row>
    <row r="24" spans="1:75" x14ac:dyDescent="0.2">
      <c r="A24">
        <f>'Overall View'!B24</f>
        <v>0</v>
      </c>
      <c r="B24" s="11">
        <f t="shared" si="0"/>
        <v>0</v>
      </c>
      <c r="C24" s="11">
        <f t="shared" si="1"/>
        <v>0</v>
      </c>
      <c r="F24" s="11">
        <f>MAX(Cat3Assess1:Cat3Assess10!B24)</f>
        <v>0</v>
      </c>
      <c r="G24" s="11">
        <f>MAX(Cat3Assess1:Cat3Assess10!C24)</f>
        <v>0</v>
      </c>
      <c r="H24" s="11">
        <f>MAX(Cat3Assess1:Cat3Assess10!D24)</f>
        <v>0</v>
      </c>
      <c r="I24" s="11">
        <f>MAX(Cat3Assess1:Cat3Assess10!E24)</f>
        <v>0</v>
      </c>
      <c r="J24" s="11">
        <f>MAX(Cat3Assess1:Cat3Assess10!F24)</f>
        <v>0</v>
      </c>
      <c r="K24" s="11">
        <f>MAX(Cat3Assess1:Cat3Assess10!G24)</f>
        <v>0</v>
      </c>
      <c r="L24" s="11">
        <f>MAX(Cat3Assess1:Cat3Assess10!H24)</f>
        <v>0</v>
      </c>
      <c r="M24" s="11">
        <f>MAX(Cat3Assess1:Cat3Assess10!I24)</f>
        <v>0</v>
      </c>
      <c r="N24" s="11">
        <f>MAX(Cat3Assess1:Cat3Assess10!J24)</f>
        <v>0</v>
      </c>
      <c r="O24" s="11">
        <f>MAX(Cat3Assess1:Cat3Assess10!K24)</f>
        <v>0</v>
      </c>
      <c r="P24" s="11">
        <f>MAX(Cat3Assess1:Cat3Assess10!L24)</f>
        <v>0</v>
      </c>
      <c r="Q24" s="11">
        <f>MAX(Cat3Assess1:Cat3Assess10!M24)</f>
        <v>0</v>
      </c>
      <c r="R24" s="11">
        <f>MAX(Cat3Assess1:Cat3Assess10!N24)</f>
        <v>0</v>
      </c>
      <c r="S24" s="11">
        <f>MAX(Cat3Assess1:Cat3Assess10!O24)</f>
        <v>0</v>
      </c>
      <c r="T24" s="11">
        <f>MAX(Cat3Assess1:Cat3Assess10!P24)</f>
        <v>0</v>
      </c>
      <c r="U24" s="11">
        <f>MAX(Cat3Assess1:Cat3Assess10!Q24)</f>
        <v>0</v>
      </c>
      <c r="V24" s="11">
        <f>MAX(Cat3Assess1:Cat3Assess10!R24)</f>
        <v>0</v>
      </c>
      <c r="W24" s="11">
        <f>MAX(Cat3Assess1:Cat3Assess10!S24)</f>
        <v>0</v>
      </c>
      <c r="X24" s="11">
        <f>MAX(Cat3Assess1:Cat3Assess10!T24)</f>
        <v>0</v>
      </c>
      <c r="Y24" s="11">
        <f>MAX(Cat3Assess1:Cat3Assess10!U24)</f>
        <v>0</v>
      </c>
      <c r="Z24" s="11">
        <f>MAX(Cat3Assess1:Cat3Assess10!V24)</f>
        <v>0</v>
      </c>
      <c r="AA24" s="11">
        <f>MAX(Cat3Assess1:Cat3Assess10!W24)</f>
        <v>0</v>
      </c>
      <c r="AB24" s="11">
        <f>MAX(Cat3Assess1:Cat3Assess10!X24)</f>
        <v>0</v>
      </c>
      <c r="AC24" s="11">
        <f>MAX(Cat3Assess1:Cat3Assess10!Y24)</f>
        <v>0</v>
      </c>
      <c r="AD24" s="11">
        <f>MAX(Cat3Assess1:Cat3Assess10!Z24)</f>
        <v>0</v>
      </c>
      <c r="AE24" s="11">
        <f>MAX(Cat3Assess1:Cat3Assess10!AA24)</f>
        <v>0</v>
      </c>
      <c r="AF24" s="11">
        <f>MAX(Cat3Assess1:Cat3Assess10!AB24)</f>
        <v>0</v>
      </c>
      <c r="AG24" s="11">
        <f>MAX(Cat3Assess1:Cat3Assess10!AC24)</f>
        <v>0</v>
      </c>
      <c r="AH24" s="11">
        <f>MAX(Cat3Assess1:Cat3Assess10!AD24)</f>
        <v>0</v>
      </c>
      <c r="AI24" s="11">
        <f>MAX(Cat3Assess1:Cat3Assess10!AE24)</f>
        <v>0</v>
      </c>
      <c r="AJ24" s="11">
        <f>MAX(Cat3Assess1:Cat3Assess10!AF24)</f>
        <v>0</v>
      </c>
      <c r="AK24" s="11">
        <f>MAX(Cat3Assess1:Cat3Assess10!AG24)</f>
        <v>0</v>
      </c>
      <c r="AL24" s="11">
        <f>MAX(Cat3Assess1:Cat3Assess10!AH24)</f>
        <v>0</v>
      </c>
      <c r="AM24" s="11">
        <f>MAX(Cat3Assess1:Cat3Assess10!AI24)</f>
        <v>0</v>
      </c>
      <c r="AN24" s="11">
        <f>MAX(Cat3Assess1:Cat3Assess10!AJ24)</f>
        <v>0</v>
      </c>
      <c r="AO24" s="11">
        <f>MAX(Cat3Assess1:Cat3Assess10!AK24)</f>
        <v>0</v>
      </c>
      <c r="AP24" s="11">
        <f>MAX(Cat3Assess1:Cat3Assess10!AL24)</f>
        <v>0</v>
      </c>
      <c r="AQ24" s="11">
        <f>MAX(Cat3Assess1:Cat3Assess10!AM24)</f>
        <v>0</v>
      </c>
      <c r="AR24" s="11">
        <f>MAX(Cat3Assess1:Cat3Assess10!AN24)</f>
        <v>0</v>
      </c>
      <c r="AS24" s="11">
        <f>MAX(Cat3Assess1:Cat3Assess10!AO24)</f>
        <v>0</v>
      </c>
      <c r="AT24" s="11">
        <f>MAX(Cat3Assess1:Cat3Assess10!AP24)</f>
        <v>0</v>
      </c>
      <c r="AU24" s="11">
        <f>MAX(Cat3Assess1:Cat3Assess10!AQ24)</f>
        <v>0</v>
      </c>
      <c r="AV24" s="11">
        <f>MAX(Cat3Assess1:Cat3Assess10!AR24)</f>
        <v>0</v>
      </c>
      <c r="AW24" s="11">
        <f>MAX(Cat3Assess1:Cat3Assess10!AS24)</f>
        <v>0</v>
      </c>
      <c r="AX24" s="11">
        <f>MAX(Cat3Assess1:Cat3Assess10!AT24)</f>
        <v>0</v>
      </c>
      <c r="AY24" s="11">
        <f>MAX(Cat3Assess1:Cat3Assess10!AU24)</f>
        <v>0</v>
      </c>
      <c r="AZ24" s="11">
        <f>MAX(Cat3Assess1:Cat3Assess10!AV24)</f>
        <v>0</v>
      </c>
      <c r="BA24" s="11">
        <f>MAX(Cat3Assess1:Cat3Assess10!AW24)</f>
        <v>0</v>
      </c>
      <c r="BB24" s="11">
        <f>MAX(Cat3Assess1:Cat3Assess10!AX24)</f>
        <v>0</v>
      </c>
      <c r="BC24" s="11">
        <f>MAX(Cat3Assess1:Cat3Assess10!AY24)</f>
        <v>0</v>
      </c>
      <c r="BD24" s="11">
        <f>MAX(Cat3Assess1:Cat3Assess10!AZ24)</f>
        <v>0</v>
      </c>
      <c r="BE24" s="11">
        <f>MAX(Cat3Assess1:Cat3Assess10!BA24)</f>
        <v>0</v>
      </c>
      <c r="BF24" s="11">
        <f>MAX(Cat3Assess1:Cat3Assess10!BB24)</f>
        <v>0</v>
      </c>
      <c r="BG24" s="11">
        <f>MAX(Cat3Assess1:Cat3Assess10!BC24)</f>
        <v>0</v>
      </c>
      <c r="BH24" s="11">
        <f>MAX(Cat3Assess1:Cat3Assess10!BD24)</f>
        <v>0</v>
      </c>
      <c r="BI24" s="11">
        <f>MAX(Cat3Assess1:Cat3Assess10!BE24)</f>
        <v>0</v>
      </c>
      <c r="BJ24" s="11">
        <f>MAX(Cat3Assess1:Cat3Assess10!BF24)</f>
        <v>0</v>
      </c>
      <c r="BK24" s="11">
        <f>MAX(Cat3Assess1:Cat3Assess10!BG24)</f>
        <v>0</v>
      </c>
      <c r="BL24" s="11">
        <f>MAX(Cat3Assess1:Cat3Assess10!BH24)</f>
        <v>0</v>
      </c>
      <c r="BM24" s="11">
        <f>MAX(Cat3Assess1:Cat3Assess10!BI24)</f>
        <v>0</v>
      </c>
      <c r="BN24" s="11">
        <f>MAX(Cat3Assess1:Cat3Assess10!BJ24)</f>
        <v>0</v>
      </c>
      <c r="BO24" s="11">
        <f>MAX(Cat3Assess1:Cat3Assess10!BK24)</f>
        <v>0</v>
      </c>
      <c r="BP24" s="11">
        <f>MAX(Cat3Assess1:Cat3Assess10!BL24)</f>
        <v>0</v>
      </c>
      <c r="BQ24" s="11">
        <f>MAX(Cat3Assess1:Cat3Assess10!BM24)</f>
        <v>0</v>
      </c>
      <c r="BR24" s="11">
        <f>MAX(Cat3Assess1:Cat3Assess10!BN24)</f>
        <v>0</v>
      </c>
      <c r="BS24" s="11">
        <f>MAX(Cat3Assess1:Cat3Assess10!BO24)</f>
        <v>0</v>
      </c>
      <c r="BT24" s="11">
        <f>MAX(Cat3Assess1:Cat3Assess10!BP24)</f>
        <v>0</v>
      </c>
      <c r="BU24" s="11">
        <f>MAX(Cat3Assess1:Cat3Assess10!BQ24)</f>
        <v>0</v>
      </c>
      <c r="BV24" s="11">
        <f>MAX(Cat3Assess1:Cat3Assess10!BR24)</f>
        <v>0</v>
      </c>
      <c r="BW24" s="11">
        <f>MAX(Cat3Assess1:Cat3Assess10!BS24)</f>
        <v>0</v>
      </c>
    </row>
    <row r="25" spans="1:75" x14ac:dyDescent="0.2">
      <c r="A25">
        <f>'Overall View'!B25</f>
        <v>0</v>
      </c>
      <c r="B25" s="11">
        <f t="shared" si="0"/>
        <v>0</v>
      </c>
      <c r="C25" s="11">
        <f t="shared" si="1"/>
        <v>0</v>
      </c>
      <c r="F25" s="11">
        <f>MAX(Cat3Assess1:Cat3Assess10!B25)</f>
        <v>0</v>
      </c>
      <c r="G25" s="11">
        <f>MAX(Cat3Assess1:Cat3Assess10!C25)</f>
        <v>0</v>
      </c>
      <c r="H25" s="11">
        <f>MAX(Cat3Assess1:Cat3Assess10!D25)</f>
        <v>0</v>
      </c>
      <c r="I25" s="11">
        <f>MAX(Cat3Assess1:Cat3Assess10!E25)</f>
        <v>0</v>
      </c>
      <c r="J25" s="11">
        <f>MAX(Cat3Assess1:Cat3Assess10!F25)</f>
        <v>0</v>
      </c>
      <c r="K25" s="11">
        <f>MAX(Cat3Assess1:Cat3Assess10!G25)</f>
        <v>0</v>
      </c>
      <c r="L25" s="11">
        <f>MAX(Cat3Assess1:Cat3Assess10!H25)</f>
        <v>0</v>
      </c>
      <c r="M25" s="11">
        <f>MAX(Cat3Assess1:Cat3Assess10!I25)</f>
        <v>0</v>
      </c>
      <c r="N25" s="11">
        <f>MAX(Cat3Assess1:Cat3Assess10!J25)</f>
        <v>0</v>
      </c>
      <c r="O25" s="11">
        <f>MAX(Cat3Assess1:Cat3Assess10!K25)</f>
        <v>0</v>
      </c>
      <c r="P25" s="11">
        <f>MAX(Cat3Assess1:Cat3Assess10!L25)</f>
        <v>0</v>
      </c>
      <c r="Q25" s="11">
        <f>MAX(Cat3Assess1:Cat3Assess10!M25)</f>
        <v>0</v>
      </c>
      <c r="R25" s="11">
        <f>MAX(Cat3Assess1:Cat3Assess10!N25)</f>
        <v>0</v>
      </c>
      <c r="S25" s="11">
        <f>MAX(Cat3Assess1:Cat3Assess10!O25)</f>
        <v>0</v>
      </c>
      <c r="T25" s="11">
        <f>MAX(Cat3Assess1:Cat3Assess10!P25)</f>
        <v>0</v>
      </c>
      <c r="U25" s="11">
        <f>MAX(Cat3Assess1:Cat3Assess10!Q25)</f>
        <v>0</v>
      </c>
      <c r="V25" s="11">
        <f>MAX(Cat3Assess1:Cat3Assess10!R25)</f>
        <v>0</v>
      </c>
      <c r="W25" s="11">
        <f>MAX(Cat3Assess1:Cat3Assess10!S25)</f>
        <v>0</v>
      </c>
      <c r="X25" s="11">
        <f>MAX(Cat3Assess1:Cat3Assess10!T25)</f>
        <v>0</v>
      </c>
      <c r="Y25" s="11">
        <f>MAX(Cat3Assess1:Cat3Assess10!U25)</f>
        <v>0</v>
      </c>
      <c r="Z25" s="11">
        <f>MAX(Cat3Assess1:Cat3Assess10!V25)</f>
        <v>0</v>
      </c>
      <c r="AA25" s="11">
        <f>MAX(Cat3Assess1:Cat3Assess10!W25)</f>
        <v>0</v>
      </c>
      <c r="AB25" s="11">
        <f>MAX(Cat3Assess1:Cat3Assess10!X25)</f>
        <v>0</v>
      </c>
      <c r="AC25" s="11">
        <f>MAX(Cat3Assess1:Cat3Assess10!Y25)</f>
        <v>0</v>
      </c>
      <c r="AD25" s="11">
        <f>MAX(Cat3Assess1:Cat3Assess10!Z25)</f>
        <v>0</v>
      </c>
      <c r="AE25" s="11">
        <f>MAX(Cat3Assess1:Cat3Assess10!AA25)</f>
        <v>0</v>
      </c>
      <c r="AF25" s="11">
        <f>MAX(Cat3Assess1:Cat3Assess10!AB25)</f>
        <v>0</v>
      </c>
      <c r="AG25" s="11">
        <f>MAX(Cat3Assess1:Cat3Assess10!AC25)</f>
        <v>0</v>
      </c>
      <c r="AH25" s="11">
        <f>MAX(Cat3Assess1:Cat3Assess10!AD25)</f>
        <v>0</v>
      </c>
      <c r="AI25" s="11">
        <f>MAX(Cat3Assess1:Cat3Assess10!AE25)</f>
        <v>0</v>
      </c>
      <c r="AJ25" s="11">
        <f>MAX(Cat3Assess1:Cat3Assess10!AF25)</f>
        <v>0</v>
      </c>
      <c r="AK25" s="11">
        <f>MAX(Cat3Assess1:Cat3Assess10!AG25)</f>
        <v>0</v>
      </c>
      <c r="AL25" s="11">
        <f>MAX(Cat3Assess1:Cat3Assess10!AH25)</f>
        <v>0</v>
      </c>
      <c r="AM25" s="11">
        <f>MAX(Cat3Assess1:Cat3Assess10!AI25)</f>
        <v>0</v>
      </c>
      <c r="AN25" s="11">
        <f>MAX(Cat3Assess1:Cat3Assess10!AJ25)</f>
        <v>0</v>
      </c>
      <c r="AO25" s="11">
        <f>MAX(Cat3Assess1:Cat3Assess10!AK25)</f>
        <v>0</v>
      </c>
      <c r="AP25" s="11">
        <f>MAX(Cat3Assess1:Cat3Assess10!AL25)</f>
        <v>0</v>
      </c>
      <c r="AQ25" s="11">
        <f>MAX(Cat3Assess1:Cat3Assess10!AM25)</f>
        <v>0</v>
      </c>
      <c r="AR25" s="11">
        <f>MAX(Cat3Assess1:Cat3Assess10!AN25)</f>
        <v>0</v>
      </c>
      <c r="AS25" s="11">
        <f>MAX(Cat3Assess1:Cat3Assess10!AO25)</f>
        <v>0</v>
      </c>
      <c r="AT25" s="11">
        <f>MAX(Cat3Assess1:Cat3Assess10!AP25)</f>
        <v>0</v>
      </c>
      <c r="AU25" s="11">
        <f>MAX(Cat3Assess1:Cat3Assess10!AQ25)</f>
        <v>0</v>
      </c>
      <c r="AV25" s="11">
        <f>MAX(Cat3Assess1:Cat3Assess10!AR25)</f>
        <v>0</v>
      </c>
      <c r="AW25" s="11">
        <f>MAX(Cat3Assess1:Cat3Assess10!AS25)</f>
        <v>0</v>
      </c>
      <c r="AX25" s="11">
        <f>MAX(Cat3Assess1:Cat3Assess10!AT25)</f>
        <v>0</v>
      </c>
      <c r="AY25" s="11">
        <f>MAX(Cat3Assess1:Cat3Assess10!AU25)</f>
        <v>0</v>
      </c>
      <c r="AZ25" s="11">
        <f>MAX(Cat3Assess1:Cat3Assess10!AV25)</f>
        <v>0</v>
      </c>
      <c r="BA25" s="11">
        <f>MAX(Cat3Assess1:Cat3Assess10!AW25)</f>
        <v>0</v>
      </c>
      <c r="BB25" s="11">
        <f>MAX(Cat3Assess1:Cat3Assess10!AX25)</f>
        <v>0</v>
      </c>
      <c r="BC25" s="11">
        <f>MAX(Cat3Assess1:Cat3Assess10!AY25)</f>
        <v>0</v>
      </c>
      <c r="BD25" s="11">
        <f>MAX(Cat3Assess1:Cat3Assess10!AZ25)</f>
        <v>0</v>
      </c>
      <c r="BE25" s="11">
        <f>MAX(Cat3Assess1:Cat3Assess10!BA25)</f>
        <v>0</v>
      </c>
      <c r="BF25" s="11">
        <f>MAX(Cat3Assess1:Cat3Assess10!BB25)</f>
        <v>0</v>
      </c>
      <c r="BG25" s="11">
        <f>MAX(Cat3Assess1:Cat3Assess10!BC25)</f>
        <v>0</v>
      </c>
      <c r="BH25" s="11">
        <f>MAX(Cat3Assess1:Cat3Assess10!BD25)</f>
        <v>0</v>
      </c>
      <c r="BI25" s="11">
        <f>MAX(Cat3Assess1:Cat3Assess10!BE25)</f>
        <v>0</v>
      </c>
      <c r="BJ25" s="11">
        <f>MAX(Cat3Assess1:Cat3Assess10!BF25)</f>
        <v>0</v>
      </c>
      <c r="BK25" s="11">
        <f>MAX(Cat3Assess1:Cat3Assess10!BG25)</f>
        <v>0</v>
      </c>
      <c r="BL25" s="11">
        <f>MAX(Cat3Assess1:Cat3Assess10!BH25)</f>
        <v>0</v>
      </c>
      <c r="BM25" s="11">
        <f>MAX(Cat3Assess1:Cat3Assess10!BI25)</f>
        <v>0</v>
      </c>
      <c r="BN25" s="11">
        <f>MAX(Cat3Assess1:Cat3Assess10!BJ25)</f>
        <v>0</v>
      </c>
      <c r="BO25" s="11">
        <f>MAX(Cat3Assess1:Cat3Assess10!BK25)</f>
        <v>0</v>
      </c>
      <c r="BP25" s="11">
        <f>MAX(Cat3Assess1:Cat3Assess10!BL25)</f>
        <v>0</v>
      </c>
      <c r="BQ25" s="11">
        <f>MAX(Cat3Assess1:Cat3Assess10!BM25)</f>
        <v>0</v>
      </c>
      <c r="BR25" s="11">
        <f>MAX(Cat3Assess1:Cat3Assess10!BN25)</f>
        <v>0</v>
      </c>
      <c r="BS25" s="11">
        <f>MAX(Cat3Assess1:Cat3Assess10!BO25)</f>
        <v>0</v>
      </c>
      <c r="BT25" s="11">
        <f>MAX(Cat3Assess1:Cat3Assess10!BP25)</f>
        <v>0</v>
      </c>
      <c r="BU25" s="11">
        <f>MAX(Cat3Assess1:Cat3Assess10!BQ25)</f>
        <v>0</v>
      </c>
      <c r="BV25" s="11">
        <f>MAX(Cat3Assess1:Cat3Assess10!BR25)</f>
        <v>0</v>
      </c>
      <c r="BW25" s="11">
        <f>MAX(Cat3Assess1:Cat3Assess10!BS25)</f>
        <v>0</v>
      </c>
    </row>
    <row r="26" spans="1:75" x14ac:dyDescent="0.2">
      <c r="A26">
        <f>'Overall View'!B26</f>
        <v>0</v>
      </c>
      <c r="B26" s="11">
        <f t="shared" si="0"/>
        <v>0</v>
      </c>
      <c r="C26" s="11">
        <f t="shared" si="1"/>
        <v>0</v>
      </c>
      <c r="F26" s="11">
        <f>MAX(Cat3Assess1:Cat3Assess10!B26)</f>
        <v>0</v>
      </c>
      <c r="G26" s="11">
        <f>MAX(Cat3Assess1:Cat3Assess10!C26)</f>
        <v>0</v>
      </c>
      <c r="H26" s="11">
        <f>MAX(Cat3Assess1:Cat3Assess10!D26)</f>
        <v>0</v>
      </c>
      <c r="I26" s="11">
        <f>MAX(Cat3Assess1:Cat3Assess10!E26)</f>
        <v>0</v>
      </c>
      <c r="J26" s="11">
        <f>MAX(Cat3Assess1:Cat3Assess10!F26)</f>
        <v>0</v>
      </c>
      <c r="K26" s="11">
        <f>MAX(Cat3Assess1:Cat3Assess10!G26)</f>
        <v>0</v>
      </c>
      <c r="L26" s="11">
        <f>MAX(Cat3Assess1:Cat3Assess10!H26)</f>
        <v>0</v>
      </c>
      <c r="M26" s="11">
        <f>MAX(Cat3Assess1:Cat3Assess10!I26)</f>
        <v>0</v>
      </c>
      <c r="N26" s="11">
        <f>MAX(Cat3Assess1:Cat3Assess10!J26)</f>
        <v>0</v>
      </c>
      <c r="O26" s="11">
        <f>MAX(Cat3Assess1:Cat3Assess10!K26)</f>
        <v>0</v>
      </c>
      <c r="P26" s="11">
        <f>MAX(Cat3Assess1:Cat3Assess10!L26)</f>
        <v>0</v>
      </c>
      <c r="Q26" s="11">
        <f>MAX(Cat3Assess1:Cat3Assess10!M26)</f>
        <v>0</v>
      </c>
      <c r="R26" s="11">
        <f>MAX(Cat3Assess1:Cat3Assess10!N26)</f>
        <v>0</v>
      </c>
      <c r="S26" s="11">
        <f>MAX(Cat3Assess1:Cat3Assess10!O26)</f>
        <v>0</v>
      </c>
      <c r="T26" s="11">
        <f>MAX(Cat3Assess1:Cat3Assess10!P26)</f>
        <v>0</v>
      </c>
      <c r="U26" s="11">
        <f>MAX(Cat3Assess1:Cat3Assess10!Q26)</f>
        <v>0</v>
      </c>
      <c r="V26" s="11">
        <f>MAX(Cat3Assess1:Cat3Assess10!R26)</f>
        <v>0</v>
      </c>
      <c r="W26" s="11">
        <f>MAX(Cat3Assess1:Cat3Assess10!S26)</f>
        <v>0</v>
      </c>
      <c r="X26" s="11">
        <f>MAX(Cat3Assess1:Cat3Assess10!T26)</f>
        <v>0</v>
      </c>
      <c r="Y26" s="11">
        <f>MAX(Cat3Assess1:Cat3Assess10!U26)</f>
        <v>0</v>
      </c>
      <c r="Z26" s="11">
        <f>MAX(Cat3Assess1:Cat3Assess10!V26)</f>
        <v>0</v>
      </c>
      <c r="AA26" s="11">
        <f>MAX(Cat3Assess1:Cat3Assess10!W26)</f>
        <v>0</v>
      </c>
      <c r="AB26" s="11">
        <f>MAX(Cat3Assess1:Cat3Assess10!X26)</f>
        <v>0</v>
      </c>
      <c r="AC26" s="11">
        <f>MAX(Cat3Assess1:Cat3Assess10!Y26)</f>
        <v>0</v>
      </c>
      <c r="AD26" s="11">
        <f>MAX(Cat3Assess1:Cat3Assess10!Z26)</f>
        <v>0</v>
      </c>
      <c r="AE26" s="11">
        <f>MAX(Cat3Assess1:Cat3Assess10!AA26)</f>
        <v>0</v>
      </c>
      <c r="AF26" s="11">
        <f>MAX(Cat3Assess1:Cat3Assess10!AB26)</f>
        <v>0</v>
      </c>
      <c r="AG26" s="11">
        <f>MAX(Cat3Assess1:Cat3Assess10!AC26)</f>
        <v>0</v>
      </c>
      <c r="AH26" s="11">
        <f>MAX(Cat3Assess1:Cat3Assess10!AD26)</f>
        <v>0</v>
      </c>
      <c r="AI26" s="11">
        <f>MAX(Cat3Assess1:Cat3Assess10!AE26)</f>
        <v>0</v>
      </c>
      <c r="AJ26" s="11">
        <f>MAX(Cat3Assess1:Cat3Assess10!AF26)</f>
        <v>0</v>
      </c>
      <c r="AK26" s="11">
        <f>MAX(Cat3Assess1:Cat3Assess10!AG26)</f>
        <v>0</v>
      </c>
      <c r="AL26" s="11">
        <f>MAX(Cat3Assess1:Cat3Assess10!AH26)</f>
        <v>0</v>
      </c>
      <c r="AM26" s="11">
        <f>MAX(Cat3Assess1:Cat3Assess10!AI26)</f>
        <v>0</v>
      </c>
      <c r="AN26" s="11">
        <f>MAX(Cat3Assess1:Cat3Assess10!AJ26)</f>
        <v>0</v>
      </c>
      <c r="AO26" s="11">
        <f>MAX(Cat3Assess1:Cat3Assess10!AK26)</f>
        <v>0</v>
      </c>
      <c r="AP26" s="11">
        <f>MAX(Cat3Assess1:Cat3Assess10!AL26)</f>
        <v>0</v>
      </c>
      <c r="AQ26" s="11">
        <f>MAX(Cat3Assess1:Cat3Assess10!AM26)</f>
        <v>0</v>
      </c>
      <c r="AR26" s="11">
        <f>MAX(Cat3Assess1:Cat3Assess10!AN26)</f>
        <v>0</v>
      </c>
      <c r="AS26" s="11">
        <f>MAX(Cat3Assess1:Cat3Assess10!AO26)</f>
        <v>0</v>
      </c>
      <c r="AT26" s="11">
        <f>MAX(Cat3Assess1:Cat3Assess10!AP26)</f>
        <v>0</v>
      </c>
      <c r="AU26" s="11">
        <f>MAX(Cat3Assess1:Cat3Assess10!AQ26)</f>
        <v>0</v>
      </c>
      <c r="AV26" s="11">
        <f>MAX(Cat3Assess1:Cat3Assess10!AR26)</f>
        <v>0</v>
      </c>
      <c r="AW26" s="11">
        <f>MAX(Cat3Assess1:Cat3Assess10!AS26)</f>
        <v>0</v>
      </c>
      <c r="AX26" s="11">
        <f>MAX(Cat3Assess1:Cat3Assess10!AT26)</f>
        <v>0</v>
      </c>
      <c r="AY26" s="11">
        <f>MAX(Cat3Assess1:Cat3Assess10!AU26)</f>
        <v>0</v>
      </c>
      <c r="AZ26" s="11">
        <f>MAX(Cat3Assess1:Cat3Assess10!AV26)</f>
        <v>0</v>
      </c>
      <c r="BA26" s="11">
        <f>MAX(Cat3Assess1:Cat3Assess10!AW26)</f>
        <v>0</v>
      </c>
      <c r="BB26" s="11">
        <f>MAX(Cat3Assess1:Cat3Assess10!AX26)</f>
        <v>0</v>
      </c>
      <c r="BC26" s="11">
        <f>MAX(Cat3Assess1:Cat3Assess10!AY26)</f>
        <v>0</v>
      </c>
      <c r="BD26" s="11">
        <f>MAX(Cat3Assess1:Cat3Assess10!AZ26)</f>
        <v>0</v>
      </c>
      <c r="BE26" s="11">
        <f>MAX(Cat3Assess1:Cat3Assess10!BA26)</f>
        <v>0</v>
      </c>
      <c r="BF26" s="11">
        <f>MAX(Cat3Assess1:Cat3Assess10!BB26)</f>
        <v>0</v>
      </c>
      <c r="BG26" s="11">
        <f>MAX(Cat3Assess1:Cat3Assess10!BC26)</f>
        <v>0</v>
      </c>
      <c r="BH26" s="11">
        <f>MAX(Cat3Assess1:Cat3Assess10!BD26)</f>
        <v>0</v>
      </c>
      <c r="BI26" s="11">
        <f>MAX(Cat3Assess1:Cat3Assess10!BE26)</f>
        <v>0</v>
      </c>
      <c r="BJ26" s="11">
        <f>MAX(Cat3Assess1:Cat3Assess10!BF26)</f>
        <v>0</v>
      </c>
      <c r="BK26" s="11">
        <f>MAX(Cat3Assess1:Cat3Assess10!BG26)</f>
        <v>0</v>
      </c>
      <c r="BL26" s="11">
        <f>MAX(Cat3Assess1:Cat3Assess10!BH26)</f>
        <v>0</v>
      </c>
      <c r="BM26" s="11">
        <f>MAX(Cat3Assess1:Cat3Assess10!BI26)</f>
        <v>0</v>
      </c>
      <c r="BN26" s="11">
        <f>MAX(Cat3Assess1:Cat3Assess10!BJ26)</f>
        <v>0</v>
      </c>
      <c r="BO26" s="11">
        <f>MAX(Cat3Assess1:Cat3Assess10!BK26)</f>
        <v>0</v>
      </c>
      <c r="BP26" s="11">
        <f>MAX(Cat3Assess1:Cat3Assess10!BL26)</f>
        <v>0</v>
      </c>
      <c r="BQ26" s="11">
        <f>MAX(Cat3Assess1:Cat3Assess10!BM26)</f>
        <v>0</v>
      </c>
      <c r="BR26" s="11">
        <f>MAX(Cat3Assess1:Cat3Assess10!BN26)</f>
        <v>0</v>
      </c>
      <c r="BS26" s="11">
        <f>MAX(Cat3Assess1:Cat3Assess10!BO26)</f>
        <v>0</v>
      </c>
      <c r="BT26" s="11">
        <f>MAX(Cat3Assess1:Cat3Assess10!BP26)</f>
        <v>0</v>
      </c>
      <c r="BU26" s="11">
        <f>MAX(Cat3Assess1:Cat3Assess10!BQ26)</f>
        <v>0</v>
      </c>
      <c r="BV26" s="11">
        <f>MAX(Cat3Assess1:Cat3Assess10!BR26)</f>
        <v>0</v>
      </c>
      <c r="BW26" s="11">
        <f>MAX(Cat3Assess1:Cat3Assess10!BS26)</f>
        <v>0</v>
      </c>
    </row>
    <row r="27" spans="1:75" x14ac:dyDescent="0.2">
      <c r="A27">
        <f>'Overall View'!B27</f>
        <v>0</v>
      </c>
      <c r="B27" s="11">
        <f t="shared" si="0"/>
        <v>0</v>
      </c>
      <c r="C27" s="11">
        <f t="shared" si="1"/>
        <v>0</v>
      </c>
      <c r="F27" s="11">
        <f>MAX(Cat3Assess1:Cat3Assess10!B27)</f>
        <v>0</v>
      </c>
      <c r="G27" s="11">
        <f>MAX(Cat3Assess1:Cat3Assess10!C27)</f>
        <v>0</v>
      </c>
      <c r="H27" s="11">
        <f>MAX(Cat3Assess1:Cat3Assess10!D27)</f>
        <v>0</v>
      </c>
      <c r="I27" s="11">
        <f>MAX(Cat3Assess1:Cat3Assess10!E27)</f>
        <v>0</v>
      </c>
      <c r="J27" s="11">
        <f>MAX(Cat3Assess1:Cat3Assess10!F27)</f>
        <v>0</v>
      </c>
      <c r="K27" s="11">
        <f>MAX(Cat3Assess1:Cat3Assess10!G27)</f>
        <v>0</v>
      </c>
      <c r="L27" s="11">
        <f>MAX(Cat3Assess1:Cat3Assess10!H27)</f>
        <v>0</v>
      </c>
      <c r="M27" s="11">
        <f>MAX(Cat3Assess1:Cat3Assess10!I27)</f>
        <v>0</v>
      </c>
      <c r="N27" s="11">
        <f>MAX(Cat3Assess1:Cat3Assess10!J27)</f>
        <v>0</v>
      </c>
      <c r="O27" s="11">
        <f>MAX(Cat3Assess1:Cat3Assess10!K27)</f>
        <v>0</v>
      </c>
      <c r="P27" s="11">
        <f>MAX(Cat3Assess1:Cat3Assess10!L27)</f>
        <v>0</v>
      </c>
      <c r="Q27" s="11">
        <f>MAX(Cat3Assess1:Cat3Assess10!M27)</f>
        <v>0</v>
      </c>
      <c r="R27" s="11">
        <f>MAX(Cat3Assess1:Cat3Assess10!N27)</f>
        <v>0</v>
      </c>
      <c r="S27" s="11">
        <f>MAX(Cat3Assess1:Cat3Assess10!O27)</f>
        <v>0</v>
      </c>
      <c r="T27" s="11">
        <f>MAX(Cat3Assess1:Cat3Assess10!P27)</f>
        <v>0</v>
      </c>
      <c r="U27" s="11">
        <f>MAX(Cat3Assess1:Cat3Assess10!Q27)</f>
        <v>0</v>
      </c>
      <c r="V27" s="11">
        <f>MAX(Cat3Assess1:Cat3Assess10!R27)</f>
        <v>0</v>
      </c>
      <c r="W27" s="11">
        <f>MAX(Cat3Assess1:Cat3Assess10!S27)</f>
        <v>0</v>
      </c>
      <c r="X27" s="11">
        <f>MAX(Cat3Assess1:Cat3Assess10!T27)</f>
        <v>0</v>
      </c>
      <c r="Y27" s="11">
        <f>MAX(Cat3Assess1:Cat3Assess10!U27)</f>
        <v>0</v>
      </c>
      <c r="Z27" s="11">
        <f>MAX(Cat3Assess1:Cat3Assess10!V27)</f>
        <v>0</v>
      </c>
      <c r="AA27" s="11">
        <f>MAX(Cat3Assess1:Cat3Assess10!W27)</f>
        <v>0</v>
      </c>
      <c r="AB27" s="11">
        <f>MAX(Cat3Assess1:Cat3Assess10!X27)</f>
        <v>0</v>
      </c>
      <c r="AC27" s="11">
        <f>MAX(Cat3Assess1:Cat3Assess10!Y27)</f>
        <v>0</v>
      </c>
      <c r="AD27" s="11">
        <f>MAX(Cat3Assess1:Cat3Assess10!Z27)</f>
        <v>0</v>
      </c>
      <c r="AE27" s="11">
        <f>MAX(Cat3Assess1:Cat3Assess10!AA27)</f>
        <v>0</v>
      </c>
      <c r="AF27" s="11">
        <f>MAX(Cat3Assess1:Cat3Assess10!AB27)</f>
        <v>0</v>
      </c>
      <c r="AG27" s="11">
        <f>MAX(Cat3Assess1:Cat3Assess10!AC27)</f>
        <v>0</v>
      </c>
      <c r="AH27" s="11">
        <f>MAX(Cat3Assess1:Cat3Assess10!AD27)</f>
        <v>0</v>
      </c>
      <c r="AI27" s="11">
        <f>MAX(Cat3Assess1:Cat3Assess10!AE27)</f>
        <v>0</v>
      </c>
      <c r="AJ27" s="11">
        <f>MAX(Cat3Assess1:Cat3Assess10!AF27)</f>
        <v>0</v>
      </c>
      <c r="AK27" s="11">
        <f>MAX(Cat3Assess1:Cat3Assess10!AG27)</f>
        <v>0</v>
      </c>
      <c r="AL27" s="11">
        <f>MAX(Cat3Assess1:Cat3Assess10!AH27)</f>
        <v>0</v>
      </c>
      <c r="AM27" s="11">
        <f>MAX(Cat3Assess1:Cat3Assess10!AI27)</f>
        <v>0</v>
      </c>
      <c r="AN27" s="11">
        <f>MAX(Cat3Assess1:Cat3Assess10!AJ27)</f>
        <v>0</v>
      </c>
      <c r="AO27" s="11">
        <f>MAX(Cat3Assess1:Cat3Assess10!AK27)</f>
        <v>0</v>
      </c>
      <c r="AP27" s="11">
        <f>MAX(Cat3Assess1:Cat3Assess10!AL27)</f>
        <v>0</v>
      </c>
      <c r="AQ27" s="11">
        <f>MAX(Cat3Assess1:Cat3Assess10!AM27)</f>
        <v>0</v>
      </c>
      <c r="AR27" s="11">
        <f>MAX(Cat3Assess1:Cat3Assess10!AN27)</f>
        <v>0</v>
      </c>
      <c r="AS27" s="11">
        <f>MAX(Cat3Assess1:Cat3Assess10!AO27)</f>
        <v>0</v>
      </c>
      <c r="AT27" s="11">
        <f>MAX(Cat3Assess1:Cat3Assess10!AP27)</f>
        <v>0</v>
      </c>
      <c r="AU27" s="11">
        <f>MAX(Cat3Assess1:Cat3Assess10!AQ27)</f>
        <v>0</v>
      </c>
      <c r="AV27" s="11">
        <f>MAX(Cat3Assess1:Cat3Assess10!AR27)</f>
        <v>0</v>
      </c>
      <c r="AW27" s="11">
        <f>MAX(Cat3Assess1:Cat3Assess10!AS27)</f>
        <v>0</v>
      </c>
      <c r="AX27" s="11">
        <f>MAX(Cat3Assess1:Cat3Assess10!AT27)</f>
        <v>0</v>
      </c>
      <c r="AY27" s="11">
        <f>MAX(Cat3Assess1:Cat3Assess10!AU27)</f>
        <v>0</v>
      </c>
      <c r="AZ27" s="11">
        <f>MAX(Cat3Assess1:Cat3Assess10!AV27)</f>
        <v>0</v>
      </c>
      <c r="BA27" s="11">
        <f>MAX(Cat3Assess1:Cat3Assess10!AW27)</f>
        <v>0</v>
      </c>
      <c r="BB27" s="11">
        <f>MAX(Cat3Assess1:Cat3Assess10!AX27)</f>
        <v>0</v>
      </c>
      <c r="BC27" s="11">
        <f>MAX(Cat3Assess1:Cat3Assess10!AY27)</f>
        <v>0</v>
      </c>
      <c r="BD27" s="11">
        <f>MAX(Cat3Assess1:Cat3Assess10!AZ27)</f>
        <v>0</v>
      </c>
      <c r="BE27" s="11">
        <f>MAX(Cat3Assess1:Cat3Assess10!BA27)</f>
        <v>0</v>
      </c>
      <c r="BF27" s="11">
        <f>MAX(Cat3Assess1:Cat3Assess10!BB27)</f>
        <v>0</v>
      </c>
      <c r="BG27" s="11">
        <f>MAX(Cat3Assess1:Cat3Assess10!BC27)</f>
        <v>0</v>
      </c>
      <c r="BH27" s="11">
        <f>MAX(Cat3Assess1:Cat3Assess10!BD27)</f>
        <v>0</v>
      </c>
      <c r="BI27" s="11">
        <f>MAX(Cat3Assess1:Cat3Assess10!BE27)</f>
        <v>0</v>
      </c>
      <c r="BJ27" s="11">
        <f>MAX(Cat3Assess1:Cat3Assess10!BF27)</f>
        <v>0</v>
      </c>
      <c r="BK27" s="11">
        <f>MAX(Cat3Assess1:Cat3Assess10!BG27)</f>
        <v>0</v>
      </c>
      <c r="BL27" s="11">
        <f>MAX(Cat3Assess1:Cat3Assess10!BH27)</f>
        <v>0</v>
      </c>
      <c r="BM27" s="11">
        <f>MAX(Cat3Assess1:Cat3Assess10!BI27)</f>
        <v>0</v>
      </c>
      <c r="BN27" s="11">
        <f>MAX(Cat3Assess1:Cat3Assess10!BJ27)</f>
        <v>0</v>
      </c>
      <c r="BO27" s="11">
        <f>MAX(Cat3Assess1:Cat3Assess10!BK27)</f>
        <v>0</v>
      </c>
      <c r="BP27" s="11">
        <f>MAX(Cat3Assess1:Cat3Assess10!BL27)</f>
        <v>0</v>
      </c>
      <c r="BQ27" s="11">
        <f>MAX(Cat3Assess1:Cat3Assess10!BM27)</f>
        <v>0</v>
      </c>
      <c r="BR27" s="11">
        <f>MAX(Cat3Assess1:Cat3Assess10!BN27)</f>
        <v>0</v>
      </c>
      <c r="BS27" s="11">
        <f>MAX(Cat3Assess1:Cat3Assess10!BO27)</f>
        <v>0</v>
      </c>
      <c r="BT27" s="11">
        <f>MAX(Cat3Assess1:Cat3Assess10!BP27)</f>
        <v>0</v>
      </c>
      <c r="BU27" s="11">
        <f>MAX(Cat3Assess1:Cat3Assess10!BQ27)</f>
        <v>0</v>
      </c>
      <c r="BV27" s="11">
        <f>MAX(Cat3Assess1:Cat3Assess10!BR27)</f>
        <v>0</v>
      </c>
      <c r="BW27" s="11">
        <f>MAX(Cat3Assess1:Cat3Assess10!BS27)</f>
        <v>0</v>
      </c>
    </row>
    <row r="28" spans="1:75" x14ac:dyDescent="0.2">
      <c r="A28">
        <f>'Overall View'!B28</f>
        <v>0</v>
      </c>
      <c r="B28" s="11">
        <f t="shared" si="0"/>
        <v>0</v>
      </c>
      <c r="C28" s="11">
        <f t="shared" si="1"/>
        <v>0</v>
      </c>
      <c r="F28" s="11">
        <f>MAX(Cat3Assess1:Cat3Assess10!B28)</f>
        <v>0</v>
      </c>
      <c r="G28" s="11">
        <f>MAX(Cat3Assess1:Cat3Assess10!C28)</f>
        <v>0</v>
      </c>
      <c r="H28" s="11">
        <f>MAX(Cat3Assess1:Cat3Assess10!D28)</f>
        <v>0</v>
      </c>
      <c r="I28" s="11">
        <f>MAX(Cat3Assess1:Cat3Assess10!E28)</f>
        <v>0</v>
      </c>
      <c r="J28" s="11">
        <f>MAX(Cat3Assess1:Cat3Assess10!F28)</f>
        <v>0</v>
      </c>
      <c r="K28" s="11">
        <f>MAX(Cat3Assess1:Cat3Assess10!G28)</f>
        <v>0</v>
      </c>
      <c r="L28" s="11">
        <f>MAX(Cat3Assess1:Cat3Assess10!H28)</f>
        <v>0</v>
      </c>
      <c r="M28" s="11">
        <f>MAX(Cat3Assess1:Cat3Assess10!I28)</f>
        <v>0</v>
      </c>
      <c r="N28" s="11">
        <f>MAX(Cat3Assess1:Cat3Assess10!J28)</f>
        <v>0</v>
      </c>
      <c r="O28" s="11">
        <f>MAX(Cat3Assess1:Cat3Assess10!K28)</f>
        <v>0</v>
      </c>
      <c r="P28" s="11">
        <f>MAX(Cat3Assess1:Cat3Assess10!L28)</f>
        <v>0</v>
      </c>
      <c r="Q28" s="11">
        <f>MAX(Cat3Assess1:Cat3Assess10!M28)</f>
        <v>0</v>
      </c>
      <c r="R28" s="11">
        <f>MAX(Cat3Assess1:Cat3Assess10!N28)</f>
        <v>0</v>
      </c>
      <c r="S28" s="11">
        <f>MAX(Cat3Assess1:Cat3Assess10!O28)</f>
        <v>0</v>
      </c>
      <c r="T28" s="11">
        <f>MAX(Cat3Assess1:Cat3Assess10!P28)</f>
        <v>0</v>
      </c>
      <c r="U28" s="11">
        <f>MAX(Cat3Assess1:Cat3Assess10!Q28)</f>
        <v>0</v>
      </c>
      <c r="V28" s="11">
        <f>MAX(Cat3Assess1:Cat3Assess10!R28)</f>
        <v>0</v>
      </c>
      <c r="W28" s="11">
        <f>MAX(Cat3Assess1:Cat3Assess10!S28)</f>
        <v>0</v>
      </c>
      <c r="X28" s="11">
        <f>MAX(Cat3Assess1:Cat3Assess10!T28)</f>
        <v>0</v>
      </c>
      <c r="Y28" s="11">
        <f>MAX(Cat3Assess1:Cat3Assess10!U28)</f>
        <v>0</v>
      </c>
      <c r="Z28" s="11">
        <f>MAX(Cat3Assess1:Cat3Assess10!V28)</f>
        <v>0</v>
      </c>
      <c r="AA28" s="11">
        <f>MAX(Cat3Assess1:Cat3Assess10!W28)</f>
        <v>0</v>
      </c>
      <c r="AB28" s="11">
        <f>MAX(Cat3Assess1:Cat3Assess10!X28)</f>
        <v>0</v>
      </c>
      <c r="AC28" s="11">
        <f>MAX(Cat3Assess1:Cat3Assess10!Y28)</f>
        <v>0</v>
      </c>
      <c r="AD28" s="11">
        <f>MAX(Cat3Assess1:Cat3Assess10!Z28)</f>
        <v>0</v>
      </c>
      <c r="AE28" s="11">
        <f>MAX(Cat3Assess1:Cat3Assess10!AA28)</f>
        <v>0</v>
      </c>
      <c r="AF28" s="11">
        <f>MAX(Cat3Assess1:Cat3Assess10!AB28)</f>
        <v>0</v>
      </c>
      <c r="AG28" s="11">
        <f>MAX(Cat3Assess1:Cat3Assess10!AC28)</f>
        <v>0</v>
      </c>
      <c r="AH28" s="11">
        <f>MAX(Cat3Assess1:Cat3Assess10!AD28)</f>
        <v>0</v>
      </c>
      <c r="AI28" s="11">
        <f>MAX(Cat3Assess1:Cat3Assess10!AE28)</f>
        <v>0</v>
      </c>
      <c r="AJ28" s="11">
        <f>MAX(Cat3Assess1:Cat3Assess10!AF28)</f>
        <v>0</v>
      </c>
      <c r="AK28" s="11">
        <f>MAX(Cat3Assess1:Cat3Assess10!AG28)</f>
        <v>0</v>
      </c>
      <c r="AL28" s="11">
        <f>MAX(Cat3Assess1:Cat3Assess10!AH28)</f>
        <v>0</v>
      </c>
      <c r="AM28" s="11">
        <f>MAX(Cat3Assess1:Cat3Assess10!AI28)</f>
        <v>0</v>
      </c>
      <c r="AN28" s="11">
        <f>MAX(Cat3Assess1:Cat3Assess10!AJ28)</f>
        <v>0</v>
      </c>
      <c r="AO28" s="11">
        <f>MAX(Cat3Assess1:Cat3Assess10!AK28)</f>
        <v>0</v>
      </c>
      <c r="AP28" s="11">
        <f>MAX(Cat3Assess1:Cat3Assess10!AL28)</f>
        <v>0</v>
      </c>
      <c r="AQ28" s="11">
        <f>MAX(Cat3Assess1:Cat3Assess10!AM28)</f>
        <v>0</v>
      </c>
      <c r="AR28" s="11">
        <f>MAX(Cat3Assess1:Cat3Assess10!AN28)</f>
        <v>0</v>
      </c>
      <c r="AS28" s="11">
        <f>MAX(Cat3Assess1:Cat3Assess10!AO28)</f>
        <v>0</v>
      </c>
      <c r="AT28" s="11">
        <f>MAX(Cat3Assess1:Cat3Assess10!AP28)</f>
        <v>0</v>
      </c>
      <c r="AU28" s="11">
        <f>MAX(Cat3Assess1:Cat3Assess10!AQ28)</f>
        <v>0</v>
      </c>
      <c r="AV28" s="11">
        <f>MAX(Cat3Assess1:Cat3Assess10!AR28)</f>
        <v>0</v>
      </c>
      <c r="AW28" s="11">
        <f>MAX(Cat3Assess1:Cat3Assess10!AS28)</f>
        <v>0</v>
      </c>
      <c r="AX28" s="11">
        <f>MAX(Cat3Assess1:Cat3Assess10!AT28)</f>
        <v>0</v>
      </c>
      <c r="AY28" s="11">
        <f>MAX(Cat3Assess1:Cat3Assess10!AU28)</f>
        <v>0</v>
      </c>
      <c r="AZ28" s="11">
        <f>MAX(Cat3Assess1:Cat3Assess10!AV28)</f>
        <v>0</v>
      </c>
      <c r="BA28" s="11">
        <f>MAX(Cat3Assess1:Cat3Assess10!AW28)</f>
        <v>0</v>
      </c>
      <c r="BB28" s="11">
        <f>MAX(Cat3Assess1:Cat3Assess10!AX28)</f>
        <v>0</v>
      </c>
      <c r="BC28" s="11">
        <f>MAX(Cat3Assess1:Cat3Assess10!AY28)</f>
        <v>0</v>
      </c>
      <c r="BD28" s="11">
        <f>MAX(Cat3Assess1:Cat3Assess10!AZ28)</f>
        <v>0</v>
      </c>
      <c r="BE28" s="11">
        <f>MAX(Cat3Assess1:Cat3Assess10!BA28)</f>
        <v>0</v>
      </c>
      <c r="BF28" s="11">
        <f>MAX(Cat3Assess1:Cat3Assess10!BB28)</f>
        <v>0</v>
      </c>
      <c r="BG28" s="11">
        <f>MAX(Cat3Assess1:Cat3Assess10!BC28)</f>
        <v>0</v>
      </c>
      <c r="BH28" s="11">
        <f>MAX(Cat3Assess1:Cat3Assess10!BD28)</f>
        <v>0</v>
      </c>
      <c r="BI28" s="11">
        <f>MAX(Cat3Assess1:Cat3Assess10!BE28)</f>
        <v>0</v>
      </c>
      <c r="BJ28" s="11">
        <f>MAX(Cat3Assess1:Cat3Assess10!BF28)</f>
        <v>0</v>
      </c>
      <c r="BK28" s="11">
        <f>MAX(Cat3Assess1:Cat3Assess10!BG28)</f>
        <v>0</v>
      </c>
      <c r="BL28" s="11">
        <f>MAX(Cat3Assess1:Cat3Assess10!BH28)</f>
        <v>0</v>
      </c>
      <c r="BM28" s="11">
        <f>MAX(Cat3Assess1:Cat3Assess10!BI28)</f>
        <v>0</v>
      </c>
      <c r="BN28" s="11">
        <f>MAX(Cat3Assess1:Cat3Assess10!BJ28)</f>
        <v>0</v>
      </c>
      <c r="BO28" s="11">
        <f>MAX(Cat3Assess1:Cat3Assess10!BK28)</f>
        <v>0</v>
      </c>
      <c r="BP28" s="11">
        <f>MAX(Cat3Assess1:Cat3Assess10!BL28)</f>
        <v>0</v>
      </c>
      <c r="BQ28" s="11">
        <f>MAX(Cat3Assess1:Cat3Assess10!BM28)</f>
        <v>0</v>
      </c>
      <c r="BR28" s="11">
        <f>MAX(Cat3Assess1:Cat3Assess10!BN28)</f>
        <v>0</v>
      </c>
      <c r="BS28" s="11">
        <f>MAX(Cat3Assess1:Cat3Assess10!BO28)</f>
        <v>0</v>
      </c>
      <c r="BT28" s="11">
        <f>MAX(Cat3Assess1:Cat3Assess10!BP28)</f>
        <v>0</v>
      </c>
      <c r="BU28" s="11">
        <f>MAX(Cat3Assess1:Cat3Assess10!BQ28)</f>
        <v>0</v>
      </c>
      <c r="BV28" s="11">
        <f>MAX(Cat3Assess1:Cat3Assess10!BR28)</f>
        <v>0</v>
      </c>
      <c r="BW28" s="11">
        <f>MAX(Cat3Assess1:Cat3Assess10!BS28)</f>
        <v>0</v>
      </c>
    </row>
    <row r="29" spans="1:75" x14ac:dyDescent="0.2">
      <c r="A29">
        <f>'Overall View'!B29</f>
        <v>0</v>
      </c>
      <c r="B29" s="11">
        <f t="shared" si="0"/>
        <v>0</v>
      </c>
      <c r="C29" s="11">
        <f t="shared" si="1"/>
        <v>0</v>
      </c>
      <c r="F29" s="11">
        <f>MAX(Cat3Assess1:Cat3Assess10!B29)</f>
        <v>0</v>
      </c>
      <c r="G29" s="11">
        <f>MAX(Cat3Assess1:Cat3Assess10!C29)</f>
        <v>0</v>
      </c>
      <c r="H29" s="11">
        <f>MAX(Cat3Assess1:Cat3Assess10!D29)</f>
        <v>0</v>
      </c>
      <c r="I29" s="11">
        <f>MAX(Cat3Assess1:Cat3Assess10!E29)</f>
        <v>0</v>
      </c>
      <c r="J29" s="11">
        <f>MAX(Cat3Assess1:Cat3Assess10!F29)</f>
        <v>0</v>
      </c>
      <c r="K29" s="11">
        <f>MAX(Cat3Assess1:Cat3Assess10!G29)</f>
        <v>0</v>
      </c>
      <c r="L29" s="11">
        <f>MAX(Cat3Assess1:Cat3Assess10!H29)</f>
        <v>0</v>
      </c>
      <c r="M29" s="11">
        <f>MAX(Cat3Assess1:Cat3Assess10!I29)</f>
        <v>0</v>
      </c>
      <c r="N29" s="11">
        <f>MAX(Cat3Assess1:Cat3Assess10!J29)</f>
        <v>0</v>
      </c>
      <c r="O29" s="11">
        <f>MAX(Cat3Assess1:Cat3Assess10!K29)</f>
        <v>0</v>
      </c>
      <c r="P29" s="11">
        <f>MAX(Cat3Assess1:Cat3Assess10!L29)</f>
        <v>0</v>
      </c>
      <c r="Q29" s="11">
        <f>MAX(Cat3Assess1:Cat3Assess10!M29)</f>
        <v>0</v>
      </c>
      <c r="R29" s="11">
        <f>MAX(Cat3Assess1:Cat3Assess10!N29)</f>
        <v>0</v>
      </c>
      <c r="S29" s="11">
        <f>MAX(Cat3Assess1:Cat3Assess10!O29)</f>
        <v>0</v>
      </c>
      <c r="T29" s="11">
        <f>MAX(Cat3Assess1:Cat3Assess10!P29)</f>
        <v>0</v>
      </c>
      <c r="U29" s="11">
        <f>MAX(Cat3Assess1:Cat3Assess10!Q29)</f>
        <v>0</v>
      </c>
      <c r="V29" s="11">
        <f>MAX(Cat3Assess1:Cat3Assess10!R29)</f>
        <v>0</v>
      </c>
      <c r="W29" s="11">
        <f>MAX(Cat3Assess1:Cat3Assess10!S29)</f>
        <v>0</v>
      </c>
      <c r="X29" s="11">
        <f>MAX(Cat3Assess1:Cat3Assess10!T29)</f>
        <v>0</v>
      </c>
      <c r="Y29" s="11">
        <f>MAX(Cat3Assess1:Cat3Assess10!U29)</f>
        <v>0</v>
      </c>
      <c r="Z29" s="11">
        <f>MAX(Cat3Assess1:Cat3Assess10!V29)</f>
        <v>0</v>
      </c>
      <c r="AA29" s="11">
        <f>MAX(Cat3Assess1:Cat3Assess10!W29)</f>
        <v>0</v>
      </c>
      <c r="AB29" s="11">
        <f>MAX(Cat3Assess1:Cat3Assess10!X29)</f>
        <v>0</v>
      </c>
      <c r="AC29" s="11">
        <f>MAX(Cat3Assess1:Cat3Assess10!Y29)</f>
        <v>0</v>
      </c>
      <c r="AD29" s="11">
        <f>MAX(Cat3Assess1:Cat3Assess10!Z29)</f>
        <v>0</v>
      </c>
      <c r="AE29" s="11">
        <f>MAX(Cat3Assess1:Cat3Assess10!AA29)</f>
        <v>0</v>
      </c>
      <c r="AF29" s="11">
        <f>MAX(Cat3Assess1:Cat3Assess10!AB29)</f>
        <v>0</v>
      </c>
      <c r="AG29" s="11">
        <f>MAX(Cat3Assess1:Cat3Assess10!AC29)</f>
        <v>0</v>
      </c>
      <c r="AH29" s="11">
        <f>MAX(Cat3Assess1:Cat3Assess10!AD29)</f>
        <v>0</v>
      </c>
      <c r="AI29" s="11">
        <f>MAX(Cat3Assess1:Cat3Assess10!AE29)</f>
        <v>0</v>
      </c>
      <c r="AJ29" s="11">
        <f>MAX(Cat3Assess1:Cat3Assess10!AF29)</f>
        <v>0</v>
      </c>
      <c r="AK29" s="11">
        <f>MAX(Cat3Assess1:Cat3Assess10!AG29)</f>
        <v>0</v>
      </c>
      <c r="AL29" s="11">
        <f>MAX(Cat3Assess1:Cat3Assess10!AH29)</f>
        <v>0</v>
      </c>
      <c r="AM29" s="11">
        <f>MAX(Cat3Assess1:Cat3Assess10!AI29)</f>
        <v>0</v>
      </c>
      <c r="AN29" s="11">
        <f>MAX(Cat3Assess1:Cat3Assess10!AJ29)</f>
        <v>0</v>
      </c>
      <c r="AO29" s="11">
        <f>MAX(Cat3Assess1:Cat3Assess10!AK29)</f>
        <v>0</v>
      </c>
      <c r="AP29" s="11">
        <f>MAX(Cat3Assess1:Cat3Assess10!AL29)</f>
        <v>0</v>
      </c>
      <c r="AQ29" s="11">
        <f>MAX(Cat3Assess1:Cat3Assess10!AM29)</f>
        <v>0</v>
      </c>
      <c r="AR29" s="11">
        <f>MAX(Cat3Assess1:Cat3Assess10!AN29)</f>
        <v>0</v>
      </c>
      <c r="AS29" s="11">
        <f>MAX(Cat3Assess1:Cat3Assess10!AO29)</f>
        <v>0</v>
      </c>
      <c r="AT29" s="11">
        <f>MAX(Cat3Assess1:Cat3Assess10!AP29)</f>
        <v>0</v>
      </c>
      <c r="AU29" s="11">
        <f>MAX(Cat3Assess1:Cat3Assess10!AQ29)</f>
        <v>0</v>
      </c>
      <c r="AV29" s="11">
        <f>MAX(Cat3Assess1:Cat3Assess10!AR29)</f>
        <v>0</v>
      </c>
      <c r="AW29" s="11">
        <f>MAX(Cat3Assess1:Cat3Assess10!AS29)</f>
        <v>0</v>
      </c>
      <c r="AX29" s="11">
        <f>MAX(Cat3Assess1:Cat3Assess10!AT29)</f>
        <v>0</v>
      </c>
      <c r="AY29" s="11">
        <f>MAX(Cat3Assess1:Cat3Assess10!AU29)</f>
        <v>0</v>
      </c>
      <c r="AZ29" s="11">
        <f>MAX(Cat3Assess1:Cat3Assess10!AV29)</f>
        <v>0</v>
      </c>
      <c r="BA29" s="11">
        <f>MAX(Cat3Assess1:Cat3Assess10!AW29)</f>
        <v>0</v>
      </c>
      <c r="BB29" s="11">
        <f>MAX(Cat3Assess1:Cat3Assess10!AX29)</f>
        <v>0</v>
      </c>
      <c r="BC29" s="11">
        <f>MAX(Cat3Assess1:Cat3Assess10!AY29)</f>
        <v>0</v>
      </c>
      <c r="BD29" s="11">
        <f>MAX(Cat3Assess1:Cat3Assess10!AZ29)</f>
        <v>0</v>
      </c>
      <c r="BE29" s="11">
        <f>MAX(Cat3Assess1:Cat3Assess10!BA29)</f>
        <v>0</v>
      </c>
      <c r="BF29" s="11">
        <f>MAX(Cat3Assess1:Cat3Assess10!BB29)</f>
        <v>0</v>
      </c>
      <c r="BG29" s="11">
        <f>MAX(Cat3Assess1:Cat3Assess10!BC29)</f>
        <v>0</v>
      </c>
      <c r="BH29" s="11">
        <f>MAX(Cat3Assess1:Cat3Assess10!BD29)</f>
        <v>0</v>
      </c>
      <c r="BI29" s="11">
        <f>MAX(Cat3Assess1:Cat3Assess10!BE29)</f>
        <v>0</v>
      </c>
      <c r="BJ29" s="11">
        <f>MAX(Cat3Assess1:Cat3Assess10!BF29)</f>
        <v>0</v>
      </c>
      <c r="BK29" s="11">
        <f>MAX(Cat3Assess1:Cat3Assess10!BG29)</f>
        <v>0</v>
      </c>
      <c r="BL29" s="11">
        <f>MAX(Cat3Assess1:Cat3Assess10!BH29)</f>
        <v>0</v>
      </c>
      <c r="BM29" s="11">
        <f>MAX(Cat3Assess1:Cat3Assess10!BI29)</f>
        <v>0</v>
      </c>
      <c r="BN29" s="11">
        <f>MAX(Cat3Assess1:Cat3Assess10!BJ29)</f>
        <v>0</v>
      </c>
      <c r="BO29" s="11">
        <f>MAX(Cat3Assess1:Cat3Assess10!BK29)</f>
        <v>0</v>
      </c>
      <c r="BP29" s="11">
        <f>MAX(Cat3Assess1:Cat3Assess10!BL29)</f>
        <v>0</v>
      </c>
      <c r="BQ29" s="11">
        <f>MAX(Cat3Assess1:Cat3Assess10!BM29)</f>
        <v>0</v>
      </c>
      <c r="BR29" s="11">
        <f>MAX(Cat3Assess1:Cat3Assess10!BN29)</f>
        <v>0</v>
      </c>
      <c r="BS29" s="11">
        <f>MAX(Cat3Assess1:Cat3Assess10!BO29)</f>
        <v>0</v>
      </c>
      <c r="BT29" s="11">
        <f>MAX(Cat3Assess1:Cat3Assess10!BP29)</f>
        <v>0</v>
      </c>
      <c r="BU29" s="11">
        <f>MAX(Cat3Assess1:Cat3Assess10!BQ29)</f>
        <v>0</v>
      </c>
      <c r="BV29" s="11">
        <f>MAX(Cat3Assess1:Cat3Assess10!BR29)</f>
        <v>0</v>
      </c>
      <c r="BW29" s="11">
        <f>MAX(Cat3Assess1:Cat3Assess10!BS29)</f>
        <v>0</v>
      </c>
    </row>
    <row r="30" spans="1:75" x14ac:dyDescent="0.2">
      <c r="A30">
        <f>'Overall View'!B30</f>
        <v>0</v>
      </c>
      <c r="B30" s="11">
        <f t="shared" si="0"/>
        <v>0</v>
      </c>
      <c r="C30" s="11">
        <f t="shared" si="1"/>
        <v>0</v>
      </c>
      <c r="F30" s="11">
        <f>MAX(Cat3Assess1:Cat3Assess10!B30)</f>
        <v>0</v>
      </c>
      <c r="G30" s="11">
        <f>MAX(Cat3Assess1:Cat3Assess10!C30)</f>
        <v>0</v>
      </c>
      <c r="H30" s="11">
        <f>MAX(Cat3Assess1:Cat3Assess10!D30)</f>
        <v>0</v>
      </c>
      <c r="I30" s="11">
        <f>MAX(Cat3Assess1:Cat3Assess10!E30)</f>
        <v>0</v>
      </c>
      <c r="J30" s="11">
        <f>MAX(Cat3Assess1:Cat3Assess10!F30)</f>
        <v>0</v>
      </c>
      <c r="K30" s="11">
        <f>MAX(Cat3Assess1:Cat3Assess10!G30)</f>
        <v>0</v>
      </c>
      <c r="L30" s="11">
        <f>MAX(Cat3Assess1:Cat3Assess10!H30)</f>
        <v>0</v>
      </c>
      <c r="M30" s="11">
        <f>MAX(Cat3Assess1:Cat3Assess10!I30)</f>
        <v>0</v>
      </c>
      <c r="N30" s="11">
        <f>MAX(Cat3Assess1:Cat3Assess10!J30)</f>
        <v>0</v>
      </c>
      <c r="O30" s="11">
        <f>MAX(Cat3Assess1:Cat3Assess10!K30)</f>
        <v>0</v>
      </c>
      <c r="P30" s="11">
        <f>MAX(Cat3Assess1:Cat3Assess10!L30)</f>
        <v>0</v>
      </c>
      <c r="Q30" s="11">
        <f>MAX(Cat3Assess1:Cat3Assess10!M30)</f>
        <v>0</v>
      </c>
      <c r="R30" s="11">
        <f>MAX(Cat3Assess1:Cat3Assess10!N30)</f>
        <v>0</v>
      </c>
      <c r="S30" s="11">
        <f>MAX(Cat3Assess1:Cat3Assess10!O30)</f>
        <v>0</v>
      </c>
      <c r="T30" s="11">
        <f>MAX(Cat3Assess1:Cat3Assess10!P30)</f>
        <v>0</v>
      </c>
      <c r="U30" s="11">
        <f>MAX(Cat3Assess1:Cat3Assess10!Q30)</f>
        <v>0</v>
      </c>
      <c r="V30" s="11">
        <f>MAX(Cat3Assess1:Cat3Assess10!R30)</f>
        <v>0</v>
      </c>
      <c r="W30" s="11">
        <f>MAX(Cat3Assess1:Cat3Assess10!S30)</f>
        <v>0</v>
      </c>
      <c r="X30" s="11">
        <f>MAX(Cat3Assess1:Cat3Assess10!T30)</f>
        <v>0</v>
      </c>
      <c r="Y30" s="11">
        <f>MAX(Cat3Assess1:Cat3Assess10!U30)</f>
        <v>0</v>
      </c>
      <c r="Z30" s="11">
        <f>MAX(Cat3Assess1:Cat3Assess10!V30)</f>
        <v>0</v>
      </c>
      <c r="AA30" s="11">
        <f>MAX(Cat3Assess1:Cat3Assess10!W30)</f>
        <v>0</v>
      </c>
      <c r="AB30" s="11">
        <f>MAX(Cat3Assess1:Cat3Assess10!X30)</f>
        <v>0</v>
      </c>
      <c r="AC30" s="11">
        <f>MAX(Cat3Assess1:Cat3Assess10!Y30)</f>
        <v>0</v>
      </c>
      <c r="AD30" s="11">
        <f>MAX(Cat3Assess1:Cat3Assess10!Z30)</f>
        <v>0</v>
      </c>
      <c r="AE30" s="11">
        <f>MAX(Cat3Assess1:Cat3Assess10!AA30)</f>
        <v>0</v>
      </c>
      <c r="AF30" s="11">
        <f>MAX(Cat3Assess1:Cat3Assess10!AB30)</f>
        <v>0</v>
      </c>
      <c r="AG30" s="11">
        <f>MAX(Cat3Assess1:Cat3Assess10!AC30)</f>
        <v>0</v>
      </c>
      <c r="AH30" s="11">
        <f>MAX(Cat3Assess1:Cat3Assess10!AD30)</f>
        <v>0</v>
      </c>
      <c r="AI30" s="11">
        <f>MAX(Cat3Assess1:Cat3Assess10!AE30)</f>
        <v>0</v>
      </c>
      <c r="AJ30" s="11">
        <f>MAX(Cat3Assess1:Cat3Assess10!AF30)</f>
        <v>0</v>
      </c>
      <c r="AK30" s="11">
        <f>MAX(Cat3Assess1:Cat3Assess10!AG30)</f>
        <v>0</v>
      </c>
      <c r="AL30" s="11">
        <f>MAX(Cat3Assess1:Cat3Assess10!AH30)</f>
        <v>0</v>
      </c>
      <c r="AM30" s="11">
        <f>MAX(Cat3Assess1:Cat3Assess10!AI30)</f>
        <v>0</v>
      </c>
      <c r="AN30" s="11">
        <f>MAX(Cat3Assess1:Cat3Assess10!AJ30)</f>
        <v>0</v>
      </c>
      <c r="AO30" s="11">
        <f>MAX(Cat3Assess1:Cat3Assess10!AK30)</f>
        <v>0</v>
      </c>
      <c r="AP30" s="11">
        <f>MAX(Cat3Assess1:Cat3Assess10!AL30)</f>
        <v>0</v>
      </c>
      <c r="AQ30" s="11">
        <f>MAX(Cat3Assess1:Cat3Assess10!AM30)</f>
        <v>0</v>
      </c>
      <c r="AR30" s="11">
        <f>MAX(Cat3Assess1:Cat3Assess10!AN30)</f>
        <v>0</v>
      </c>
      <c r="AS30" s="11">
        <f>MAX(Cat3Assess1:Cat3Assess10!AO30)</f>
        <v>0</v>
      </c>
      <c r="AT30" s="11">
        <f>MAX(Cat3Assess1:Cat3Assess10!AP30)</f>
        <v>0</v>
      </c>
      <c r="AU30" s="11">
        <f>MAX(Cat3Assess1:Cat3Assess10!AQ30)</f>
        <v>0</v>
      </c>
      <c r="AV30" s="11">
        <f>MAX(Cat3Assess1:Cat3Assess10!AR30)</f>
        <v>0</v>
      </c>
      <c r="AW30" s="11">
        <f>MAX(Cat3Assess1:Cat3Assess10!AS30)</f>
        <v>0</v>
      </c>
      <c r="AX30" s="11">
        <f>MAX(Cat3Assess1:Cat3Assess10!AT30)</f>
        <v>0</v>
      </c>
      <c r="AY30" s="11">
        <f>MAX(Cat3Assess1:Cat3Assess10!AU30)</f>
        <v>0</v>
      </c>
      <c r="AZ30" s="11">
        <f>MAX(Cat3Assess1:Cat3Assess10!AV30)</f>
        <v>0</v>
      </c>
      <c r="BA30" s="11">
        <f>MAX(Cat3Assess1:Cat3Assess10!AW30)</f>
        <v>0</v>
      </c>
      <c r="BB30" s="11">
        <f>MAX(Cat3Assess1:Cat3Assess10!AX30)</f>
        <v>0</v>
      </c>
      <c r="BC30" s="11">
        <f>MAX(Cat3Assess1:Cat3Assess10!AY30)</f>
        <v>0</v>
      </c>
      <c r="BD30" s="11">
        <f>MAX(Cat3Assess1:Cat3Assess10!AZ30)</f>
        <v>0</v>
      </c>
      <c r="BE30" s="11">
        <f>MAX(Cat3Assess1:Cat3Assess10!BA30)</f>
        <v>0</v>
      </c>
      <c r="BF30" s="11">
        <f>MAX(Cat3Assess1:Cat3Assess10!BB30)</f>
        <v>0</v>
      </c>
      <c r="BG30" s="11">
        <f>MAX(Cat3Assess1:Cat3Assess10!BC30)</f>
        <v>0</v>
      </c>
      <c r="BH30" s="11">
        <f>MAX(Cat3Assess1:Cat3Assess10!BD30)</f>
        <v>0</v>
      </c>
      <c r="BI30" s="11">
        <f>MAX(Cat3Assess1:Cat3Assess10!BE30)</f>
        <v>0</v>
      </c>
      <c r="BJ30" s="11">
        <f>MAX(Cat3Assess1:Cat3Assess10!BF30)</f>
        <v>0</v>
      </c>
      <c r="BK30" s="11">
        <f>MAX(Cat3Assess1:Cat3Assess10!BG30)</f>
        <v>0</v>
      </c>
      <c r="BL30" s="11">
        <f>MAX(Cat3Assess1:Cat3Assess10!BH30)</f>
        <v>0</v>
      </c>
      <c r="BM30" s="11">
        <f>MAX(Cat3Assess1:Cat3Assess10!BI30)</f>
        <v>0</v>
      </c>
      <c r="BN30" s="11">
        <f>MAX(Cat3Assess1:Cat3Assess10!BJ30)</f>
        <v>0</v>
      </c>
      <c r="BO30" s="11">
        <f>MAX(Cat3Assess1:Cat3Assess10!BK30)</f>
        <v>0</v>
      </c>
      <c r="BP30" s="11">
        <f>MAX(Cat3Assess1:Cat3Assess10!BL30)</f>
        <v>0</v>
      </c>
      <c r="BQ30" s="11">
        <f>MAX(Cat3Assess1:Cat3Assess10!BM30)</f>
        <v>0</v>
      </c>
      <c r="BR30" s="11">
        <f>MAX(Cat3Assess1:Cat3Assess10!BN30)</f>
        <v>0</v>
      </c>
      <c r="BS30" s="11">
        <f>MAX(Cat3Assess1:Cat3Assess10!BO30)</f>
        <v>0</v>
      </c>
      <c r="BT30" s="11">
        <f>MAX(Cat3Assess1:Cat3Assess10!BP30)</f>
        <v>0</v>
      </c>
      <c r="BU30" s="11">
        <f>MAX(Cat3Assess1:Cat3Assess10!BQ30)</f>
        <v>0</v>
      </c>
      <c r="BV30" s="11">
        <f>MAX(Cat3Assess1:Cat3Assess10!BR30)</f>
        <v>0</v>
      </c>
      <c r="BW30" s="11">
        <f>MAX(Cat3Assess1:Cat3Assess10!BS30)</f>
        <v>0</v>
      </c>
    </row>
    <row r="31" spans="1:75" x14ac:dyDescent="0.2">
      <c r="A31">
        <f>'Overall View'!B31</f>
        <v>0</v>
      </c>
      <c r="B31" s="11">
        <f t="shared" si="0"/>
        <v>0</v>
      </c>
      <c r="C31" s="11">
        <f t="shared" si="1"/>
        <v>0</v>
      </c>
      <c r="F31" s="11">
        <f>MAX(Cat3Assess1:Cat3Assess10!B31)</f>
        <v>0</v>
      </c>
      <c r="G31" s="11">
        <f>MAX(Cat3Assess1:Cat3Assess10!C31)</f>
        <v>0</v>
      </c>
      <c r="H31" s="11">
        <f>MAX(Cat3Assess1:Cat3Assess10!D31)</f>
        <v>0</v>
      </c>
      <c r="I31" s="11">
        <f>MAX(Cat3Assess1:Cat3Assess10!E31)</f>
        <v>0</v>
      </c>
      <c r="J31" s="11">
        <f>MAX(Cat3Assess1:Cat3Assess10!F31)</f>
        <v>0</v>
      </c>
      <c r="K31" s="11">
        <f>MAX(Cat3Assess1:Cat3Assess10!G31)</f>
        <v>0</v>
      </c>
      <c r="L31" s="11">
        <f>MAX(Cat3Assess1:Cat3Assess10!H31)</f>
        <v>0</v>
      </c>
      <c r="M31" s="11">
        <f>MAX(Cat3Assess1:Cat3Assess10!I31)</f>
        <v>0</v>
      </c>
      <c r="N31" s="11">
        <f>MAX(Cat3Assess1:Cat3Assess10!J31)</f>
        <v>0</v>
      </c>
      <c r="O31" s="11">
        <f>MAX(Cat3Assess1:Cat3Assess10!K31)</f>
        <v>0</v>
      </c>
      <c r="P31" s="11">
        <f>MAX(Cat3Assess1:Cat3Assess10!L31)</f>
        <v>0</v>
      </c>
      <c r="Q31" s="11">
        <f>MAX(Cat3Assess1:Cat3Assess10!M31)</f>
        <v>0</v>
      </c>
      <c r="R31" s="11">
        <f>MAX(Cat3Assess1:Cat3Assess10!N31)</f>
        <v>0</v>
      </c>
      <c r="S31" s="11">
        <f>MAX(Cat3Assess1:Cat3Assess10!O31)</f>
        <v>0</v>
      </c>
      <c r="T31" s="11">
        <f>MAX(Cat3Assess1:Cat3Assess10!P31)</f>
        <v>0</v>
      </c>
      <c r="U31" s="11">
        <f>MAX(Cat3Assess1:Cat3Assess10!Q31)</f>
        <v>0</v>
      </c>
      <c r="V31" s="11">
        <f>MAX(Cat3Assess1:Cat3Assess10!R31)</f>
        <v>0</v>
      </c>
      <c r="W31" s="11">
        <f>MAX(Cat3Assess1:Cat3Assess10!S31)</f>
        <v>0</v>
      </c>
      <c r="X31" s="11">
        <f>MAX(Cat3Assess1:Cat3Assess10!T31)</f>
        <v>0</v>
      </c>
      <c r="Y31" s="11">
        <f>MAX(Cat3Assess1:Cat3Assess10!U31)</f>
        <v>0</v>
      </c>
      <c r="Z31" s="11">
        <f>MAX(Cat3Assess1:Cat3Assess10!V31)</f>
        <v>0</v>
      </c>
      <c r="AA31" s="11">
        <f>MAX(Cat3Assess1:Cat3Assess10!W31)</f>
        <v>0</v>
      </c>
      <c r="AB31" s="11">
        <f>MAX(Cat3Assess1:Cat3Assess10!X31)</f>
        <v>0</v>
      </c>
      <c r="AC31" s="11">
        <f>MAX(Cat3Assess1:Cat3Assess10!Y31)</f>
        <v>0</v>
      </c>
      <c r="AD31" s="11">
        <f>MAX(Cat3Assess1:Cat3Assess10!Z31)</f>
        <v>0</v>
      </c>
      <c r="AE31" s="11">
        <f>MAX(Cat3Assess1:Cat3Assess10!AA31)</f>
        <v>0</v>
      </c>
      <c r="AF31" s="11">
        <f>MAX(Cat3Assess1:Cat3Assess10!AB31)</f>
        <v>0</v>
      </c>
      <c r="AG31" s="11">
        <f>MAX(Cat3Assess1:Cat3Assess10!AC31)</f>
        <v>0</v>
      </c>
      <c r="AH31" s="11">
        <f>MAX(Cat3Assess1:Cat3Assess10!AD31)</f>
        <v>0</v>
      </c>
      <c r="AI31" s="11">
        <f>MAX(Cat3Assess1:Cat3Assess10!AE31)</f>
        <v>0</v>
      </c>
      <c r="AJ31" s="11">
        <f>MAX(Cat3Assess1:Cat3Assess10!AF31)</f>
        <v>0</v>
      </c>
      <c r="AK31" s="11">
        <f>MAX(Cat3Assess1:Cat3Assess10!AG31)</f>
        <v>0</v>
      </c>
      <c r="AL31" s="11">
        <f>MAX(Cat3Assess1:Cat3Assess10!AH31)</f>
        <v>0</v>
      </c>
      <c r="AM31" s="11">
        <f>MAX(Cat3Assess1:Cat3Assess10!AI31)</f>
        <v>0</v>
      </c>
      <c r="AN31" s="11">
        <f>MAX(Cat3Assess1:Cat3Assess10!AJ31)</f>
        <v>0</v>
      </c>
      <c r="AO31" s="11">
        <f>MAX(Cat3Assess1:Cat3Assess10!AK31)</f>
        <v>0</v>
      </c>
      <c r="AP31" s="11">
        <f>MAX(Cat3Assess1:Cat3Assess10!AL31)</f>
        <v>0</v>
      </c>
      <c r="AQ31" s="11">
        <f>MAX(Cat3Assess1:Cat3Assess10!AM31)</f>
        <v>0</v>
      </c>
      <c r="AR31" s="11">
        <f>MAX(Cat3Assess1:Cat3Assess10!AN31)</f>
        <v>0</v>
      </c>
      <c r="AS31" s="11">
        <f>MAX(Cat3Assess1:Cat3Assess10!AO31)</f>
        <v>0</v>
      </c>
      <c r="AT31" s="11">
        <f>MAX(Cat3Assess1:Cat3Assess10!AP31)</f>
        <v>0</v>
      </c>
      <c r="AU31" s="11">
        <f>MAX(Cat3Assess1:Cat3Assess10!AQ31)</f>
        <v>0</v>
      </c>
      <c r="AV31" s="11">
        <f>MAX(Cat3Assess1:Cat3Assess10!AR31)</f>
        <v>0</v>
      </c>
      <c r="AW31" s="11">
        <f>MAX(Cat3Assess1:Cat3Assess10!AS31)</f>
        <v>0</v>
      </c>
      <c r="AX31" s="11">
        <f>MAX(Cat3Assess1:Cat3Assess10!AT31)</f>
        <v>0</v>
      </c>
      <c r="AY31" s="11">
        <f>MAX(Cat3Assess1:Cat3Assess10!AU31)</f>
        <v>0</v>
      </c>
      <c r="AZ31" s="11">
        <f>MAX(Cat3Assess1:Cat3Assess10!AV31)</f>
        <v>0</v>
      </c>
      <c r="BA31" s="11">
        <f>MAX(Cat3Assess1:Cat3Assess10!AW31)</f>
        <v>0</v>
      </c>
      <c r="BB31" s="11">
        <f>MAX(Cat3Assess1:Cat3Assess10!AX31)</f>
        <v>0</v>
      </c>
      <c r="BC31" s="11">
        <f>MAX(Cat3Assess1:Cat3Assess10!AY31)</f>
        <v>0</v>
      </c>
      <c r="BD31" s="11">
        <f>MAX(Cat3Assess1:Cat3Assess10!AZ31)</f>
        <v>0</v>
      </c>
      <c r="BE31" s="11">
        <f>MAX(Cat3Assess1:Cat3Assess10!BA31)</f>
        <v>0</v>
      </c>
      <c r="BF31" s="11">
        <f>MAX(Cat3Assess1:Cat3Assess10!BB31)</f>
        <v>0</v>
      </c>
      <c r="BG31" s="11">
        <f>MAX(Cat3Assess1:Cat3Assess10!BC31)</f>
        <v>0</v>
      </c>
      <c r="BH31" s="11">
        <f>MAX(Cat3Assess1:Cat3Assess10!BD31)</f>
        <v>0</v>
      </c>
      <c r="BI31" s="11">
        <f>MAX(Cat3Assess1:Cat3Assess10!BE31)</f>
        <v>0</v>
      </c>
      <c r="BJ31" s="11">
        <f>MAX(Cat3Assess1:Cat3Assess10!BF31)</f>
        <v>0</v>
      </c>
      <c r="BK31" s="11">
        <f>MAX(Cat3Assess1:Cat3Assess10!BG31)</f>
        <v>0</v>
      </c>
      <c r="BL31" s="11">
        <f>MAX(Cat3Assess1:Cat3Assess10!BH31)</f>
        <v>0</v>
      </c>
      <c r="BM31" s="11">
        <f>MAX(Cat3Assess1:Cat3Assess10!BI31)</f>
        <v>0</v>
      </c>
      <c r="BN31" s="11">
        <f>MAX(Cat3Assess1:Cat3Assess10!BJ31)</f>
        <v>0</v>
      </c>
      <c r="BO31" s="11">
        <f>MAX(Cat3Assess1:Cat3Assess10!BK31)</f>
        <v>0</v>
      </c>
      <c r="BP31" s="11">
        <f>MAX(Cat3Assess1:Cat3Assess10!BL31)</f>
        <v>0</v>
      </c>
      <c r="BQ31" s="11">
        <f>MAX(Cat3Assess1:Cat3Assess10!BM31)</f>
        <v>0</v>
      </c>
      <c r="BR31" s="11">
        <f>MAX(Cat3Assess1:Cat3Assess10!BN31)</f>
        <v>0</v>
      </c>
      <c r="BS31" s="11">
        <f>MAX(Cat3Assess1:Cat3Assess10!BO31)</f>
        <v>0</v>
      </c>
      <c r="BT31" s="11">
        <f>MAX(Cat3Assess1:Cat3Assess10!BP31)</f>
        <v>0</v>
      </c>
      <c r="BU31" s="11">
        <f>MAX(Cat3Assess1:Cat3Assess10!BQ31)</f>
        <v>0</v>
      </c>
      <c r="BV31" s="11">
        <f>MAX(Cat3Assess1:Cat3Assess10!BR31)</f>
        <v>0</v>
      </c>
      <c r="BW31" s="11">
        <f>MAX(Cat3Assess1:Cat3Assess10!BS31)</f>
        <v>0</v>
      </c>
    </row>
    <row r="32" spans="1:75" x14ac:dyDescent="0.2">
      <c r="A32">
        <f>'Overall View'!B32</f>
        <v>0</v>
      </c>
      <c r="B32" s="11">
        <f t="shared" si="0"/>
        <v>0</v>
      </c>
      <c r="C32" s="11">
        <f t="shared" si="1"/>
        <v>0</v>
      </c>
      <c r="F32" s="11">
        <f>MAX(Cat3Assess1:Cat3Assess10!B32)</f>
        <v>0</v>
      </c>
      <c r="G32" s="11">
        <f>MAX(Cat3Assess1:Cat3Assess10!C32)</f>
        <v>0</v>
      </c>
      <c r="H32" s="11">
        <f>MAX(Cat3Assess1:Cat3Assess10!D32)</f>
        <v>0</v>
      </c>
      <c r="I32" s="11">
        <f>MAX(Cat3Assess1:Cat3Assess10!E32)</f>
        <v>0</v>
      </c>
      <c r="J32" s="11">
        <f>MAX(Cat3Assess1:Cat3Assess10!F32)</f>
        <v>0</v>
      </c>
      <c r="K32" s="11">
        <f>MAX(Cat3Assess1:Cat3Assess10!G32)</f>
        <v>0</v>
      </c>
      <c r="L32" s="11">
        <f>MAX(Cat3Assess1:Cat3Assess10!H32)</f>
        <v>0</v>
      </c>
      <c r="M32" s="11">
        <f>MAX(Cat3Assess1:Cat3Assess10!I32)</f>
        <v>0</v>
      </c>
      <c r="N32" s="11">
        <f>MAX(Cat3Assess1:Cat3Assess10!J32)</f>
        <v>0</v>
      </c>
      <c r="O32" s="11">
        <f>MAX(Cat3Assess1:Cat3Assess10!K32)</f>
        <v>0</v>
      </c>
      <c r="P32" s="11">
        <f>MAX(Cat3Assess1:Cat3Assess10!L32)</f>
        <v>0</v>
      </c>
      <c r="Q32" s="11">
        <f>MAX(Cat3Assess1:Cat3Assess10!M32)</f>
        <v>0</v>
      </c>
      <c r="R32" s="11">
        <f>MAX(Cat3Assess1:Cat3Assess10!N32)</f>
        <v>0</v>
      </c>
      <c r="S32" s="11">
        <f>MAX(Cat3Assess1:Cat3Assess10!O32)</f>
        <v>0</v>
      </c>
      <c r="T32" s="11">
        <f>MAX(Cat3Assess1:Cat3Assess10!P32)</f>
        <v>0</v>
      </c>
      <c r="U32" s="11">
        <f>MAX(Cat3Assess1:Cat3Assess10!Q32)</f>
        <v>0</v>
      </c>
      <c r="V32" s="11">
        <f>MAX(Cat3Assess1:Cat3Assess10!R32)</f>
        <v>0</v>
      </c>
      <c r="W32" s="11">
        <f>MAX(Cat3Assess1:Cat3Assess10!S32)</f>
        <v>0</v>
      </c>
      <c r="X32" s="11">
        <f>MAX(Cat3Assess1:Cat3Assess10!T32)</f>
        <v>0</v>
      </c>
      <c r="Y32" s="11">
        <f>MAX(Cat3Assess1:Cat3Assess10!U32)</f>
        <v>0</v>
      </c>
      <c r="Z32" s="11">
        <f>MAX(Cat3Assess1:Cat3Assess10!V32)</f>
        <v>0</v>
      </c>
      <c r="AA32" s="11">
        <f>MAX(Cat3Assess1:Cat3Assess10!W32)</f>
        <v>0</v>
      </c>
      <c r="AB32" s="11">
        <f>MAX(Cat3Assess1:Cat3Assess10!X32)</f>
        <v>0</v>
      </c>
      <c r="AC32" s="11">
        <f>MAX(Cat3Assess1:Cat3Assess10!Y32)</f>
        <v>0</v>
      </c>
      <c r="AD32" s="11">
        <f>MAX(Cat3Assess1:Cat3Assess10!Z32)</f>
        <v>0</v>
      </c>
      <c r="AE32" s="11">
        <f>MAX(Cat3Assess1:Cat3Assess10!AA32)</f>
        <v>0</v>
      </c>
      <c r="AF32" s="11">
        <f>MAX(Cat3Assess1:Cat3Assess10!AB32)</f>
        <v>0</v>
      </c>
      <c r="AG32" s="11">
        <f>MAX(Cat3Assess1:Cat3Assess10!AC32)</f>
        <v>0</v>
      </c>
      <c r="AH32" s="11">
        <f>MAX(Cat3Assess1:Cat3Assess10!AD32)</f>
        <v>0</v>
      </c>
      <c r="AI32" s="11">
        <f>MAX(Cat3Assess1:Cat3Assess10!AE32)</f>
        <v>0</v>
      </c>
      <c r="AJ32" s="11">
        <f>MAX(Cat3Assess1:Cat3Assess10!AF32)</f>
        <v>0</v>
      </c>
      <c r="AK32" s="11">
        <f>MAX(Cat3Assess1:Cat3Assess10!AG32)</f>
        <v>0</v>
      </c>
      <c r="AL32" s="11">
        <f>MAX(Cat3Assess1:Cat3Assess10!AH32)</f>
        <v>0</v>
      </c>
      <c r="AM32" s="11">
        <f>MAX(Cat3Assess1:Cat3Assess10!AI32)</f>
        <v>0</v>
      </c>
      <c r="AN32" s="11">
        <f>MAX(Cat3Assess1:Cat3Assess10!AJ32)</f>
        <v>0</v>
      </c>
      <c r="AO32" s="11">
        <f>MAX(Cat3Assess1:Cat3Assess10!AK32)</f>
        <v>0</v>
      </c>
      <c r="AP32" s="11">
        <f>MAX(Cat3Assess1:Cat3Assess10!AL32)</f>
        <v>0</v>
      </c>
      <c r="AQ32" s="11">
        <f>MAX(Cat3Assess1:Cat3Assess10!AM32)</f>
        <v>0</v>
      </c>
      <c r="AR32" s="11">
        <f>MAX(Cat3Assess1:Cat3Assess10!AN32)</f>
        <v>0</v>
      </c>
      <c r="AS32" s="11">
        <f>MAX(Cat3Assess1:Cat3Assess10!AO32)</f>
        <v>0</v>
      </c>
      <c r="AT32" s="11">
        <f>MAX(Cat3Assess1:Cat3Assess10!AP32)</f>
        <v>0</v>
      </c>
      <c r="AU32" s="11">
        <f>MAX(Cat3Assess1:Cat3Assess10!AQ32)</f>
        <v>0</v>
      </c>
      <c r="AV32" s="11">
        <f>MAX(Cat3Assess1:Cat3Assess10!AR32)</f>
        <v>0</v>
      </c>
      <c r="AW32" s="11">
        <f>MAX(Cat3Assess1:Cat3Assess10!AS32)</f>
        <v>0</v>
      </c>
      <c r="AX32" s="11">
        <f>MAX(Cat3Assess1:Cat3Assess10!AT32)</f>
        <v>0</v>
      </c>
      <c r="AY32" s="11">
        <f>MAX(Cat3Assess1:Cat3Assess10!AU32)</f>
        <v>0</v>
      </c>
      <c r="AZ32" s="11">
        <f>MAX(Cat3Assess1:Cat3Assess10!AV32)</f>
        <v>0</v>
      </c>
      <c r="BA32" s="11">
        <f>MAX(Cat3Assess1:Cat3Assess10!AW32)</f>
        <v>0</v>
      </c>
      <c r="BB32" s="11">
        <f>MAX(Cat3Assess1:Cat3Assess10!AX32)</f>
        <v>0</v>
      </c>
      <c r="BC32" s="11">
        <f>MAX(Cat3Assess1:Cat3Assess10!AY32)</f>
        <v>0</v>
      </c>
      <c r="BD32" s="11">
        <f>MAX(Cat3Assess1:Cat3Assess10!AZ32)</f>
        <v>0</v>
      </c>
      <c r="BE32" s="11">
        <f>MAX(Cat3Assess1:Cat3Assess10!BA32)</f>
        <v>0</v>
      </c>
      <c r="BF32" s="11">
        <f>MAX(Cat3Assess1:Cat3Assess10!BB32)</f>
        <v>0</v>
      </c>
      <c r="BG32" s="11">
        <f>MAX(Cat3Assess1:Cat3Assess10!BC32)</f>
        <v>0</v>
      </c>
      <c r="BH32" s="11">
        <f>MAX(Cat3Assess1:Cat3Assess10!BD32)</f>
        <v>0</v>
      </c>
      <c r="BI32" s="11">
        <f>MAX(Cat3Assess1:Cat3Assess10!BE32)</f>
        <v>0</v>
      </c>
      <c r="BJ32" s="11">
        <f>MAX(Cat3Assess1:Cat3Assess10!BF32)</f>
        <v>0</v>
      </c>
      <c r="BK32" s="11">
        <f>MAX(Cat3Assess1:Cat3Assess10!BG32)</f>
        <v>0</v>
      </c>
      <c r="BL32" s="11">
        <f>MAX(Cat3Assess1:Cat3Assess10!BH32)</f>
        <v>0</v>
      </c>
      <c r="BM32" s="11">
        <f>MAX(Cat3Assess1:Cat3Assess10!BI32)</f>
        <v>0</v>
      </c>
      <c r="BN32" s="11">
        <f>MAX(Cat3Assess1:Cat3Assess10!BJ32)</f>
        <v>0</v>
      </c>
      <c r="BO32" s="11">
        <f>MAX(Cat3Assess1:Cat3Assess10!BK32)</f>
        <v>0</v>
      </c>
      <c r="BP32" s="11">
        <f>MAX(Cat3Assess1:Cat3Assess10!BL32)</f>
        <v>0</v>
      </c>
      <c r="BQ32" s="11">
        <f>MAX(Cat3Assess1:Cat3Assess10!BM32)</f>
        <v>0</v>
      </c>
      <c r="BR32" s="11">
        <f>MAX(Cat3Assess1:Cat3Assess10!BN32)</f>
        <v>0</v>
      </c>
      <c r="BS32" s="11">
        <f>MAX(Cat3Assess1:Cat3Assess10!BO32)</f>
        <v>0</v>
      </c>
      <c r="BT32" s="11">
        <f>MAX(Cat3Assess1:Cat3Assess10!BP32)</f>
        <v>0</v>
      </c>
      <c r="BU32" s="11">
        <f>MAX(Cat3Assess1:Cat3Assess10!BQ32)</f>
        <v>0</v>
      </c>
      <c r="BV32" s="11">
        <f>MAX(Cat3Assess1:Cat3Assess10!BR32)</f>
        <v>0</v>
      </c>
      <c r="BW32" s="11">
        <f>MAX(Cat3Assess1:Cat3Assess10!BS32)</f>
        <v>0</v>
      </c>
    </row>
    <row r="33" spans="1:75" x14ac:dyDescent="0.2">
      <c r="A33">
        <f>'Overall View'!B33</f>
        <v>0</v>
      </c>
      <c r="B33" s="11">
        <f t="shared" si="0"/>
        <v>0</v>
      </c>
      <c r="C33" s="11">
        <f t="shared" si="1"/>
        <v>0</v>
      </c>
      <c r="F33" s="11">
        <f>MAX(Cat3Assess1:Cat3Assess10!B33)</f>
        <v>0</v>
      </c>
      <c r="G33" s="11">
        <f>MAX(Cat3Assess1:Cat3Assess10!C33)</f>
        <v>0</v>
      </c>
      <c r="H33" s="11">
        <f>MAX(Cat3Assess1:Cat3Assess10!D33)</f>
        <v>0</v>
      </c>
      <c r="I33" s="11">
        <f>MAX(Cat3Assess1:Cat3Assess10!E33)</f>
        <v>0</v>
      </c>
      <c r="J33" s="11">
        <f>MAX(Cat3Assess1:Cat3Assess10!F33)</f>
        <v>0</v>
      </c>
      <c r="K33" s="11">
        <f>MAX(Cat3Assess1:Cat3Assess10!G33)</f>
        <v>0</v>
      </c>
      <c r="L33" s="11">
        <f>MAX(Cat3Assess1:Cat3Assess10!H33)</f>
        <v>0</v>
      </c>
      <c r="M33" s="11">
        <f>MAX(Cat3Assess1:Cat3Assess10!I33)</f>
        <v>0</v>
      </c>
      <c r="N33" s="11">
        <f>MAX(Cat3Assess1:Cat3Assess10!J33)</f>
        <v>0</v>
      </c>
      <c r="O33" s="11">
        <f>MAX(Cat3Assess1:Cat3Assess10!K33)</f>
        <v>0</v>
      </c>
      <c r="P33" s="11">
        <f>MAX(Cat3Assess1:Cat3Assess10!L33)</f>
        <v>0</v>
      </c>
      <c r="Q33" s="11">
        <f>MAX(Cat3Assess1:Cat3Assess10!M33)</f>
        <v>0</v>
      </c>
      <c r="R33" s="11">
        <f>MAX(Cat3Assess1:Cat3Assess10!N33)</f>
        <v>0</v>
      </c>
      <c r="S33" s="11">
        <f>MAX(Cat3Assess1:Cat3Assess10!O33)</f>
        <v>0</v>
      </c>
      <c r="T33" s="11">
        <f>MAX(Cat3Assess1:Cat3Assess10!P33)</f>
        <v>0</v>
      </c>
      <c r="U33" s="11">
        <f>MAX(Cat3Assess1:Cat3Assess10!Q33)</f>
        <v>0</v>
      </c>
      <c r="V33" s="11">
        <f>MAX(Cat3Assess1:Cat3Assess10!R33)</f>
        <v>0</v>
      </c>
      <c r="W33" s="11">
        <f>MAX(Cat3Assess1:Cat3Assess10!S33)</f>
        <v>0</v>
      </c>
      <c r="X33" s="11">
        <f>MAX(Cat3Assess1:Cat3Assess10!T33)</f>
        <v>0</v>
      </c>
      <c r="Y33" s="11">
        <f>MAX(Cat3Assess1:Cat3Assess10!U33)</f>
        <v>0</v>
      </c>
      <c r="Z33" s="11">
        <f>MAX(Cat3Assess1:Cat3Assess10!V33)</f>
        <v>0</v>
      </c>
      <c r="AA33" s="11">
        <f>MAX(Cat3Assess1:Cat3Assess10!W33)</f>
        <v>0</v>
      </c>
      <c r="AB33" s="11">
        <f>MAX(Cat3Assess1:Cat3Assess10!X33)</f>
        <v>0</v>
      </c>
      <c r="AC33" s="11">
        <f>MAX(Cat3Assess1:Cat3Assess10!Y33)</f>
        <v>0</v>
      </c>
      <c r="AD33" s="11">
        <f>MAX(Cat3Assess1:Cat3Assess10!Z33)</f>
        <v>0</v>
      </c>
      <c r="AE33" s="11">
        <f>MAX(Cat3Assess1:Cat3Assess10!AA33)</f>
        <v>0</v>
      </c>
      <c r="AF33" s="11">
        <f>MAX(Cat3Assess1:Cat3Assess10!AB33)</f>
        <v>0</v>
      </c>
      <c r="AG33" s="11">
        <f>MAX(Cat3Assess1:Cat3Assess10!AC33)</f>
        <v>0</v>
      </c>
      <c r="AH33" s="11">
        <f>MAX(Cat3Assess1:Cat3Assess10!AD33)</f>
        <v>0</v>
      </c>
      <c r="AI33" s="11">
        <f>MAX(Cat3Assess1:Cat3Assess10!AE33)</f>
        <v>0</v>
      </c>
      <c r="AJ33" s="11">
        <f>MAX(Cat3Assess1:Cat3Assess10!AF33)</f>
        <v>0</v>
      </c>
      <c r="AK33" s="11">
        <f>MAX(Cat3Assess1:Cat3Assess10!AG33)</f>
        <v>0</v>
      </c>
      <c r="AL33" s="11">
        <f>MAX(Cat3Assess1:Cat3Assess10!AH33)</f>
        <v>0</v>
      </c>
      <c r="AM33" s="11">
        <f>MAX(Cat3Assess1:Cat3Assess10!AI33)</f>
        <v>0</v>
      </c>
      <c r="AN33" s="11">
        <f>MAX(Cat3Assess1:Cat3Assess10!AJ33)</f>
        <v>0</v>
      </c>
      <c r="AO33" s="11">
        <f>MAX(Cat3Assess1:Cat3Assess10!AK33)</f>
        <v>0</v>
      </c>
      <c r="AP33" s="11">
        <f>MAX(Cat3Assess1:Cat3Assess10!AL33)</f>
        <v>0</v>
      </c>
      <c r="AQ33" s="11">
        <f>MAX(Cat3Assess1:Cat3Assess10!AM33)</f>
        <v>0</v>
      </c>
      <c r="AR33" s="11">
        <f>MAX(Cat3Assess1:Cat3Assess10!AN33)</f>
        <v>0</v>
      </c>
      <c r="AS33" s="11">
        <f>MAX(Cat3Assess1:Cat3Assess10!AO33)</f>
        <v>0</v>
      </c>
      <c r="AT33" s="11">
        <f>MAX(Cat3Assess1:Cat3Assess10!AP33)</f>
        <v>0</v>
      </c>
      <c r="AU33" s="11">
        <f>MAX(Cat3Assess1:Cat3Assess10!AQ33)</f>
        <v>0</v>
      </c>
      <c r="AV33" s="11">
        <f>MAX(Cat3Assess1:Cat3Assess10!AR33)</f>
        <v>0</v>
      </c>
      <c r="AW33" s="11">
        <f>MAX(Cat3Assess1:Cat3Assess10!AS33)</f>
        <v>0</v>
      </c>
      <c r="AX33" s="11">
        <f>MAX(Cat3Assess1:Cat3Assess10!AT33)</f>
        <v>0</v>
      </c>
      <c r="AY33" s="11">
        <f>MAX(Cat3Assess1:Cat3Assess10!AU33)</f>
        <v>0</v>
      </c>
      <c r="AZ33" s="11">
        <f>MAX(Cat3Assess1:Cat3Assess10!AV33)</f>
        <v>0</v>
      </c>
      <c r="BA33" s="11">
        <f>MAX(Cat3Assess1:Cat3Assess10!AW33)</f>
        <v>0</v>
      </c>
      <c r="BB33" s="11">
        <f>MAX(Cat3Assess1:Cat3Assess10!AX33)</f>
        <v>0</v>
      </c>
      <c r="BC33" s="11">
        <f>MAX(Cat3Assess1:Cat3Assess10!AY33)</f>
        <v>0</v>
      </c>
      <c r="BD33" s="11">
        <f>MAX(Cat3Assess1:Cat3Assess10!AZ33)</f>
        <v>0</v>
      </c>
      <c r="BE33" s="11">
        <f>MAX(Cat3Assess1:Cat3Assess10!BA33)</f>
        <v>0</v>
      </c>
      <c r="BF33" s="11">
        <f>MAX(Cat3Assess1:Cat3Assess10!BB33)</f>
        <v>0</v>
      </c>
      <c r="BG33" s="11">
        <f>MAX(Cat3Assess1:Cat3Assess10!BC33)</f>
        <v>0</v>
      </c>
      <c r="BH33" s="11">
        <f>MAX(Cat3Assess1:Cat3Assess10!BD33)</f>
        <v>0</v>
      </c>
      <c r="BI33" s="11">
        <f>MAX(Cat3Assess1:Cat3Assess10!BE33)</f>
        <v>0</v>
      </c>
      <c r="BJ33" s="11">
        <f>MAX(Cat3Assess1:Cat3Assess10!BF33)</f>
        <v>0</v>
      </c>
      <c r="BK33" s="11">
        <f>MAX(Cat3Assess1:Cat3Assess10!BG33)</f>
        <v>0</v>
      </c>
      <c r="BL33" s="11">
        <f>MAX(Cat3Assess1:Cat3Assess10!BH33)</f>
        <v>0</v>
      </c>
      <c r="BM33" s="11">
        <f>MAX(Cat3Assess1:Cat3Assess10!BI33)</f>
        <v>0</v>
      </c>
      <c r="BN33" s="11">
        <f>MAX(Cat3Assess1:Cat3Assess10!BJ33)</f>
        <v>0</v>
      </c>
      <c r="BO33" s="11">
        <f>MAX(Cat3Assess1:Cat3Assess10!BK33)</f>
        <v>0</v>
      </c>
      <c r="BP33" s="11">
        <f>MAX(Cat3Assess1:Cat3Assess10!BL33)</f>
        <v>0</v>
      </c>
      <c r="BQ33" s="11">
        <f>MAX(Cat3Assess1:Cat3Assess10!BM33)</f>
        <v>0</v>
      </c>
      <c r="BR33" s="11">
        <f>MAX(Cat3Assess1:Cat3Assess10!BN33)</f>
        <v>0</v>
      </c>
      <c r="BS33" s="11">
        <f>MAX(Cat3Assess1:Cat3Assess10!BO33)</f>
        <v>0</v>
      </c>
      <c r="BT33" s="11">
        <f>MAX(Cat3Assess1:Cat3Assess10!BP33)</f>
        <v>0</v>
      </c>
      <c r="BU33" s="11">
        <f>MAX(Cat3Assess1:Cat3Assess10!BQ33)</f>
        <v>0</v>
      </c>
      <c r="BV33" s="11">
        <f>MAX(Cat3Assess1:Cat3Assess10!BR33)</f>
        <v>0</v>
      </c>
      <c r="BW33" s="11">
        <f>MAX(Cat3Assess1:Cat3Assess10!BS33)</f>
        <v>0</v>
      </c>
    </row>
    <row r="34" spans="1:75" x14ac:dyDescent="0.2">
      <c r="A34">
        <f>'Overall View'!B34</f>
        <v>0</v>
      </c>
      <c r="B34" s="11">
        <f t="shared" si="0"/>
        <v>0</v>
      </c>
      <c r="C34" s="11">
        <f t="shared" si="1"/>
        <v>0</v>
      </c>
      <c r="F34" s="11">
        <f>MAX(Cat3Assess1:Cat3Assess10!B34)</f>
        <v>0</v>
      </c>
      <c r="G34" s="11">
        <f>MAX(Cat3Assess1:Cat3Assess10!C34)</f>
        <v>0</v>
      </c>
      <c r="H34" s="11">
        <f>MAX(Cat3Assess1:Cat3Assess10!D34)</f>
        <v>0</v>
      </c>
      <c r="I34" s="11">
        <f>MAX(Cat3Assess1:Cat3Assess10!E34)</f>
        <v>0</v>
      </c>
      <c r="J34" s="11">
        <f>MAX(Cat3Assess1:Cat3Assess10!F34)</f>
        <v>0</v>
      </c>
      <c r="K34" s="11">
        <f>MAX(Cat3Assess1:Cat3Assess10!G34)</f>
        <v>0</v>
      </c>
      <c r="L34" s="11">
        <f>MAX(Cat3Assess1:Cat3Assess10!H34)</f>
        <v>0</v>
      </c>
      <c r="M34" s="11">
        <f>MAX(Cat3Assess1:Cat3Assess10!I34)</f>
        <v>0</v>
      </c>
      <c r="N34" s="11">
        <f>MAX(Cat3Assess1:Cat3Assess10!J34)</f>
        <v>0</v>
      </c>
      <c r="O34" s="11">
        <f>MAX(Cat3Assess1:Cat3Assess10!K34)</f>
        <v>0</v>
      </c>
      <c r="P34" s="11">
        <f>MAX(Cat3Assess1:Cat3Assess10!L34)</f>
        <v>0</v>
      </c>
      <c r="Q34" s="11">
        <f>MAX(Cat3Assess1:Cat3Assess10!M34)</f>
        <v>0</v>
      </c>
      <c r="R34" s="11">
        <f>MAX(Cat3Assess1:Cat3Assess10!N34)</f>
        <v>0</v>
      </c>
      <c r="S34" s="11">
        <f>MAX(Cat3Assess1:Cat3Assess10!O34)</f>
        <v>0</v>
      </c>
      <c r="T34" s="11">
        <f>MAX(Cat3Assess1:Cat3Assess10!P34)</f>
        <v>0</v>
      </c>
      <c r="U34" s="11">
        <f>MAX(Cat3Assess1:Cat3Assess10!Q34)</f>
        <v>0</v>
      </c>
      <c r="V34" s="11">
        <f>MAX(Cat3Assess1:Cat3Assess10!R34)</f>
        <v>0</v>
      </c>
      <c r="W34" s="11">
        <f>MAX(Cat3Assess1:Cat3Assess10!S34)</f>
        <v>0</v>
      </c>
      <c r="X34" s="11">
        <f>MAX(Cat3Assess1:Cat3Assess10!T34)</f>
        <v>0</v>
      </c>
      <c r="Y34" s="11">
        <f>MAX(Cat3Assess1:Cat3Assess10!U34)</f>
        <v>0</v>
      </c>
      <c r="Z34" s="11">
        <f>MAX(Cat3Assess1:Cat3Assess10!V34)</f>
        <v>0</v>
      </c>
      <c r="AA34" s="11">
        <f>MAX(Cat3Assess1:Cat3Assess10!W34)</f>
        <v>0</v>
      </c>
      <c r="AB34" s="11">
        <f>MAX(Cat3Assess1:Cat3Assess10!X34)</f>
        <v>0</v>
      </c>
      <c r="AC34" s="11">
        <f>MAX(Cat3Assess1:Cat3Assess10!Y34)</f>
        <v>0</v>
      </c>
      <c r="AD34" s="11">
        <f>MAX(Cat3Assess1:Cat3Assess10!Z34)</f>
        <v>0</v>
      </c>
      <c r="AE34" s="11">
        <f>MAX(Cat3Assess1:Cat3Assess10!AA34)</f>
        <v>0</v>
      </c>
      <c r="AF34" s="11">
        <f>MAX(Cat3Assess1:Cat3Assess10!AB34)</f>
        <v>0</v>
      </c>
      <c r="AG34" s="11">
        <f>MAX(Cat3Assess1:Cat3Assess10!AC34)</f>
        <v>0</v>
      </c>
      <c r="AH34" s="11">
        <f>MAX(Cat3Assess1:Cat3Assess10!AD34)</f>
        <v>0</v>
      </c>
      <c r="AI34" s="11">
        <f>MAX(Cat3Assess1:Cat3Assess10!AE34)</f>
        <v>0</v>
      </c>
      <c r="AJ34" s="11">
        <f>MAX(Cat3Assess1:Cat3Assess10!AF34)</f>
        <v>0</v>
      </c>
      <c r="AK34" s="11">
        <f>MAX(Cat3Assess1:Cat3Assess10!AG34)</f>
        <v>0</v>
      </c>
      <c r="AL34" s="11">
        <f>MAX(Cat3Assess1:Cat3Assess10!AH34)</f>
        <v>0</v>
      </c>
      <c r="AM34" s="11">
        <f>MAX(Cat3Assess1:Cat3Assess10!AI34)</f>
        <v>0</v>
      </c>
      <c r="AN34" s="11">
        <f>MAX(Cat3Assess1:Cat3Assess10!AJ34)</f>
        <v>0</v>
      </c>
      <c r="AO34" s="11">
        <f>MAX(Cat3Assess1:Cat3Assess10!AK34)</f>
        <v>0</v>
      </c>
      <c r="AP34" s="11">
        <f>MAX(Cat3Assess1:Cat3Assess10!AL34)</f>
        <v>0</v>
      </c>
      <c r="AQ34" s="11">
        <f>MAX(Cat3Assess1:Cat3Assess10!AM34)</f>
        <v>0</v>
      </c>
      <c r="AR34" s="11">
        <f>MAX(Cat3Assess1:Cat3Assess10!AN34)</f>
        <v>0</v>
      </c>
      <c r="AS34" s="11">
        <f>MAX(Cat3Assess1:Cat3Assess10!AO34)</f>
        <v>0</v>
      </c>
      <c r="AT34" s="11">
        <f>MAX(Cat3Assess1:Cat3Assess10!AP34)</f>
        <v>0</v>
      </c>
      <c r="AU34" s="11">
        <f>MAX(Cat3Assess1:Cat3Assess10!AQ34)</f>
        <v>0</v>
      </c>
      <c r="AV34" s="11">
        <f>MAX(Cat3Assess1:Cat3Assess10!AR34)</f>
        <v>0</v>
      </c>
      <c r="AW34" s="11">
        <f>MAX(Cat3Assess1:Cat3Assess10!AS34)</f>
        <v>0</v>
      </c>
      <c r="AX34" s="11">
        <f>MAX(Cat3Assess1:Cat3Assess10!AT34)</f>
        <v>0</v>
      </c>
      <c r="AY34" s="11">
        <f>MAX(Cat3Assess1:Cat3Assess10!AU34)</f>
        <v>0</v>
      </c>
      <c r="AZ34" s="11">
        <f>MAX(Cat3Assess1:Cat3Assess10!AV34)</f>
        <v>0</v>
      </c>
      <c r="BA34" s="11">
        <f>MAX(Cat3Assess1:Cat3Assess10!AW34)</f>
        <v>0</v>
      </c>
      <c r="BB34" s="11">
        <f>MAX(Cat3Assess1:Cat3Assess10!AX34)</f>
        <v>0</v>
      </c>
      <c r="BC34" s="11">
        <f>MAX(Cat3Assess1:Cat3Assess10!AY34)</f>
        <v>0</v>
      </c>
      <c r="BD34" s="11">
        <f>MAX(Cat3Assess1:Cat3Assess10!AZ34)</f>
        <v>0</v>
      </c>
      <c r="BE34" s="11">
        <f>MAX(Cat3Assess1:Cat3Assess10!BA34)</f>
        <v>0</v>
      </c>
      <c r="BF34" s="11">
        <f>MAX(Cat3Assess1:Cat3Assess10!BB34)</f>
        <v>0</v>
      </c>
      <c r="BG34" s="11">
        <f>MAX(Cat3Assess1:Cat3Assess10!BC34)</f>
        <v>0</v>
      </c>
      <c r="BH34" s="11">
        <f>MAX(Cat3Assess1:Cat3Assess10!BD34)</f>
        <v>0</v>
      </c>
      <c r="BI34" s="11">
        <f>MAX(Cat3Assess1:Cat3Assess10!BE34)</f>
        <v>0</v>
      </c>
      <c r="BJ34" s="11">
        <f>MAX(Cat3Assess1:Cat3Assess10!BF34)</f>
        <v>0</v>
      </c>
      <c r="BK34" s="11">
        <f>MAX(Cat3Assess1:Cat3Assess10!BG34)</f>
        <v>0</v>
      </c>
      <c r="BL34" s="11">
        <f>MAX(Cat3Assess1:Cat3Assess10!BH34)</f>
        <v>0</v>
      </c>
      <c r="BM34" s="11">
        <f>MAX(Cat3Assess1:Cat3Assess10!BI34)</f>
        <v>0</v>
      </c>
      <c r="BN34" s="11">
        <f>MAX(Cat3Assess1:Cat3Assess10!BJ34)</f>
        <v>0</v>
      </c>
      <c r="BO34" s="11">
        <f>MAX(Cat3Assess1:Cat3Assess10!BK34)</f>
        <v>0</v>
      </c>
      <c r="BP34" s="11">
        <f>MAX(Cat3Assess1:Cat3Assess10!BL34)</f>
        <v>0</v>
      </c>
      <c r="BQ34" s="11">
        <f>MAX(Cat3Assess1:Cat3Assess10!BM34)</f>
        <v>0</v>
      </c>
      <c r="BR34" s="11">
        <f>MAX(Cat3Assess1:Cat3Assess10!BN34)</f>
        <v>0</v>
      </c>
      <c r="BS34" s="11">
        <f>MAX(Cat3Assess1:Cat3Assess10!BO34)</f>
        <v>0</v>
      </c>
      <c r="BT34" s="11">
        <f>MAX(Cat3Assess1:Cat3Assess10!BP34)</f>
        <v>0</v>
      </c>
      <c r="BU34" s="11">
        <f>MAX(Cat3Assess1:Cat3Assess10!BQ34)</f>
        <v>0</v>
      </c>
      <c r="BV34" s="11">
        <f>MAX(Cat3Assess1:Cat3Assess10!BR34)</f>
        <v>0</v>
      </c>
      <c r="BW34" s="11">
        <f>MAX(Cat3Assess1:Cat3Assess10!BS34)</f>
        <v>0</v>
      </c>
    </row>
    <row r="35" spans="1:75" x14ac:dyDescent="0.2">
      <c r="A35">
        <f>'Overall View'!B35</f>
        <v>0</v>
      </c>
      <c r="B35" s="11">
        <f t="shared" si="0"/>
        <v>0</v>
      </c>
      <c r="C35" s="11">
        <f t="shared" si="1"/>
        <v>0</v>
      </c>
      <c r="F35" s="11">
        <f>MAX(Cat3Assess1:Cat3Assess10!B35)</f>
        <v>0</v>
      </c>
      <c r="G35" s="11">
        <f>MAX(Cat3Assess1:Cat3Assess10!C35)</f>
        <v>0</v>
      </c>
      <c r="H35" s="11">
        <f>MAX(Cat3Assess1:Cat3Assess10!D35)</f>
        <v>0</v>
      </c>
      <c r="I35" s="11">
        <f>MAX(Cat3Assess1:Cat3Assess10!E35)</f>
        <v>0</v>
      </c>
      <c r="J35" s="11">
        <f>MAX(Cat3Assess1:Cat3Assess10!F35)</f>
        <v>0</v>
      </c>
      <c r="K35" s="11">
        <f>MAX(Cat3Assess1:Cat3Assess10!G35)</f>
        <v>0</v>
      </c>
      <c r="L35" s="11">
        <f>MAX(Cat3Assess1:Cat3Assess10!H35)</f>
        <v>0</v>
      </c>
      <c r="M35" s="11">
        <f>MAX(Cat3Assess1:Cat3Assess10!I35)</f>
        <v>0</v>
      </c>
      <c r="N35" s="11">
        <f>MAX(Cat3Assess1:Cat3Assess10!J35)</f>
        <v>0</v>
      </c>
      <c r="O35" s="11">
        <f>MAX(Cat3Assess1:Cat3Assess10!K35)</f>
        <v>0</v>
      </c>
      <c r="P35" s="11">
        <f>MAX(Cat3Assess1:Cat3Assess10!L35)</f>
        <v>0</v>
      </c>
      <c r="Q35" s="11">
        <f>MAX(Cat3Assess1:Cat3Assess10!M35)</f>
        <v>0</v>
      </c>
      <c r="R35" s="11">
        <f>MAX(Cat3Assess1:Cat3Assess10!N35)</f>
        <v>0</v>
      </c>
      <c r="S35" s="11">
        <f>MAX(Cat3Assess1:Cat3Assess10!O35)</f>
        <v>0</v>
      </c>
      <c r="T35" s="11">
        <f>MAX(Cat3Assess1:Cat3Assess10!P35)</f>
        <v>0</v>
      </c>
      <c r="U35" s="11">
        <f>MAX(Cat3Assess1:Cat3Assess10!Q35)</f>
        <v>0</v>
      </c>
      <c r="V35" s="11">
        <f>MAX(Cat3Assess1:Cat3Assess10!R35)</f>
        <v>0</v>
      </c>
      <c r="W35" s="11">
        <f>MAX(Cat3Assess1:Cat3Assess10!S35)</f>
        <v>0</v>
      </c>
      <c r="X35" s="11">
        <f>MAX(Cat3Assess1:Cat3Assess10!T35)</f>
        <v>0</v>
      </c>
      <c r="Y35" s="11">
        <f>MAX(Cat3Assess1:Cat3Assess10!U35)</f>
        <v>0</v>
      </c>
      <c r="Z35" s="11">
        <f>MAX(Cat3Assess1:Cat3Assess10!V35)</f>
        <v>0</v>
      </c>
      <c r="AA35" s="11">
        <f>MAX(Cat3Assess1:Cat3Assess10!W35)</f>
        <v>0</v>
      </c>
      <c r="AB35" s="11">
        <f>MAX(Cat3Assess1:Cat3Assess10!X35)</f>
        <v>0</v>
      </c>
      <c r="AC35" s="11">
        <f>MAX(Cat3Assess1:Cat3Assess10!Y35)</f>
        <v>0</v>
      </c>
      <c r="AD35" s="11">
        <f>MAX(Cat3Assess1:Cat3Assess10!Z35)</f>
        <v>0</v>
      </c>
      <c r="AE35" s="11">
        <f>MAX(Cat3Assess1:Cat3Assess10!AA35)</f>
        <v>0</v>
      </c>
      <c r="AF35" s="11">
        <f>MAX(Cat3Assess1:Cat3Assess10!AB35)</f>
        <v>0</v>
      </c>
      <c r="AG35" s="11">
        <f>MAX(Cat3Assess1:Cat3Assess10!AC35)</f>
        <v>0</v>
      </c>
      <c r="AH35" s="11">
        <f>MAX(Cat3Assess1:Cat3Assess10!AD35)</f>
        <v>0</v>
      </c>
      <c r="AI35" s="11">
        <f>MAX(Cat3Assess1:Cat3Assess10!AE35)</f>
        <v>0</v>
      </c>
      <c r="AJ35" s="11">
        <f>MAX(Cat3Assess1:Cat3Assess10!AF35)</f>
        <v>0</v>
      </c>
      <c r="AK35" s="11">
        <f>MAX(Cat3Assess1:Cat3Assess10!AG35)</f>
        <v>0</v>
      </c>
      <c r="AL35" s="11">
        <f>MAX(Cat3Assess1:Cat3Assess10!AH35)</f>
        <v>0</v>
      </c>
      <c r="AM35" s="11">
        <f>MAX(Cat3Assess1:Cat3Assess10!AI35)</f>
        <v>0</v>
      </c>
      <c r="AN35" s="11">
        <f>MAX(Cat3Assess1:Cat3Assess10!AJ35)</f>
        <v>0</v>
      </c>
      <c r="AO35" s="11">
        <f>MAX(Cat3Assess1:Cat3Assess10!AK35)</f>
        <v>0</v>
      </c>
      <c r="AP35" s="11">
        <f>MAX(Cat3Assess1:Cat3Assess10!AL35)</f>
        <v>0</v>
      </c>
      <c r="AQ35" s="11">
        <f>MAX(Cat3Assess1:Cat3Assess10!AM35)</f>
        <v>0</v>
      </c>
      <c r="AR35" s="11">
        <f>MAX(Cat3Assess1:Cat3Assess10!AN35)</f>
        <v>0</v>
      </c>
      <c r="AS35" s="11">
        <f>MAX(Cat3Assess1:Cat3Assess10!AO35)</f>
        <v>0</v>
      </c>
      <c r="AT35" s="11">
        <f>MAX(Cat3Assess1:Cat3Assess10!AP35)</f>
        <v>0</v>
      </c>
      <c r="AU35" s="11">
        <f>MAX(Cat3Assess1:Cat3Assess10!AQ35)</f>
        <v>0</v>
      </c>
      <c r="AV35" s="11">
        <f>MAX(Cat3Assess1:Cat3Assess10!AR35)</f>
        <v>0</v>
      </c>
      <c r="AW35" s="11">
        <f>MAX(Cat3Assess1:Cat3Assess10!AS35)</f>
        <v>0</v>
      </c>
      <c r="AX35" s="11">
        <f>MAX(Cat3Assess1:Cat3Assess10!AT35)</f>
        <v>0</v>
      </c>
      <c r="AY35" s="11">
        <f>MAX(Cat3Assess1:Cat3Assess10!AU35)</f>
        <v>0</v>
      </c>
      <c r="AZ35" s="11">
        <f>MAX(Cat3Assess1:Cat3Assess10!AV35)</f>
        <v>0</v>
      </c>
      <c r="BA35" s="11">
        <f>MAX(Cat3Assess1:Cat3Assess10!AW35)</f>
        <v>0</v>
      </c>
      <c r="BB35" s="11">
        <f>MAX(Cat3Assess1:Cat3Assess10!AX35)</f>
        <v>0</v>
      </c>
      <c r="BC35" s="11">
        <f>MAX(Cat3Assess1:Cat3Assess10!AY35)</f>
        <v>0</v>
      </c>
      <c r="BD35" s="11">
        <f>MAX(Cat3Assess1:Cat3Assess10!AZ35)</f>
        <v>0</v>
      </c>
      <c r="BE35" s="11">
        <f>MAX(Cat3Assess1:Cat3Assess10!BA35)</f>
        <v>0</v>
      </c>
      <c r="BF35" s="11">
        <f>MAX(Cat3Assess1:Cat3Assess10!BB35)</f>
        <v>0</v>
      </c>
      <c r="BG35" s="11">
        <f>MAX(Cat3Assess1:Cat3Assess10!BC35)</f>
        <v>0</v>
      </c>
      <c r="BH35" s="11">
        <f>MAX(Cat3Assess1:Cat3Assess10!BD35)</f>
        <v>0</v>
      </c>
      <c r="BI35" s="11">
        <f>MAX(Cat3Assess1:Cat3Assess10!BE35)</f>
        <v>0</v>
      </c>
      <c r="BJ35" s="11">
        <f>MAX(Cat3Assess1:Cat3Assess10!BF35)</f>
        <v>0</v>
      </c>
      <c r="BK35" s="11">
        <f>MAX(Cat3Assess1:Cat3Assess10!BG35)</f>
        <v>0</v>
      </c>
      <c r="BL35" s="11">
        <f>MAX(Cat3Assess1:Cat3Assess10!BH35)</f>
        <v>0</v>
      </c>
      <c r="BM35" s="11">
        <f>MAX(Cat3Assess1:Cat3Assess10!BI35)</f>
        <v>0</v>
      </c>
      <c r="BN35" s="11">
        <f>MAX(Cat3Assess1:Cat3Assess10!BJ35)</f>
        <v>0</v>
      </c>
      <c r="BO35" s="11">
        <f>MAX(Cat3Assess1:Cat3Assess10!BK35)</f>
        <v>0</v>
      </c>
      <c r="BP35" s="11">
        <f>MAX(Cat3Assess1:Cat3Assess10!BL35)</f>
        <v>0</v>
      </c>
      <c r="BQ35" s="11">
        <f>MAX(Cat3Assess1:Cat3Assess10!BM35)</f>
        <v>0</v>
      </c>
      <c r="BR35" s="11">
        <f>MAX(Cat3Assess1:Cat3Assess10!BN35)</f>
        <v>0</v>
      </c>
      <c r="BS35" s="11">
        <f>MAX(Cat3Assess1:Cat3Assess10!BO35)</f>
        <v>0</v>
      </c>
      <c r="BT35" s="11">
        <f>MAX(Cat3Assess1:Cat3Assess10!BP35)</f>
        <v>0</v>
      </c>
      <c r="BU35" s="11">
        <f>MAX(Cat3Assess1:Cat3Assess10!BQ35)</f>
        <v>0</v>
      </c>
      <c r="BV35" s="11">
        <f>MAX(Cat3Assess1:Cat3Assess10!BR35)</f>
        <v>0</v>
      </c>
      <c r="BW35" s="11">
        <f>MAX(Cat3Assess1:Cat3Assess10!BS35)</f>
        <v>0</v>
      </c>
    </row>
    <row r="36" spans="1:75" x14ac:dyDescent="0.2">
      <c r="A36">
        <f>'Overall View'!B36</f>
        <v>0</v>
      </c>
      <c r="B36" s="11">
        <f t="shared" si="0"/>
        <v>0</v>
      </c>
      <c r="C36" s="11">
        <f t="shared" si="1"/>
        <v>0</v>
      </c>
      <c r="F36" s="11">
        <f>MAX(Cat3Assess1:Cat3Assess10!B36)</f>
        <v>0</v>
      </c>
      <c r="G36" s="11">
        <f>MAX(Cat3Assess1:Cat3Assess10!C36)</f>
        <v>0</v>
      </c>
      <c r="H36" s="11">
        <f>MAX(Cat3Assess1:Cat3Assess10!D36)</f>
        <v>0</v>
      </c>
      <c r="I36" s="11">
        <f>MAX(Cat3Assess1:Cat3Assess10!E36)</f>
        <v>0</v>
      </c>
      <c r="J36" s="11">
        <f>MAX(Cat3Assess1:Cat3Assess10!F36)</f>
        <v>0</v>
      </c>
      <c r="K36" s="11">
        <f>MAX(Cat3Assess1:Cat3Assess10!G36)</f>
        <v>0</v>
      </c>
      <c r="L36" s="11">
        <f>MAX(Cat3Assess1:Cat3Assess10!H36)</f>
        <v>0</v>
      </c>
      <c r="M36" s="11">
        <f>MAX(Cat3Assess1:Cat3Assess10!I36)</f>
        <v>0</v>
      </c>
      <c r="N36" s="11">
        <f>MAX(Cat3Assess1:Cat3Assess10!J36)</f>
        <v>0</v>
      </c>
      <c r="O36" s="11">
        <f>MAX(Cat3Assess1:Cat3Assess10!K36)</f>
        <v>0</v>
      </c>
      <c r="P36" s="11">
        <f>MAX(Cat3Assess1:Cat3Assess10!L36)</f>
        <v>0</v>
      </c>
      <c r="Q36" s="11">
        <f>MAX(Cat3Assess1:Cat3Assess10!M36)</f>
        <v>0</v>
      </c>
      <c r="R36" s="11">
        <f>MAX(Cat3Assess1:Cat3Assess10!N36)</f>
        <v>0</v>
      </c>
      <c r="S36" s="11">
        <f>MAX(Cat3Assess1:Cat3Assess10!O36)</f>
        <v>0</v>
      </c>
      <c r="T36" s="11">
        <f>MAX(Cat3Assess1:Cat3Assess10!P36)</f>
        <v>0</v>
      </c>
      <c r="U36" s="11">
        <f>MAX(Cat3Assess1:Cat3Assess10!Q36)</f>
        <v>0</v>
      </c>
      <c r="V36" s="11">
        <f>MAX(Cat3Assess1:Cat3Assess10!R36)</f>
        <v>0</v>
      </c>
      <c r="W36" s="11">
        <f>MAX(Cat3Assess1:Cat3Assess10!S36)</f>
        <v>0</v>
      </c>
      <c r="X36" s="11">
        <f>MAX(Cat3Assess1:Cat3Assess10!T36)</f>
        <v>0</v>
      </c>
      <c r="Y36" s="11">
        <f>MAX(Cat3Assess1:Cat3Assess10!U36)</f>
        <v>0</v>
      </c>
      <c r="Z36" s="11">
        <f>MAX(Cat3Assess1:Cat3Assess10!V36)</f>
        <v>0</v>
      </c>
      <c r="AA36" s="11">
        <f>MAX(Cat3Assess1:Cat3Assess10!W36)</f>
        <v>0</v>
      </c>
      <c r="AB36" s="11">
        <f>MAX(Cat3Assess1:Cat3Assess10!X36)</f>
        <v>0</v>
      </c>
      <c r="AC36" s="11">
        <f>MAX(Cat3Assess1:Cat3Assess10!Y36)</f>
        <v>0</v>
      </c>
      <c r="AD36" s="11">
        <f>MAX(Cat3Assess1:Cat3Assess10!Z36)</f>
        <v>0</v>
      </c>
      <c r="AE36" s="11">
        <f>MAX(Cat3Assess1:Cat3Assess10!AA36)</f>
        <v>0</v>
      </c>
      <c r="AF36" s="11">
        <f>MAX(Cat3Assess1:Cat3Assess10!AB36)</f>
        <v>0</v>
      </c>
      <c r="AG36" s="11">
        <f>MAX(Cat3Assess1:Cat3Assess10!AC36)</f>
        <v>0</v>
      </c>
      <c r="AH36" s="11">
        <f>MAX(Cat3Assess1:Cat3Assess10!AD36)</f>
        <v>0</v>
      </c>
      <c r="AI36" s="11">
        <f>MAX(Cat3Assess1:Cat3Assess10!AE36)</f>
        <v>0</v>
      </c>
      <c r="AJ36" s="11">
        <f>MAX(Cat3Assess1:Cat3Assess10!AF36)</f>
        <v>0</v>
      </c>
      <c r="AK36" s="11">
        <f>MAX(Cat3Assess1:Cat3Assess10!AG36)</f>
        <v>0</v>
      </c>
      <c r="AL36" s="11">
        <f>MAX(Cat3Assess1:Cat3Assess10!AH36)</f>
        <v>0</v>
      </c>
      <c r="AM36" s="11">
        <f>MAX(Cat3Assess1:Cat3Assess10!AI36)</f>
        <v>0</v>
      </c>
      <c r="AN36" s="11">
        <f>MAX(Cat3Assess1:Cat3Assess10!AJ36)</f>
        <v>0</v>
      </c>
      <c r="AO36" s="11">
        <f>MAX(Cat3Assess1:Cat3Assess10!AK36)</f>
        <v>0</v>
      </c>
      <c r="AP36" s="11">
        <f>MAX(Cat3Assess1:Cat3Assess10!AL36)</f>
        <v>0</v>
      </c>
      <c r="AQ36" s="11">
        <f>MAX(Cat3Assess1:Cat3Assess10!AM36)</f>
        <v>0</v>
      </c>
      <c r="AR36" s="11">
        <f>MAX(Cat3Assess1:Cat3Assess10!AN36)</f>
        <v>0</v>
      </c>
      <c r="AS36" s="11">
        <f>MAX(Cat3Assess1:Cat3Assess10!AO36)</f>
        <v>0</v>
      </c>
      <c r="AT36" s="11">
        <f>MAX(Cat3Assess1:Cat3Assess10!AP36)</f>
        <v>0</v>
      </c>
      <c r="AU36" s="11">
        <f>MAX(Cat3Assess1:Cat3Assess10!AQ36)</f>
        <v>0</v>
      </c>
      <c r="AV36" s="11">
        <f>MAX(Cat3Assess1:Cat3Assess10!AR36)</f>
        <v>0</v>
      </c>
      <c r="AW36" s="11">
        <f>MAX(Cat3Assess1:Cat3Assess10!AS36)</f>
        <v>0</v>
      </c>
      <c r="AX36" s="11">
        <f>MAX(Cat3Assess1:Cat3Assess10!AT36)</f>
        <v>0</v>
      </c>
      <c r="AY36" s="11">
        <f>MAX(Cat3Assess1:Cat3Assess10!AU36)</f>
        <v>0</v>
      </c>
      <c r="AZ36" s="11">
        <f>MAX(Cat3Assess1:Cat3Assess10!AV36)</f>
        <v>0</v>
      </c>
      <c r="BA36" s="11">
        <f>MAX(Cat3Assess1:Cat3Assess10!AW36)</f>
        <v>0</v>
      </c>
      <c r="BB36" s="11">
        <f>MAX(Cat3Assess1:Cat3Assess10!AX36)</f>
        <v>0</v>
      </c>
      <c r="BC36" s="11">
        <f>MAX(Cat3Assess1:Cat3Assess10!AY36)</f>
        <v>0</v>
      </c>
      <c r="BD36" s="11">
        <f>MAX(Cat3Assess1:Cat3Assess10!AZ36)</f>
        <v>0</v>
      </c>
      <c r="BE36" s="11">
        <f>MAX(Cat3Assess1:Cat3Assess10!BA36)</f>
        <v>0</v>
      </c>
      <c r="BF36" s="11">
        <f>MAX(Cat3Assess1:Cat3Assess10!BB36)</f>
        <v>0</v>
      </c>
      <c r="BG36" s="11">
        <f>MAX(Cat3Assess1:Cat3Assess10!BC36)</f>
        <v>0</v>
      </c>
      <c r="BH36" s="11">
        <f>MAX(Cat3Assess1:Cat3Assess10!BD36)</f>
        <v>0</v>
      </c>
      <c r="BI36" s="11">
        <f>MAX(Cat3Assess1:Cat3Assess10!BE36)</f>
        <v>0</v>
      </c>
      <c r="BJ36" s="11">
        <f>MAX(Cat3Assess1:Cat3Assess10!BF36)</f>
        <v>0</v>
      </c>
      <c r="BK36" s="11">
        <f>MAX(Cat3Assess1:Cat3Assess10!BG36)</f>
        <v>0</v>
      </c>
      <c r="BL36" s="11">
        <f>MAX(Cat3Assess1:Cat3Assess10!BH36)</f>
        <v>0</v>
      </c>
      <c r="BM36" s="11">
        <f>MAX(Cat3Assess1:Cat3Assess10!BI36)</f>
        <v>0</v>
      </c>
      <c r="BN36" s="11">
        <f>MAX(Cat3Assess1:Cat3Assess10!BJ36)</f>
        <v>0</v>
      </c>
      <c r="BO36" s="11">
        <f>MAX(Cat3Assess1:Cat3Assess10!BK36)</f>
        <v>0</v>
      </c>
      <c r="BP36" s="11">
        <f>MAX(Cat3Assess1:Cat3Assess10!BL36)</f>
        <v>0</v>
      </c>
      <c r="BQ36" s="11">
        <f>MAX(Cat3Assess1:Cat3Assess10!BM36)</f>
        <v>0</v>
      </c>
      <c r="BR36" s="11">
        <f>MAX(Cat3Assess1:Cat3Assess10!BN36)</f>
        <v>0</v>
      </c>
      <c r="BS36" s="11">
        <f>MAX(Cat3Assess1:Cat3Assess10!BO36)</f>
        <v>0</v>
      </c>
      <c r="BT36" s="11">
        <f>MAX(Cat3Assess1:Cat3Assess10!BP36)</f>
        <v>0</v>
      </c>
      <c r="BU36" s="11">
        <f>MAX(Cat3Assess1:Cat3Assess10!BQ36)</f>
        <v>0</v>
      </c>
      <c r="BV36" s="11">
        <f>MAX(Cat3Assess1:Cat3Assess10!BR36)</f>
        <v>0</v>
      </c>
      <c r="BW36" s="11">
        <f>MAX(Cat3Assess1:Cat3Assess10!BS36)</f>
        <v>0</v>
      </c>
    </row>
    <row r="37" spans="1:75" x14ac:dyDescent="0.2">
      <c r="A37">
        <f>'Overall View'!B37</f>
        <v>0</v>
      </c>
      <c r="B37" s="11">
        <f t="shared" si="0"/>
        <v>0</v>
      </c>
      <c r="C37" s="11">
        <f t="shared" si="1"/>
        <v>0</v>
      </c>
      <c r="F37" s="11">
        <f>MAX(Cat3Assess1:Cat3Assess10!B37)</f>
        <v>0</v>
      </c>
      <c r="G37" s="11">
        <f>MAX(Cat3Assess1:Cat3Assess10!C37)</f>
        <v>0</v>
      </c>
      <c r="H37" s="11">
        <f>MAX(Cat3Assess1:Cat3Assess10!D37)</f>
        <v>0</v>
      </c>
      <c r="I37" s="11">
        <f>MAX(Cat3Assess1:Cat3Assess10!E37)</f>
        <v>0</v>
      </c>
      <c r="J37" s="11">
        <f>MAX(Cat3Assess1:Cat3Assess10!F37)</f>
        <v>0</v>
      </c>
      <c r="K37" s="11">
        <f>MAX(Cat3Assess1:Cat3Assess10!G37)</f>
        <v>0</v>
      </c>
      <c r="L37" s="11">
        <f>MAX(Cat3Assess1:Cat3Assess10!H37)</f>
        <v>0</v>
      </c>
      <c r="M37" s="11">
        <f>MAX(Cat3Assess1:Cat3Assess10!I37)</f>
        <v>0</v>
      </c>
      <c r="N37" s="11">
        <f>MAX(Cat3Assess1:Cat3Assess10!J37)</f>
        <v>0</v>
      </c>
      <c r="O37" s="11">
        <f>MAX(Cat3Assess1:Cat3Assess10!K37)</f>
        <v>0</v>
      </c>
      <c r="P37" s="11">
        <f>MAX(Cat3Assess1:Cat3Assess10!L37)</f>
        <v>0</v>
      </c>
      <c r="Q37" s="11">
        <f>MAX(Cat3Assess1:Cat3Assess10!M37)</f>
        <v>0</v>
      </c>
      <c r="R37" s="11">
        <f>MAX(Cat3Assess1:Cat3Assess10!N37)</f>
        <v>0</v>
      </c>
      <c r="S37" s="11">
        <f>MAX(Cat3Assess1:Cat3Assess10!O37)</f>
        <v>0</v>
      </c>
      <c r="T37" s="11">
        <f>MAX(Cat3Assess1:Cat3Assess10!P37)</f>
        <v>0</v>
      </c>
      <c r="U37" s="11">
        <f>MAX(Cat3Assess1:Cat3Assess10!Q37)</f>
        <v>0</v>
      </c>
      <c r="V37" s="11">
        <f>MAX(Cat3Assess1:Cat3Assess10!R37)</f>
        <v>0</v>
      </c>
      <c r="W37" s="11">
        <f>MAX(Cat3Assess1:Cat3Assess10!S37)</f>
        <v>0</v>
      </c>
      <c r="X37" s="11">
        <f>MAX(Cat3Assess1:Cat3Assess10!T37)</f>
        <v>0</v>
      </c>
      <c r="Y37" s="11">
        <f>MAX(Cat3Assess1:Cat3Assess10!U37)</f>
        <v>0</v>
      </c>
      <c r="Z37" s="11">
        <f>MAX(Cat3Assess1:Cat3Assess10!V37)</f>
        <v>0</v>
      </c>
      <c r="AA37" s="11">
        <f>MAX(Cat3Assess1:Cat3Assess10!W37)</f>
        <v>0</v>
      </c>
      <c r="AB37" s="11">
        <f>MAX(Cat3Assess1:Cat3Assess10!X37)</f>
        <v>0</v>
      </c>
      <c r="AC37" s="11">
        <f>MAX(Cat3Assess1:Cat3Assess10!Y37)</f>
        <v>0</v>
      </c>
      <c r="AD37" s="11">
        <f>MAX(Cat3Assess1:Cat3Assess10!Z37)</f>
        <v>0</v>
      </c>
      <c r="AE37" s="11">
        <f>MAX(Cat3Assess1:Cat3Assess10!AA37)</f>
        <v>0</v>
      </c>
      <c r="AF37" s="11">
        <f>MAX(Cat3Assess1:Cat3Assess10!AB37)</f>
        <v>0</v>
      </c>
      <c r="AG37" s="11">
        <f>MAX(Cat3Assess1:Cat3Assess10!AC37)</f>
        <v>0</v>
      </c>
      <c r="AH37" s="11">
        <f>MAX(Cat3Assess1:Cat3Assess10!AD37)</f>
        <v>0</v>
      </c>
      <c r="AI37" s="11">
        <f>MAX(Cat3Assess1:Cat3Assess10!AE37)</f>
        <v>0</v>
      </c>
      <c r="AJ37" s="11">
        <f>MAX(Cat3Assess1:Cat3Assess10!AF37)</f>
        <v>0</v>
      </c>
      <c r="AK37" s="11">
        <f>MAX(Cat3Assess1:Cat3Assess10!AG37)</f>
        <v>0</v>
      </c>
      <c r="AL37" s="11">
        <f>MAX(Cat3Assess1:Cat3Assess10!AH37)</f>
        <v>0</v>
      </c>
      <c r="AM37" s="11">
        <f>MAX(Cat3Assess1:Cat3Assess10!AI37)</f>
        <v>0</v>
      </c>
      <c r="AN37" s="11">
        <f>MAX(Cat3Assess1:Cat3Assess10!AJ37)</f>
        <v>0</v>
      </c>
      <c r="AO37" s="11">
        <f>MAX(Cat3Assess1:Cat3Assess10!AK37)</f>
        <v>0</v>
      </c>
      <c r="AP37" s="11">
        <f>MAX(Cat3Assess1:Cat3Assess10!AL37)</f>
        <v>0</v>
      </c>
      <c r="AQ37" s="11">
        <f>MAX(Cat3Assess1:Cat3Assess10!AM37)</f>
        <v>0</v>
      </c>
      <c r="AR37" s="11">
        <f>MAX(Cat3Assess1:Cat3Assess10!AN37)</f>
        <v>0</v>
      </c>
      <c r="AS37" s="11">
        <f>MAX(Cat3Assess1:Cat3Assess10!AO37)</f>
        <v>0</v>
      </c>
      <c r="AT37" s="11">
        <f>MAX(Cat3Assess1:Cat3Assess10!AP37)</f>
        <v>0</v>
      </c>
      <c r="AU37" s="11">
        <f>MAX(Cat3Assess1:Cat3Assess10!AQ37)</f>
        <v>0</v>
      </c>
      <c r="AV37" s="11">
        <f>MAX(Cat3Assess1:Cat3Assess10!AR37)</f>
        <v>0</v>
      </c>
      <c r="AW37" s="11">
        <f>MAX(Cat3Assess1:Cat3Assess10!AS37)</f>
        <v>0</v>
      </c>
      <c r="AX37" s="11">
        <f>MAX(Cat3Assess1:Cat3Assess10!AT37)</f>
        <v>0</v>
      </c>
      <c r="AY37" s="11">
        <f>MAX(Cat3Assess1:Cat3Assess10!AU37)</f>
        <v>0</v>
      </c>
      <c r="AZ37" s="11">
        <f>MAX(Cat3Assess1:Cat3Assess10!AV37)</f>
        <v>0</v>
      </c>
      <c r="BA37" s="11">
        <f>MAX(Cat3Assess1:Cat3Assess10!AW37)</f>
        <v>0</v>
      </c>
      <c r="BB37" s="11">
        <f>MAX(Cat3Assess1:Cat3Assess10!AX37)</f>
        <v>0</v>
      </c>
      <c r="BC37" s="11">
        <f>MAX(Cat3Assess1:Cat3Assess10!AY37)</f>
        <v>0</v>
      </c>
      <c r="BD37" s="11">
        <f>MAX(Cat3Assess1:Cat3Assess10!AZ37)</f>
        <v>0</v>
      </c>
      <c r="BE37" s="11">
        <f>MAX(Cat3Assess1:Cat3Assess10!BA37)</f>
        <v>0</v>
      </c>
      <c r="BF37" s="11">
        <f>MAX(Cat3Assess1:Cat3Assess10!BB37)</f>
        <v>0</v>
      </c>
      <c r="BG37" s="11">
        <f>MAX(Cat3Assess1:Cat3Assess10!BC37)</f>
        <v>0</v>
      </c>
      <c r="BH37" s="11">
        <f>MAX(Cat3Assess1:Cat3Assess10!BD37)</f>
        <v>0</v>
      </c>
      <c r="BI37" s="11">
        <f>MAX(Cat3Assess1:Cat3Assess10!BE37)</f>
        <v>0</v>
      </c>
      <c r="BJ37" s="11">
        <f>MAX(Cat3Assess1:Cat3Assess10!BF37)</f>
        <v>0</v>
      </c>
      <c r="BK37" s="11">
        <f>MAX(Cat3Assess1:Cat3Assess10!BG37)</f>
        <v>0</v>
      </c>
      <c r="BL37" s="11">
        <f>MAX(Cat3Assess1:Cat3Assess10!BH37)</f>
        <v>0</v>
      </c>
      <c r="BM37" s="11">
        <f>MAX(Cat3Assess1:Cat3Assess10!BI37)</f>
        <v>0</v>
      </c>
      <c r="BN37" s="11">
        <f>MAX(Cat3Assess1:Cat3Assess10!BJ37)</f>
        <v>0</v>
      </c>
      <c r="BO37" s="11">
        <f>MAX(Cat3Assess1:Cat3Assess10!BK37)</f>
        <v>0</v>
      </c>
      <c r="BP37" s="11">
        <f>MAX(Cat3Assess1:Cat3Assess10!BL37)</f>
        <v>0</v>
      </c>
      <c r="BQ37" s="11">
        <f>MAX(Cat3Assess1:Cat3Assess10!BM37)</f>
        <v>0</v>
      </c>
      <c r="BR37" s="11">
        <f>MAX(Cat3Assess1:Cat3Assess10!BN37)</f>
        <v>0</v>
      </c>
      <c r="BS37" s="11">
        <f>MAX(Cat3Assess1:Cat3Assess10!BO37)</f>
        <v>0</v>
      </c>
      <c r="BT37" s="11">
        <f>MAX(Cat3Assess1:Cat3Assess10!BP37)</f>
        <v>0</v>
      </c>
      <c r="BU37" s="11">
        <f>MAX(Cat3Assess1:Cat3Assess10!BQ37)</f>
        <v>0</v>
      </c>
      <c r="BV37" s="11">
        <f>MAX(Cat3Assess1:Cat3Assess10!BR37)</f>
        <v>0</v>
      </c>
      <c r="BW37" s="11">
        <f>MAX(Cat3Assess1:Cat3Assess10!BS37)</f>
        <v>0</v>
      </c>
    </row>
    <row r="38" spans="1:75" x14ac:dyDescent="0.2">
      <c r="A38">
        <f>'Overall View'!B38</f>
        <v>0</v>
      </c>
      <c r="B38" s="11">
        <f t="shared" si="0"/>
        <v>0</v>
      </c>
      <c r="C38" s="11">
        <f t="shared" si="1"/>
        <v>0</v>
      </c>
      <c r="F38" s="11">
        <f>MAX(Cat3Assess1:Cat3Assess10!B38)</f>
        <v>0</v>
      </c>
      <c r="G38" s="11">
        <f>MAX(Cat3Assess1:Cat3Assess10!C38)</f>
        <v>0</v>
      </c>
      <c r="H38" s="11">
        <f>MAX(Cat3Assess1:Cat3Assess10!D38)</f>
        <v>0</v>
      </c>
      <c r="I38" s="11">
        <f>MAX(Cat3Assess1:Cat3Assess10!E38)</f>
        <v>0</v>
      </c>
      <c r="J38" s="11">
        <f>MAX(Cat3Assess1:Cat3Assess10!F38)</f>
        <v>0</v>
      </c>
      <c r="K38" s="11">
        <f>MAX(Cat3Assess1:Cat3Assess10!G38)</f>
        <v>0</v>
      </c>
      <c r="L38" s="11">
        <f>MAX(Cat3Assess1:Cat3Assess10!H38)</f>
        <v>0</v>
      </c>
      <c r="M38" s="11">
        <f>MAX(Cat3Assess1:Cat3Assess10!I38)</f>
        <v>0</v>
      </c>
      <c r="N38" s="11">
        <f>MAX(Cat3Assess1:Cat3Assess10!J38)</f>
        <v>0</v>
      </c>
      <c r="O38" s="11">
        <f>MAX(Cat3Assess1:Cat3Assess10!K38)</f>
        <v>0</v>
      </c>
      <c r="P38" s="11">
        <f>MAX(Cat3Assess1:Cat3Assess10!L38)</f>
        <v>0</v>
      </c>
      <c r="Q38" s="11">
        <f>MAX(Cat3Assess1:Cat3Assess10!M38)</f>
        <v>0</v>
      </c>
      <c r="R38" s="11">
        <f>MAX(Cat3Assess1:Cat3Assess10!N38)</f>
        <v>0</v>
      </c>
      <c r="S38" s="11">
        <f>MAX(Cat3Assess1:Cat3Assess10!O38)</f>
        <v>0</v>
      </c>
      <c r="T38" s="11">
        <f>MAX(Cat3Assess1:Cat3Assess10!P38)</f>
        <v>0</v>
      </c>
      <c r="U38" s="11">
        <f>MAX(Cat3Assess1:Cat3Assess10!Q38)</f>
        <v>0</v>
      </c>
      <c r="V38" s="11">
        <f>MAX(Cat3Assess1:Cat3Assess10!R38)</f>
        <v>0</v>
      </c>
      <c r="W38" s="11">
        <f>MAX(Cat3Assess1:Cat3Assess10!S38)</f>
        <v>0</v>
      </c>
      <c r="X38" s="11">
        <f>MAX(Cat3Assess1:Cat3Assess10!T38)</f>
        <v>0</v>
      </c>
      <c r="Y38" s="11">
        <f>MAX(Cat3Assess1:Cat3Assess10!U38)</f>
        <v>0</v>
      </c>
      <c r="Z38" s="11">
        <f>MAX(Cat3Assess1:Cat3Assess10!V38)</f>
        <v>0</v>
      </c>
      <c r="AA38" s="11">
        <f>MAX(Cat3Assess1:Cat3Assess10!W38)</f>
        <v>0</v>
      </c>
      <c r="AB38" s="11">
        <f>MAX(Cat3Assess1:Cat3Assess10!X38)</f>
        <v>0</v>
      </c>
      <c r="AC38" s="11">
        <f>MAX(Cat3Assess1:Cat3Assess10!Y38)</f>
        <v>0</v>
      </c>
      <c r="AD38" s="11">
        <f>MAX(Cat3Assess1:Cat3Assess10!Z38)</f>
        <v>0</v>
      </c>
      <c r="AE38" s="11">
        <f>MAX(Cat3Assess1:Cat3Assess10!AA38)</f>
        <v>0</v>
      </c>
      <c r="AF38" s="11">
        <f>MAX(Cat3Assess1:Cat3Assess10!AB38)</f>
        <v>0</v>
      </c>
      <c r="AG38" s="11">
        <f>MAX(Cat3Assess1:Cat3Assess10!AC38)</f>
        <v>0</v>
      </c>
      <c r="AH38" s="11">
        <f>MAX(Cat3Assess1:Cat3Assess10!AD38)</f>
        <v>0</v>
      </c>
      <c r="AI38" s="11">
        <f>MAX(Cat3Assess1:Cat3Assess10!AE38)</f>
        <v>0</v>
      </c>
      <c r="AJ38" s="11">
        <f>MAX(Cat3Assess1:Cat3Assess10!AF38)</f>
        <v>0</v>
      </c>
      <c r="AK38" s="11">
        <f>MAX(Cat3Assess1:Cat3Assess10!AG38)</f>
        <v>0</v>
      </c>
      <c r="AL38" s="11">
        <f>MAX(Cat3Assess1:Cat3Assess10!AH38)</f>
        <v>0</v>
      </c>
      <c r="AM38" s="11">
        <f>MAX(Cat3Assess1:Cat3Assess10!AI38)</f>
        <v>0</v>
      </c>
      <c r="AN38" s="11">
        <f>MAX(Cat3Assess1:Cat3Assess10!AJ38)</f>
        <v>0</v>
      </c>
      <c r="AO38" s="11">
        <f>MAX(Cat3Assess1:Cat3Assess10!AK38)</f>
        <v>0</v>
      </c>
      <c r="AP38" s="11">
        <f>MAX(Cat3Assess1:Cat3Assess10!AL38)</f>
        <v>0</v>
      </c>
      <c r="AQ38" s="11">
        <f>MAX(Cat3Assess1:Cat3Assess10!AM38)</f>
        <v>0</v>
      </c>
      <c r="AR38" s="11">
        <f>MAX(Cat3Assess1:Cat3Assess10!AN38)</f>
        <v>0</v>
      </c>
      <c r="AS38" s="11">
        <f>MAX(Cat3Assess1:Cat3Assess10!AO38)</f>
        <v>0</v>
      </c>
      <c r="AT38" s="11">
        <f>MAX(Cat3Assess1:Cat3Assess10!AP38)</f>
        <v>0</v>
      </c>
      <c r="AU38" s="11">
        <f>MAX(Cat3Assess1:Cat3Assess10!AQ38)</f>
        <v>0</v>
      </c>
      <c r="AV38" s="11">
        <f>MAX(Cat3Assess1:Cat3Assess10!AR38)</f>
        <v>0</v>
      </c>
      <c r="AW38" s="11">
        <f>MAX(Cat3Assess1:Cat3Assess10!AS38)</f>
        <v>0</v>
      </c>
      <c r="AX38" s="11">
        <f>MAX(Cat3Assess1:Cat3Assess10!AT38)</f>
        <v>0</v>
      </c>
      <c r="AY38" s="11">
        <f>MAX(Cat3Assess1:Cat3Assess10!AU38)</f>
        <v>0</v>
      </c>
      <c r="AZ38" s="11">
        <f>MAX(Cat3Assess1:Cat3Assess10!AV38)</f>
        <v>0</v>
      </c>
      <c r="BA38" s="11">
        <f>MAX(Cat3Assess1:Cat3Assess10!AW38)</f>
        <v>0</v>
      </c>
      <c r="BB38" s="11">
        <f>MAX(Cat3Assess1:Cat3Assess10!AX38)</f>
        <v>0</v>
      </c>
      <c r="BC38" s="11">
        <f>MAX(Cat3Assess1:Cat3Assess10!AY38)</f>
        <v>0</v>
      </c>
      <c r="BD38" s="11">
        <f>MAX(Cat3Assess1:Cat3Assess10!AZ38)</f>
        <v>0</v>
      </c>
      <c r="BE38" s="11">
        <f>MAX(Cat3Assess1:Cat3Assess10!BA38)</f>
        <v>0</v>
      </c>
      <c r="BF38" s="11">
        <f>MAX(Cat3Assess1:Cat3Assess10!BB38)</f>
        <v>0</v>
      </c>
      <c r="BG38" s="11">
        <f>MAX(Cat3Assess1:Cat3Assess10!BC38)</f>
        <v>0</v>
      </c>
      <c r="BH38" s="11">
        <f>MAX(Cat3Assess1:Cat3Assess10!BD38)</f>
        <v>0</v>
      </c>
      <c r="BI38" s="11">
        <f>MAX(Cat3Assess1:Cat3Assess10!BE38)</f>
        <v>0</v>
      </c>
      <c r="BJ38" s="11">
        <f>MAX(Cat3Assess1:Cat3Assess10!BF38)</f>
        <v>0</v>
      </c>
      <c r="BK38" s="11">
        <f>MAX(Cat3Assess1:Cat3Assess10!BG38)</f>
        <v>0</v>
      </c>
      <c r="BL38" s="11">
        <f>MAX(Cat3Assess1:Cat3Assess10!BH38)</f>
        <v>0</v>
      </c>
      <c r="BM38" s="11">
        <f>MAX(Cat3Assess1:Cat3Assess10!BI38)</f>
        <v>0</v>
      </c>
      <c r="BN38" s="11">
        <f>MAX(Cat3Assess1:Cat3Assess10!BJ38)</f>
        <v>0</v>
      </c>
      <c r="BO38" s="11">
        <f>MAX(Cat3Assess1:Cat3Assess10!BK38)</f>
        <v>0</v>
      </c>
      <c r="BP38" s="11">
        <f>MAX(Cat3Assess1:Cat3Assess10!BL38)</f>
        <v>0</v>
      </c>
      <c r="BQ38" s="11">
        <f>MAX(Cat3Assess1:Cat3Assess10!BM38)</f>
        <v>0</v>
      </c>
      <c r="BR38" s="11">
        <f>MAX(Cat3Assess1:Cat3Assess10!BN38)</f>
        <v>0</v>
      </c>
      <c r="BS38" s="11">
        <f>MAX(Cat3Assess1:Cat3Assess10!BO38)</f>
        <v>0</v>
      </c>
      <c r="BT38" s="11">
        <f>MAX(Cat3Assess1:Cat3Assess10!BP38)</f>
        <v>0</v>
      </c>
      <c r="BU38" s="11">
        <f>MAX(Cat3Assess1:Cat3Assess10!BQ38)</f>
        <v>0</v>
      </c>
      <c r="BV38" s="11">
        <f>MAX(Cat3Assess1:Cat3Assess10!BR38)</f>
        <v>0</v>
      </c>
      <c r="BW38" s="11">
        <f>MAX(Cat3Assess1:Cat3Assess10!BS38)</f>
        <v>0</v>
      </c>
    </row>
    <row r="39" spans="1:75" x14ac:dyDescent="0.2">
      <c r="A39">
        <f>'Overall View'!B39</f>
        <v>0</v>
      </c>
      <c r="B39" s="11">
        <f t="shared" si="0"/>
        <v>0</v>
      </c>
      <c r="C39" s="11">
        <f t="shared" si="1"/>
        <v>0</v>
      </c>
      <c r="F39" s="11">
        <f>MAX(Cat3Assess1:Cat3Assess10!B39)</f>
        <v>0</v>
      </c>
      <c r="G39" s="11">
        <f>MAX(Cat3Assess1:Cat3Assess10!C39)</f>
        <v>0</v>
      </c>
      <c r="H39" s="11">
        <f>MAX(Cat3Assess1:Cat3Assess10!D39)</f>
        <v>0</v>
      </c>
      <c r="I39" s="11">
        <f>MAX(Cat3Assess1:Cat3Assess10!E39)</f>
        <v>0</v>
      </c>
      <c r="J39" s="11">
        <f>MAX(Cat3Assess1:Cat3Assess10!F39)</f>
        <v>0</v>
      </c>
      <c r="K39" s="11">
        <f>MAX(Cat3Assess1:Cat3Assess10!G39)</f>
        <v>0</v>
      </c>
      <c r="L39" s="11">
        <f>MAX(Cat3Assess1:Cat3Assess10!H39)</f>
        <v>0</v>
      </c>
      <c r="M39" s="11">
        <f>MAX(Cat3Assess1:Cat3Assess10!I39)</f>
        <v>0</v>
      </c>
      <c r="N39" s="11">
        <f>MAX(Cat3Assess1:Cat3Assess10!J39)</f>
        <v>0</v>
      </c>
      <c r="O39" s="11">
        <f>MAX(Cat3Assess1:Cat3Assess10!K39)</f>
        <v>0</v>
      </c>
      <c r="P39" s="11">
        <f>MAX(Cat3Assess1:Cat3Assess10!L39)</f>
        <v>0</v>
      </c>
      <c r="Q39" s="11">
        <f>MAX(Cat3Assess1:Cat3Assess10!M39)</f>
        <v>0</v>
      </c>
      <c r="R39" s="11">
        <f>MAX(Cat3Assess1:Cat3Assess10!N39)</f>
        <v>0</v>
      </c>
      <c r="S39" s="11">
        <f>MAX(Cat3Assess1:Cat3Assess10!O39)</f>
        <v>0</v>
      </c>
      <c r="T39" s="11">
        <f>MAX(Cat3Assess1:Cat3Assess10!P39)</f>
        <v>0</v>
      </c>
      <c r="U39" s="11">
        <f>MAX(Cat3Assess1:Cat3Assess10!Q39)</f>
        <v>0</v>
      </c>
      <c r="V39" s="11">
        <f>MAX(Cat3Assess1:Cat3Assess10!R39)</f>
        <v>0</v>
      </c>
      <c r="W39" s="11">
        <f>MAX(Cat3Assess1:Cat3Assess10!S39)</f>
        <v>0</v>
      </c>
      <c r="X39" s="11">
        <f>MAX(Cat3Assess1:Cat3Assess10!T39)</f>
        <v>0</v>
      </c>
      <c r="Y39" s="11">
        <f>MAX(Cat3Assess1:Cat3Assess10!U39)</f>
        <v>0</v>
      </c>
      <c r="Z39" s="11">
        <f>MAX(Cat3Assess1:Cat3Assess10!V39)</f>
        <v>0</v>
      </c>
      <c r="AA39" s="11">
        <f>MAX(Cat3Assess1:Cat3Assess10!W39)</f>
        <v>0</v>
      </c>
      <c r="AB39" s="11">
        <f>MAX(Cat3Assess1:Cat3Assess10!X39)</f>
        <v>0</v>
      </c>
      <c r="AC39" s="11">
        <f>MAX(Cat3Assess1:Cat3Assess10!Y39)</f>
        <v>0</v>
      </c>
      <c r="AD39" s="11">
        <f>MAX(Cat3Assess1:Cat3Assess10!Z39)</f>
        <v>0</v>
      </c>
      <c r="AE39" s="11">
        <f>MAX(Cat3Assess1:Cat3Assess10!AA39)</f>
        <v>0</v>
      </c>
      <c r="AF39" s="11">
        <f>MAX(Cat3Assess1:Cat3Assess10!AB39)</f>
        <v>0</v>
      </c>
      <c r="AG39" s="11">
        <f>MAX(Cat3Assess1:Cat3Assess10!AC39)</f>
        <v>0</v>
      </c>
      <c r="AH39" s="11">
        <f>MAX(Cat3Assess1:Cat3Assess10!AD39)</f>
        <v>0</v>
      </c>
      <c r="AI39" s="11">
        <f>MAX(Cat3Assess1:Cat3Assess10!AE39)</f>
        <v>0</v>
      </c>
      <c r="AJ39" s="11">
        <f>MAX(Cat3Assess1:Cat3Assess10!AF39)</f>
        <v>0</v>
      </c>
      <c r="AK39" s="11">
        <f>MAX(Cat3Assess1:Cat3Assess10!AG39)</f>
        <v>0</v>
      </c>
      <c r="AL39" s="11">
        <f>MAX(Cat3Assess1:Cat3Assess10!AH39)</f>
        <v>0</v>
      </c>
      <c r="AM39" s="11">
        <f>MAX(Cat3Assess1:Cat3Assess10!AI39)</f>
        <v>0</v>
      </c>
      <c r="AN39" s="11">
        <f>MAX(Cat3Assess1:Cat3Assess10!AJ39)</f>
        <v>0</v>
      </c>
      <c r="AO39" s="11">
        <f>MAX(Cat3Assess1:Cat3Assess10!AK39)</f>
        <v>0</v>
      </c>
      <c r="AP39" s="11">
        <f>MAX(Cat3Assess1:Cat3Assess10!AL39)</f>
        <v>0</v>
      </c>
      <c r="AQ39" s="11">
        <f>MAX(Cat3Assess1:Cat3Assess10!AM39)</f>
        <v>0</v>
      </c>
      <c r="AR39" s="11">
        <f>MAX(Cat3Assess1:Cat3Assess10!AN39)</f>
        <v>0</v>
      </c>
      <c r="AS39" s="11">
        <f>MAX(Cat3Assess1:Cat3Assess10!AO39)</f>
        <v>0</v>
      </c>
      <c r="AT39" s="11">
        <f>MAX(Cat3Assess1:Cat3Assess10!AP39)</f>
        <v>0</v>
      </c>
      <c r="AU39" s="11">
        <f>MAX(Cat3Assess1:Cat3Assess10!AQ39)</f>
        <v>0</v>
      </c>
      <c r="AV39" s="11">
        <f>MAX(Cat3Assess1:Cat3Assess10!AR39)</f>
        <v>0</v>
      </c>
      <c r="AW39" s="11">
        <f>MAX(Cat3Assess1:Cat3Assess10!AS39)</f>
        <v>0</v>
      </c>
      <c r="AX39" s="11">
        <f>MAX(Cat3Assess1:Cat3Assess10!AT39)</f>
        <v>0</v>
      </c>
      <c r="AY39" s="11">
        <f>MAX(Cat3Assess1:Cat3Assess10!AU39)</f>
        <v>0</v>
      </c>
      <c r="AZ39" s="11">
        <f>MAX(Cat3Assess1:Cat3Assess10!AV39)</f>
        <v>0</v>
      </c>
      <c r="BA39" s="11">
        <f>MAX(Cat3Assess1:Cat3Assess10!AW39)</f>
        <v>0</v>
      </c>
      <c r="BB39" s="11">
        <f>MAX(Cat3Assess1:Cat3Assess10!AX39)</f>
        <v>0</v>
      </c>
      <c r="BC39" s="11">
        <f>MAX(Cat3Assess1:Cat3Assess10!AY39)</f>
        <v>0</v>
      </c>
      <c r="BD39" s="11">
        <f>MAX(Cat3Assess1:Cat3Assess10!AZ39)</f>
        <v>0</v>
      </c>
      <c r="BE39" s="11">
        <f>MAX(Cat3Assess1:Cat3Assess10!BA39)</f>
        <v>0</v>
      </c>
      <c r="BF39" s="11">
        <f>MAX(Cat3Assess1:Cat3Assess10!BB39)</f>
        <v>0</v>
      </c>
      <c r="BG39" s="11">
        <f>MAX(Cat3Assess1:Cat3Assess10!BC39)</f>
        <v>0</v>
      </c>
      <c r="BH39" s="11">
        <f>MAX(Cat3Assess1:Cat3Assess10!BD39)</f>
        <v>0</v>
      </c>
      <c r="BI39" s="11">
        <f>MAX(Cat3Assess1:Cat3Assess10!BE39)</f>
        <v>0</v>
      </c>
      <c r="BJ39" s="11">
        <f>MAX(Cat3Assess1:Cat3Assess10!BF39)</f>
        <v>0</v>
      </c>
      <c r="BK39" s="11">
        <f>MAX(Cat3Assess1:Cat3Assess10!BG39)</f>
        <v>0</v>
      </c>
      <c r="BL39" s="11">
        <f>MAX(Cat3Assess1:Cat3Assess10!BH39)</f>
        <v>0</v>
      </c>
      <c r="BM39" s="11">
        <f>MAX(Cat3Assess1:Cat3Assess10!BI39)</f>
        <v>0</v>
      </c>
      <c r="BN39" s="11">
        <f>MAX(Cat3Assess1:Cat3Assess10!BJ39)</f>
        <v>0</v>
      </c>
      <c r="BO39" s="11">
        <f>MAX(Cat3Assess1:Cat3Assess10!BK39)</f>
        <v>0</v>
      </c>
      <c r="BP39" s="11">
        <f>MAX(Cat3Assess1:Cat3Assess10!BL39)</f>
        <v>0</v>
      </c>
      <c r="BQ39" s="11">
        <f>MAX(Cat3Assess1:Cat3Assess10!BM39)</f>
        <v>0</v>
      </c>
      <c r="BR39" s="11">
        <f>MAX(Cat3Assess1:Cat3Assess10!BN39)</f>
        <v>0</v>
      </c>
      <c r="BS39" s="11">
        <f>MAX(Cat3Assess1:Cat3Assess10!BO39)</f>
        <v>0</v>
      </c>
      <c r="BT39" s="11">
        <f>MAX(Cat3Assess1:Cat3Assess10!BP39)</f>
        <v>0</v>
      </c>
      <c r="BU39" s="11">
        <f>MAX(Cat3Assess1:Cat3Assess10!BQ39)</f>
        <v>0</v>
      </c>
      <c r="BV39" s="11">
        <f>MAX(Cat3Assess1:Cat3Assess10!BR39)</f>
        <v>0</v>
      </c>
      <c r="BW39" s="11">
        <f>MAX(Cat3Assess1:Cat3Assess10!BS39)</f>
        <v>0</v>
      </c>
    </row>
    <row r="40" spans="1:75" x14ac:dyDescent="0.2">
      <c r="A40">
        <f>'Overall View'!B40</f>
        <v>0</v>
      </c>
      <c r="B40" s="11">
        <f t="shared" si="0"/>
        <v>0</v>
      </c>
      <c r="C40" s="11">
        <f t="shared" si="1"/>
        <v>0</v>
      </c>
      <c r="F40" s="11">
        <f>MAX(Cat3Assess1:Cat3Assess10!B40)</f>
        <v>0</v>
      </c>
      <c r="G40" s="11">
        <f>MAX(Cat3Assess1:Cat3Assess10!C40)</f>
        <v>0</v>
      </c>
      <c r="H40" s="11">
        <f>MAX(Cat3Assess1:Cat3Assess10!D40)</f>
        <v>0</v>
      </c>
      <c r="I40" s="11">
        <f>MAX(Cat3Assess1:Cat3Assess10!E40)</f>
        <v>0</v>
      </c>
      <c r="J40" s="11">
        <f>MAX(Cat3Assess1:Cat3Assess10!F40)</f>
        <v>0</v>
      </c>
      <c r="K40" s="11">
        <f>MAX(Cat3Assess1:Cat3Assess10!G40)</f>
        <v>0</v>
      </c>
      <c r="L40" s="11">
        <f>MAX(Cat3Assess1:Cat3Assess10!H40)</f>
        <v>0</v>
      </c>
      <c r="M40" s="11">
        <f>MAX(Cat3Assess1:Cat3Assess10!I40)</f>
        <v>0</v>
      </c>
      <c r="N40" s="11">
        <f>MAX(Cat3Assess1:Cat3Assess10!J40)</f>
        <v>0</v>
      </c>
      <c r="O40" s="11">
        <f>MAX(Cat3Assess1:Cat3Assess10!K40)</f>
        <v>0</v>
      </c>
      <c r="P40" s="11">
        <f>MAX(Cat3Assess1:Cat3Assess10!L40)</f>
        <v>0</v>
      </c>
      <c r="Q40" s="11">
        <f>MAX(Cat3Assess1:Cat3Assess10!M40)</f>
        <v>0</v>
      </c>
      <c r="R40" s="11">
        <f>MAX(Cat3Assess1:Cat3Assess10!N40)</f>
        <v>0</v>
      </c>
      <c r="S40" s="11">
        <f>MAX(Cat3Assess1:Cat3Assess10!O40)</f>
        <v>0</v>
      </c>
      <c r="T40" s="11">
        <f>MAX(Cat3Assess1:Cat3Assess10!P40)</f>
        <v>0</v>
      </c>
      <c r="U40" s="11">
        <f>MAX(Cat3Assess1:Cat3Assess10!Q40)</f>
        <v>0</v>
      </c>
      <c r="V40" s="11">
        <f>MAX(Cat3Assess1:Cat3Assess10!R40)</f>
        <v>0</v>
      </c>
      <c r="W40" s="11">
        <f>MAX(Cat3Assess1:Cat3Assess10!S40)</f>
        <v>0</v>
      </c>
      <c r="X40" s="11">
        <f>MAX(Cat3Assess1:Cat3Assess10!T40)</f>
        <v>0</v>
      </c>
      <c r="Y40" s="11">
        <f>MAX(Cat3Assess1:Cat3Assess10!U40)</f>
        <v>0</v>
      </c>
      <c r="Z40" s="11">
        <f>MAX(Cat3Assess1:Cat3Assess10!V40)</f>
        <v>0</v>
      </c>
      <c r="AA40" s="11">
        <f>MAX(Cat3Assess1:Cat3Assess10!W40)</f>
        <v>0</v>
      </c>
      <c r="AB40" s="11">
        <f>MAX(Cat3Assess1:Cat3Assess10!X40)</f>
        <v>0</v>
      </c>
      <c r="AC40" s="11">
        <f>MAX(Cat3Assess1:Cat3Assess10!Y40)</f>
        <v>0</v>
      </c>
      <c r="AD40" s="11">
        <f>MAX(Cat3Assess1:Cat3Assess10!Z40)</f>
        <v>0</v>
      </c>
      <c r="AE40" s="11">
        <f>MAX(Cat3Assess1:Cat3Assess10!AA40)</f>
        <v>0</v>
      </c>
      <c r="AF40" s="11">
        <f>MAX(Cat3Assess1:Cat3Assess10!AB40)</f>
        <v>0</v>
      </c>
      <c r="AG40" s="11">
        <f>MAX(Cat3Assess1:Cat3Assess10!AC40)</f>
        <v>0</v>
      </c>
      <c r="AH40" s="11">
        <f>MAX(Cat3Assess1:Cat3Assess10!AD40)</f>
        <v>0</v>
      </c>
      <c r="AI40" s="11">
        <f>MAX(Cat3Assess1:Cat3Assess10!AE40)</f>
        <v>0</v>
      </c>
      <c r="AJ40" s="11">
        <f>MAX(Cat3Assess1:Cat3Assess10!AF40)</f>
        <v>0</v>
      </c>
      <c r="AK40" s="11">
        <f>MAX(Cat3Assess1:Cat3Assess10!AG40)</f>
        <v>0</v>
      </c>
      <c r="AL40" s="11">
        <f>MAX(Cat3Assess1:Cat3Assess10!AH40)</f>
        <v>0</v>
      </c>
      <c r="AM40" s="11">
        <f>MAX(Cat3Assess1:Cat3Assess10!AI40)</f>
        <v>0</v>
      </c>
      <c r="AN40" s="11">
        <f>MAX(Cat3Assess1:Cat3Assess10!AJ40)</f>
        <v>0</v>
      </c>
      <c r="AO40" s="11">
        <f>MAX(Cat3Assess1:Cat3Assess10!AK40)</f>
        <v>0</v>
      </c>
      <c r="AP40" s="11">
        <f>MAX(Cat3Assess1:Cat3Assess10!AL40)</f>
        <v>0</v>
      </c>
      <c r="AQ40" s="11">
        <f>MAX(Cat3Assess1:Cat3Assess10!AM40)</f>
        <v>0</v>
      </c>
      <c r="AR40" s="11">
        <f>MAX(Cat3Assess1:Cat3Assess10!AN40)</f>
        <v>0</v>
      </c>
      <c r="AS40" s="11">
        <f>MAX(Cat3Assess1:Cat3Assess10!AO40)</f>
        <v>0</v>
      </c>
      <c r="AT40" s="11">
        <f>MAX(Cat3Assess1:Cat3Assess10!AP40)</f>
        <v>0</v>
      </c>
      <c r="AU40" s="11">
        <f>MAX(Cat3Assess1:Cat3Assess10!AQ40)</f>
        <v>0</v>
      </c>
      <c r="AV40" s="11">
        <f>MAX(Cat3Assess1:Cat3Assess10!AR40)</f>
        <v>0</v>
      </c>
      <c r="AW40" s="11">
        <f>MAX(Cat3Assess1:Cat3Assess10!AS40)</f>
        <v>0</v>
      </c>
      <c r="AX40" s="11">
        <f>MAX(Cat3Assess1:Cat3Assess10!AT40)</f>
        <v>0</v>
      </c>
      <c r="AY40" s="11">
        <f>MAX(Cat3Assess1:Cat3Assess10!AU40)</f>
        <v>0</v>
      </c>
      <c r="AZ40" s="11">
        <f>MAX(Cat3Assess1:Cat3Assess10!AV40)</f>
        <v>0</v>
      </c>
      <c r="BA40" s="11">
        <f>MAX(Cat3Assess1:Cat3Assess10!AW40)</f>
        <v>0</v>
      </c>
      <c r="BB40" s="11">
        <f>MAX(Cat3Assess1:Cat3Assess10!AX40)</f>
        <v>0</v>
      </c>
      <c r="BC40" s="11">
        <f>MAX(Cat3Assess1:Cat3Assess10!AY40)</f>
        <v>0</v>
      </c>
      <c r="BD40" s="11">
        <f>MAX(Cat3Assess1:Cat3Assess10!AZ40)</f>
        <v>0</v>
      </c>
      <c r="BE40" s="11">
        <f>MAX(Cat3Assess1:Cat3Assess10!BA40)</f>
        <v>0</v>
      </c>
      <c r="BF40" s="11">
        <f>MAX(Cat3Assess1:Cat3Assess10!BB40)</f>
        <v>0</v>
      </c>
      <c r="BG40" s="11">
        <f>MAX(Cat3Assess1:Cat3Assess10!BC40)</f>
        <v>0</v>
      </c>
      <c r="BH40" s="11">
        <f>MAX(Cat3Assess1:Cat3Assess10!BD40)</f>
        <v>0</v>
      </c>
      <c r="BI40" s="11">
        <f>MAX(Cat3Assess1:Cat3Assess10!BE40)</f>
        <v>0</v>
      </c>
      <c r="BJ40" s="11">
        <f>MAX(Cat3Assess1:Cat3Assess10!BF40)</f>
        <v>0</v>
      </c>
      <c r="BK40" s="11">
        <f>MAX(Cat3Assess1:Cat3Assess10!BG40)</f>
        <v>0</v>
      </c>
      <c r="BL40" s="11">
        <f>MAX(Cat3Assess1:Cat3Assess10!BH40)</f>
        <v>0</v>
      </c>
      <c r="BM40" s="11">
        <f>MAX(Cat3Assess1:Cat3Assess10!BI40)</f>
        <v>0</v>
      </c>
      <c r="BN40" s="11">
        <f>MAX(Cat3Assess1:Cat3Assess10!BJ40)</f>
        <v>0</v>
      </c>
      <c r="BO40" s="11">
        <f>MAX(Cat3Assess1:Cat3Assess10!BK40)</f>
        <v>0</v>
      </c>
      <c r="BP40" s="11">
        <f>MAX(Cat3Assess1:Cat3Assess10!BL40)</f>
        <v>0</v>
      </c>
      <c r="BQ40" s="11">
        <f>MAX(Cat3Assess1:Cat3Assess10!BM40)</f>
        <v>0</v>
      </c>
      <c r="BR40" s="11">
        <f>MAX(Cat3Assess1:Cat3Assess10!BN40)</f>
        <v>0</v>
      </c>
      <c r="BS40" s="11">
        <f>MAX(Cat3Assess1:Cat3Assess10!BO40)</f>
        <v>0</v>
      </c>
      <c r="BT40" s="11">
        <f>MAX(Cat3Assess1:Cat3Assess10!BP40)</f>
        <v>0</v>
      </c>
      <c r="BU40" s="11">
        <f>MAX(Cat3Assess1:Cat3Assess10!BQ40)</f>
        <v>0</v>
      </c>
      <c r="BV40" s="11">
        <f>MAX(Cat3Assess1:Cat3Assess10!BR40)</f>
        <v>0</v>
      </c>
      <c r="BW40" s="11">
        <f>MAX(Cat3Assess1:Cat3Assess10!BS40)</f>
        <v>0</v>
      </c>
    </row>
    <row r="41" spans="1:75" x14ac:dyDescent="0.2">
      <c r="A41">
        <f>'Overall View'!B41</f>
        <v>0</v>
      </c>
      <c r="B41" s="11">
        <f t="shared" si="0"/>
        <v>0</v>
      </c>
      <c r="C41" s="11">
        <f t="shared" si="1"/>
        <v>0</v>
      </c>
      <c r="F41" s="11">
        <f>MAX(Cat3Assess1:Cat3Assess10!B41)</f>
        <v>0</v>
      </c>
      <c r="G41" s="11">
        <f>MAX(Cat3Assess1:Cat3Assess10!C41)</f>
        <v>0</v>
      </c>
      <c r="H41" s="11">
        <f>MAX(Cat3Assess1:Cat3Assess10!D41)</f>
        <v>0</v>
      </c>
      <c r="I41" s="11">
        <f>MAX(Cat3Assess1:Cat3Assess10!E41)</f>
        <v>0</v>
      </c>
      <c r="J41" s="11">
        <f>MAX(Cat3Assess1:Cat3Assess10!F41)</f>
        <v>0</v>
      </c>
      <c r="K41" s="11">
        <f>MAX(Cat3Assess1:Cat3Assess10!G41)</f>
        <v>0</v>
      </c>
      <c r="L41" s="11">
        <f>MAX(Cat3Assess1:Cat3Assess10!H41)</f>
        <v>0</v>
      </c>
      <c r="M41" s="11">
        <f>MAX(Cat3Assess1:Cat3Assess10!I41)</f>
        <v>0</v>
      </c>
      <c r="N41" s="11">
        <f>MAX(Cat3Assess1:Cat3Assess10!J41)</f>
        <v>0</v>
      </c>
      <c r="O41" s="11">
        <f>MAX(Cat3Assess1:Cat3Assess10!K41)</f>
        <v>0</v>
      </c>
      <c r="P41" s="11">
        <f>MAX(Cat3Assess1:Cat3Assess10!L41)</f>
        <v>0</v>
      </c>
      <c r="Q41" s="11">
        <f>MAX(Cat3Assess1:Cat3Assess10!M41)</f>
        <v>0</v>
      </c>
      <c r="R41" s="11">
        <f>MAX(Cat3Assess1:Cat3Assess10!N41)</f>
        <v>0</v>
      </c>
      <c r="S41" s="11">
        <f>MAX(Cat3Assess1:Cat3Assess10!O41)</f>
        <v>0</v>
      </c>
      <c r="T41" s="11">
        <f>MAX(Cat3Assess1:Cat3Assess10!P41)</f>
        <v>0</v>
      </c>
      <c r="U41" s="11">
        <f>MAX(Cat3Assess1:Cat3Assess10!Q41)</f>
        <v>0</v>
      </c>
      <c r="V41" s="11">
        <f>MAX(Cat3Assess1:Cat3Assess10!R41)</f>
        <v>0</v>
      </c>
      <c r="W41" s="11">
        <f>MAX(Cat3Assess1:Cat3Assess10!S41)</f>
        <v>0</v>
      </c>
      <c r="X41" s="11">
        <f>MAX(Cat3Assess1:Cat3Assess10!T41)</f>
        <v>0</v>
      </c>
      <c r="Y41" s="11">
        <f>MAX(Cat3Assess1:Cat3Assess10!U41)</f>
        <v>0</v>
      </c>
      <c r="Z41" s="11">
        <f>MAX(Cat3Assess1:Cat3Assess10!V41)</f>
        <v>0</v>
      </c>
      <c r="AA41" s="11">
        <f>MAX(Cat3Assess1:Cat3Assess10!W41)</f>
        <v>0</v>
      </c>
      <c r="AB41" s="11">
        <f>MAX(Cat3Assess1:Cat3Assess10!X41)</f>
        <v>0</v>
      </c>
      <c r="AC41" s="11">
        <f>MAX(Cat3Assess1:Cat3Assess10!Y41)</f>
        <v>0</v>
      </c>
      <c r="AD41" s="11">
        <f>MAX(Cat3Assess1:Cat3Assess10!Z41)</f>
        <v>0</v>
      </c>
      <c r="AE41" s="11">
        <f>MAX(Cat3Assess1:Cat3Assess10!AA41)</f>
        <v>0</v>
      </c>
      <c r="AF41" s="11">
        <f>MAX(Cat3Assess1:Cat3Assess10!AB41)</f>
        <v>0</v>
      </c>
      <c r="AG41" s="11">
        <f>MAX(Cat3Assess1:Cat3Assess10!AC41)</f>
        <v>0</v>
      </c>
      <c r="AH41" s="11">
        <f>MAX(Cat3Assess1:Cat3Assess10!AD41)</f>
        <v>0</v>
      </c>
      <c r="AI41" s="11">
        <f>MAX(Cat3Assess1:Cat3Assess10!AE41)</f>
        <v>0</v>
      </c>
      <c r="AJ41" s="11">
        <f>MAX(Cat3Assess1:Cat3Assess10!AF41)</f>
        <v>0</v>
      </c>
      <c r="AK41" s="11">
        <f>MAX(Cat3Assess1:Cat3Assess10!AG41)</f>
        <v>0</v>
      </c>
      <c r="AL41" s="11">
        <f>MAX(Cat3Assess1:Cat3Assess10!AH41)</f>
        <v>0</v>
      </c>
      <c r="AM41" s="11">
        <f>MAX(Cat3Assess1:Cat3Assess10!AI41)</f>
        <v>0</v>
      </c>
      <c r="AN41" s="11">
        <f>MAX(Cat3Assess1:Cat3Assess10!AJ41)</f>
        <v>0</v>
      </c>
      <c r="AO41" s="11">
        <f>MAX(Cat3Assess1:Cat3Assess10!AK41)</f>
        <v>0</v>
      </c>
      <c r="AP41" s="11">
        <f>MAX(Cat3Assess1:Cat3Assess10!AL41)</f>
        <v>0</v>
      </c>
      <c r="AQ41" s="11">
        <f>MAX(Cat3Assess1:Cat3Assess10!AM41)</f>
        <v>0</v>
      </c>
      <c r="AR41" s="11">
        <f>MAX(Cat3Assess1:Cat3Assess10!AN41)</f>
        <v>0</v>
      </c>
      <c r="AS41" s="11">
        <f>MAX(Cat3Assess1:Cat3Assess10!AO41)</f>
        <v>0</v>
      </c>
      <c r="AT41" s="11">
        <f>MAX(Cat3Assess1:Cat3Assess10!AP41)</f>
        <v>0</v>
      </c>
      <c r="AU41" s="11">
        <f>MAX(Cat3Assess1:Cat3Assess10!AQ41)</f>
        <v>0</v>
      </c>
      <c r="AV41" s="11">
        <f>MAX(Cat3Assess1:Cat3Assess10!AR41)</f>
        <v>0</v>
      </c>
      <c r="AW41" s="11">
        <f>MAX(Cat3Assess1:Cat3Assess10!AS41)</f>
        <v>0</v>
      </c>
      <c r="AX41" s="11">
        <f>MAX(Cat3Assess1:Cat3Assess10!AT41)</f>
        <v>0</v>
      </c>
      <c r="AY41" s="11">
        <f>MAX(Cat3Assess1:Cat3Assess10!AU41)</f>
        <v>0</v>
      </c>
      <c r="AZ41" s="11">
        <f>MAX(Cat3Assess1:Cat3Assess10!AV41)</f>
        <v>0</v>
      </c>
      <c r="BA41" s="11">
        <f>MAX(Cat3Assess1:Cat3Assess10!AW41)</f>
        <v>0</v>
      </c>
      <c r="BB41" s="11">
        <f>MAX(Cat3Assess1:Cat3Assess10!AX41)</f>
        <v>0</v>
      </c>
      <c r="BC41" s="11">
        <f>MAX(Cat3Assess1:Cat3Assess10!AY41)</f>
        <v>0</v>
      </c>
      <c r="BD41" s="11">
        <f>MAX(Cat3Assess1:Cat3Assess10!AZ41)</f>
        <v>0</v>
      </c>
      <c r="BE41" s="11">
        <f>MAX(Cat3Assess1:Cat3Assess10!BA41)</f>
        <v>0</v>
      </c>
      <c r="BF41" s="11">
        <f>MAX(Cat3Assess1:Cat3Assess10!BB41)</f>
        <v>0</v>
      </c>
      <c r="BG41" s="11">
        <f>MAX(Cat3Assess1:Cat3Assess10!BC41)</f>
        <v>0</v>
      </c>
      <c r="BH41" s="11">
        <f>MAX(Cat3Assess1:Cat3Assess10!BD41)</f>
        <v>0</v>
      </c>
      <c r="BI41" s="11">
        <f>MAX(Cat3Assess1:Cat3Assess10!BE41)</f>
        <v>0</v>
      </c>
      <c r="BJ41" s="11">
        <f>MAX(Cat3Assess1:Cat3Assess10!BF41)</f>
        <v>0</v>
      </c>
      <c r="BK41" s="11">
        <f>MAX(Cat3Assess1:Cat3Assess10!BG41)</f>
        <v>0</v>
      </c>
      <c r="BL41" s="11">
        <f>MAX(Cat3Assess1:Cat3Assess10!BH41)</f>
        <v>0</v>
      </c>
      <c r="BM41" s="11">
        <f>MAX(Cat3Assess1:Cat3Assess10!BI41)</f>
        <v>0</v>
      </c>
      <c r="BN41" s="11">
        <f>MAX(Cat3Assess1:Cat3Assess10!BJ41)</f>
        <v>0</v>
      </c>
      <c r="BO41" s="11">
        <f>MAX(Cat3Assess1:Cat3Assess10!BK41)</f>
        <v>0</v>
      </c>
      <c r="BP41" s="11">
        <f>MAX(Cat3Assess1:Cat3Assess10!BL41)</f>
        <v>0</v>
      </c>
      <c r="BQ41" s="11">
        <f>MAX(Cat3Assess1:Cat3Assess10!BM41)</f>
        <v>0</v>
      </c>
      <c r="BR41" s="11">
        <f>MAX(Cat3Assess1:Cat3Assess10!BN41)</f>
        <v>0</v>
      </c>
      <c r="BS41" s="11">
        <f>MAX(Cat3Assess1:Cat3Assess10!BO41)</f>
        <v>0</v>
      </c>
      <c r="BT41" s="11">
        <f>MAX(Cat3Assess1:Cat3Assess10!BP41)</f>
        <v>0</v>
      </c>
      <c r="BU41" s="11">
        <f>MAX(Cat3Assess1:Cat3Assess10!BQ41)</f>
        <v>0</v>
      </c>
      <c r="BV41" s="11">
        <f>MAX(Cat3Assess1:Cat3Assess10!BR41)</f>
        <v>0</v>
      </c>
      <c r="BW41" s="11">
        <f>MAX(Cat3Assess1:Cat3Assess10!BS41)</f>
        <v>0</v>
      </c>
    </row>
    <row r="42" spans="1:75" x14ac:dyDescent="0.2">
      <c r="A42">
        <f>'Overall View'!B42</f>
        <v>0</v>
      </c>
      <c r="B42" s="11">
        <f t="shared" si="0"/>
        <v>0</v>
      </c>
      <c r="C42" s="11">
        <f t="shared" si="1"/>
        <v>0</v>
      </c>
      <c r="F42" s="11">
        <f>MAX(Cat3Assess1:Cat3Assess10!B42)</f>
        <v>0</v>
      </c>
      <c r="G42" s="11">
        <f>MAX(Cat3Assess1:Cat3Assess10!C42)</f>
        <v>0</v>
      </c>
      <c r="H42" s="11">
        <f>MAX(Cat3Assess1:Cat3Assess10!D42)</f>
        <v>0</v>
      </c>
      <c r="I42" s="11">
        <f>MAX(Cat3Assess1:Cat3Assess10!E42)</f>
        <v>0</v>
      </c>
      <c r="J42" s="11">
        <f>MAX(Cat3Assess1:Cat3Assess10!F42)</f>
        <v>0</v>
      </c>
      <c r="K42" s="11">
        <f>MAX(Cat3Assess1:Cat3Assess10!G42)</f>
        <v>0</v>
      </c>
      <c r="L42" s="11">
        <f>MAX(Cat3Assess1:Cat3Assess10!H42)</f>
        <v>0</v>
      </c>
      <c r="M42" s="11">
        <f>MAX(Cat3Assess1:Cat3Assess10!I42)</f>
        <v>0</v>
      </c>
      <c r="N42" s="11">
        <f>MAX(Cat3Assess1:Cat3Assess10!J42)</f>
        <v>0</v>
      </c>
      <c r="O42" s="11">
        <f>MAX(Cat3Assess1:Cat3Assess10!K42)</f>
        <v>0</v>
      </c>
      <c r="P42" s="11">
        <f>MAX(Cat3Assess1:Cat3Assess10!L42)</f>
        <v>0</v>
      </c>
      <c r="Q42" s="11">
        <f>MAX(Cat3Assess1:Cat3Assess10!M42)</f>
        <v>0</v>
      </c>
      <c r="R42" s="11">
        <f>MAX(Cat3Assess1:Cat3Assess10!N42)</f>
        <v>0</v>
      </c>
      <c r="S42" s="11">
        <f>MAX(Cat3Assess1:Cat3Assess10!O42)</f>
        <v>0</v>
      </c>
      <c r="T42" s="11">
        <f>MAX(Cat3Assess1:Cat3Assess10!P42)</f>
        <v>0</v>
      </c>
      <c r="U42" s="11">
        <f>MAX(Cat3Assess1:Cat3Assess10!Q42)</f>
        <v>0</v>
      </c>
      <c r="V42" s="11">
        <f>MAX(Cat3Assess1:Cat3Assess10!R42)</f>
        <v>0</v>
      </c>
      <c r="W42" s="11">
        <f>MAX(Cat3Assess1:Cat3Assess10!S42)</f>
        <v>0</v>
      </c>
      <c r="X42" s="11">
        <f>MAX(Cat3Assess1:Cat3Assess10!T42)</f>
        <v>0</v>
      </c>
      <c r="Y42" s="11">
        <f>MAX(Cat3Assess1:Cat3Assess10!U42)</f>
        <v>0</v>
      </c>
      <c r="Z42" s="11">
        <f>MAX(Cat3Assess1:Cat3Assess10!V42)</f>
        <v>0</v>
      </c>
      <c r="AA42" s="11">
        <f>MAX(Cat3Assess1:Cat3Assess10!W42)</f>
        <v>0</v>
      </c>
      <c r="AB42" s="11">
        <f>MAX(Cat3Assess1:Cat3Assess10!X42)</f>
        <v>0</v>
      </c>
      <c r="AC42" s="11">
        <f>MAX(Cat3Assess1:Cat3Assess10!Y42)</f>
        <v>0</v>
      </c>
      <c r="AD42" s="11">
        <f>MAX(Cat3Assess1:Cat3Assess10!Z42)</f>
        <v>0</v>
      </c>
      <c r="AE42" s="11">
        <f>MAX(Cat3Assess1:Cat3Assess10!AA42)</f>
        <v>0</v>
      </c>
      <c r="AF42" s="11">
        <f>MAX(Cat3Assess1:Cat3Assess10!AB42)</f>
        <v>0</v>
      </c>
      <c r="AG42" s="11">
        <f>MAX(Cat3Assess1:Cat3Assess10!AC42)</f>
        <v>0</v>
      </c>
      <c r="AH42" s="11">
        <f>MAX(Cat3Assess1:Cat3Assess10!AD42)</f>
        <v>0</v>
      </c>
      <c r="AI42" s="11">
        <f>MAX(Cat3Assess1:Cat3Assess10!AE42)</f>
        <v>0</v>
      </c>
      <c r="AJ42" s="11">
        <f>MAX(Cat3Assess1:Cat3Assess10!AF42)</f>
        <v>0</v>
      </c>
      <c r="AK42" s="11">
        <f>MAX(Cat3Assess1:Cat3Assess10!AG42)</f>
        <v>0</v>
      </c>
      <c r="AL42" s="11">
        <f>MAX(Cat3Assess1:Cat3Assess10!AH42)</f>
        <v>0</v>
      </c>
      <c r="AM42" s="11">
        <f>MAX(Cat3Assess1:Cat3Assess10!AI42)</f>
        <v>0</v>
      </c>
      <c r="AN42" s="11">
        <f>MAX(Cat3Assess1:Cat3Assess10!AJ42)</f>
        <v>0</v>
      </c>
      <c r="AO42" s="11">
        <f>MAX(Cat3Assess1:Cat3Assess10!AK42)</f>
        <v>0</v>
      </c>
      <c r="AP42" s="11">
        <f>MAX(Cat3Assess1:Cat3Assess10!AL42)</f>
        <v>0</v>
      </c>
      <c r="AQ42" s="11">
        <f>MAX(Cat3Assess1:Cat3Assess10!AM42)</f>
        <v>0</v>
      </c>
      <c r="AR42" s="11">
        <f>MAX(Cat3Assess1:Cat3Assess10!AN42)</f>
        <v>0</v>
      </c>
      <c r="AS42" s="11">
        <f>MAX(Cat3Assess1:Cat3Assess10!AO42)</f>
        <v>0</v>
      </c>
      <c r="AT42" s="11">
        <f>MAX(Cat3Assess1:Cat3Assess10!AP42)</f>
        <v>0</v>
      </c>
      <c r="AU42" s="11">
        <f>MAX(Cat3Assess1:Cat3Assess10!AQ42)</f>
        <v>0</v>
      </c>
      <c r="AV42" s="11">
        <f>MAX(Cat3Assess1:Cat3Assess10!AR42)</f>
        <v>0</v>
      </c>
      <c r="AW42" s="11">
        <f>MAX(Cat3Assess1:Cat3Assess10!AS42)</f>
        <v>0</v>
      </c>
      <c r="AX42" s="11">
        <f>MAX(Cat3Assess1:Cat3Assess10!AT42)</f>
        <v>0</v>
      </c>
      <c r="AY42" s="11">
        <f>MAX(Cat3Assess1:Cat3Assess10!AU42)</f>
        <v>0</v>
      </c>
      <c r="AZ42" s="11">
        <f>MAX(Cat3Assess1:Cat3Assess10!AV42)</f>
        <v>0</v>
      </c>
      <c r="BA42" s="11">
        <f>MAX(Cat3Assess1:Cat3Assess10!AW42)</f>
        <v>0</v>
      </c>
      <c r="BB42" s="11">
        <f>MAX(Cat3Assess1:Cat3Assess10!AX42)</f>
        <v>0</v>
      </c>
      <c r="BC42" s="11">
        <f>MAX(Cat3Assess1:Cat3Assess10!AY42)</f>
        <v>0</v>
      </c>
      <c r="BD42" s="11">
        <f>MAX(Cat3Assess1:Cat3Assess10!AZ42)</f>
        <v>0</v>
      </c>
      <c r="BE42" s="11">
        <f>MAX(Cat3Assess1:Cat3Assess10!BA42)</f>
        <v>0</v>
      </c>
      <c r="BF42" s="11">
        <f>MAX(Cat3Assess1:Cat3Assess10!BB42)</f>
        <v>0</v>
      </c>
      <c r="BG42" s="11">
        <f>MAX(Cat3Assess1:Cat3Assess10!BC42)</f>
        <v>0</v>
      </c>
      <c r="BH42" s="11">
        <f>MAX(Cat3Assess1:Cat3Assess10!BD42)</f>
        <v>0</v>
      </c>
      <c r="BI42" s="11">
        <f>MAX(Cat3Assess1:Cat3Assess10!BE42)</f>
        <v>0</v>
      </c>
      <c r="BJ42" s="11">
        <f>MAX(Cat3Assess1:Cat3Assess10!BF42)</f>
        <v>0</v>
      </c>
      <c r="BK42" s="11">
        <f>MAX(Cat3Assess1:Cat3Assess10!BG42)</f>
        <v>0</v>
      </c>
      <c r="BL42" s="11">
        <f>MAX(Cat3Assess1:Cat3Assess10!BH42)</f>
        <v>0</v>
      </c>
      <c r="BM42" s="11">
        <f>MAX(Cat3Assess1:Cat3Assess10!BI42)</f>
        <v>0</v>
      </c>
      <c r="BN42" s="11">
        <f>MAX(Cat3Assess1:Cat3Assess10!BJ42)</f>
        <v>0</v>
      </c>
      <c r="BO42" s="11">
        <f>MAX(Cat3Assess1:Cat3Assess10!BK42)</f>
        <v>0</v>
      </c>
      <c r="BP42" s="11">
        <f>MAX(Cat3Assess1:Cat3Assess10!BL42)</f>
        <v>0</v>
      </c>
      <c r="BQ42" s="11">
        <f>MAX(Cat3Assess1:Cat3Assess10!BM42)</f>
        <v>0</v>
      </c>
      <c r="BR42" s="11">
        <f>MAX(Cat3Assess1:Cat3Assess10!BN42)</f>
        <v>0</v>
      </c>
      <c r="BS42" s="11">
        <f>MAX(Cat3Assess1:Cat3Assess10!BO42)</f>
        <v>0</v>
      </c>
      <c r="BT42" s="11">
        <f>MAX(Cat3Assess1:Cat3Assess10!BP42)</f>
        <v>0</v>
      </c>
      <c r="BU42" s="11">
        <f>MAX(Cat3Assess1:Cat3Assess10!BQ42)</f>
        <v>0</v>
      </c>
      <c r="BV42" s="11">
        <f>MAX(Cat3Assess1:Cat3Assess10!BR42)</f>
        <v>0</v>
      </c>
      <c r="BW42" s="11">
        <f>MAX(Cat3Assess1:Cat3Assess10!BS42)</f>
        <v>0</v>
      </c>
    </row>
    <row r="43" spans="1:75" x14ac:dyDescent="0.2">
      <c r="A43">
        <f>'Overall View'!B43</f>
        <v>0</v>
      </c>
      <c r="B43" s="11">
        <f t="shared" si="0"/>
        <v>0</v>
      </c>
      <c r="C43" s="11">
        <f t="shared" si="1"/>
        <v>0</v>
      </c>
      <c r="F43" s="11">
        <f>MAX(Cat3Assess1:Cat3Assess10!B43)</f>
        <v>0</v>
      </c>
      <c r="G43" s="11">
        <f>MAX(Cat3Assess1:Cat3Assess10!C43)</f>
        <v>0</v>
      </c>
      <c r="H43" s="11">
        <f>MAX(Cat3Assess1:Cat3Assess10!D43)</f>
        <v>0</v>
      </c>
      <c r="I43" s="11">
        <f>MAX(Cat3Assess1:Cat3Assess10!E43)</f>
        <v>0</v>
      </c>
      <c r="J43" s="11">
        <f>MAX(Cat3Assess1:Cat3Assess10!F43)</f>
        <v>0</v>
      </c>
      <c r="K43" s="11">
        <f>MAX(Cat3Assess1:Cat3Assess10!G43)</f>
        <v>0</v>
      </c>
      <c r="L43" s="11">
        <f>MAX(Cat3Assess1:Cat3Assess10!H43)</f>
        <v>0</v>
      </c>
      <c r="M43" s="11">
        <f>MAX(Cat3Assess1:Cat3Assess10!I43)</f>
        <v>0</v>
      </c>
      <c r="N43" s="11">
        <f>MAX(Cat3Assess1:Cat3Assess10!J43)</f>
        <v>0</v>
      </c>
      <c r="O43" s="11">
        <f>MAX(Cat3Assess1:Cat3Assess10!K43)</f>
        <v>0</v>
      </c>
      <c r="P43" s="11">
        <f>MAX(Cat3Assess1:Cat3Assess10!L43)</f>
        <v>0</v>
      </c>
      <c r="Q43" s="11">
        <f>MAX(Cat3Assess1:Cat3Assess10!M43)</f>
        <v>0</v>
      </c>
      <c r="R43" s="11">
        <f>MAX(Cat3Assess1:Cat3Assess10!N43)</f>
        <v>0</v>
      </c>
      <c r="S43" s="11">
        <f>MAX(Cat3Assess1:Cat3Assess10!O43)</f>
        <v>0</v>
      </c>
      <c r="T43" s="11">
        <f>MAX(Cat3Assess1:Cat3Assess10!P43)</f>
        <v>0</v>
      </c>
      <c r="U43" s="11">
        <f>MAX(Cat3Assess1:Cat3Assess10!Q43)</f>
        <v>0</v>
      </c>
      <c r="V43" s="11">
        <f>MAX(Cat3Assess1:Cat3Assess10!R43)</f>
        <v>0</v>
      </c>
      <c r="W43" s="11">
        <f>MAX(Cat3Assess1:Cat3Assess10!S43)</f>
        <v>0</v>
      </c>
      <c r="X43" s="11">
        <f>MAX(Cat3Assess1:Cat3Assess10!T43)</f>
        <v>0</v>
      </c>
      <c r="Y43" s="11">
        <f>MAX(Cat3Assess1:Cat3Assess10!U43)</f>
        <v>0</v>
      </c>
      <c r="Z43" s="11">
        <f>MAX(Cat3Assess1:Cat3Assess10!V43)</f>
        <v>0</v>
      </c>
      <c r="AA43" s="11">
        <f>MAX(Cat3Assess1:Cat3Assess10!W43)</f>
        <v>0</v>
      </c>
      <c r="AB43" s="11">
        <f>MAX(Cat3Assess1:Cat3Assess10!X43)</f>
        <v>0</v>
      </c>
      <c r="AC43" s="11">
        <f>MAX(Cat3Assess1:Cat3Assess10!Y43)</f>
        <v>0</v>
      </c>
      <c r="AD43" s="11">
        <f>MAX(Cat3Assess1:Cat3Assess10!Z43)</f>
        <v>0</v>
      </c>
      <c r="AE43" s="11">
        <f>MAX(Cat3Assess1:Cat3Assess10!AA43)</f>
        <v>0</v>
      </c>
      <c r="AF43" s="11">
        <f>MAX(Cat3Assess1:Cat3Assess10!AB43)</f>
        <v>0</v>
      </c>
      <c r="AG43" s="11">
        <f>MAX(Cat3Assess1:Cat3Assess10!AC43)</f>
        <v>0</v>
      </c>
      <c r="AH43" s="11">
        <f>MAX(Cat3Assess1:Cat3Assess10!AD43)</f>
        <v>0</v>
      </c>
      <c r="AI43" s="11">
        <f>MAX(Cat3Assess1:Cat3Assess10!AE43)</f>
        <v>0</v>
      </c>
      <c r="AJ43" s="11">
        <f>MAX(Cat3Assess1:Cat3Assess10!AF43)</f>
        <v>0</v>
      </c>
      <c r="AK43" s="11">
        <f>MAX(Cat3Assess1:Cat3Assess10!AG43)</f>
        <v>0</v>
      </c>
      <c r="AL43" s="11">
        <f>MAX(Cat3Assess1:Cat3Assess10!AH43)</f>
        <v>0</v>
      </c>
      <c r="AM43" s="11">
        <f>MAX(Cat3Assess1:Cat3Assess10!AI43)</f>
        <v>0</v>
      </c>
      <c r="AN43" s="11">
        <f>MAX(Cat3Assess1:Cat3Assess10!AJ43)</f>
        <v>0</v>
      </c>
      <c r="AO43" s="11">
        <f>MAX(Cat3Assess1:Cat3Assess10!AK43)</f>
        <v>0</v>
      </c>
      <c r="AP43" s="11">
        <f>MAX(Cat3Assess1:Cat3Assess10!AL43)</f>
        <v>0</v>
      </c>
      <c r="AQ43" s="11">
        <f>MAX(Cat3Assess1:Cat3Assess10!AM43)</f>
        <v>0</v>
      </c>
      <c r="AR43" s="11">
        <f>MAX(Cat3Assess1:Cat3Assess10!AN43)</f>
        <v>0</v>
      </c>
      <c r="AS43" s="11">
        <f>MAX(Cat3Assess1:Cat3Assess10!AO43)</f>
        <v>0</v>
      </c>
      <c r="AT43" s="11">
        <f>MAX(Cat3Assess1:Cat3Assess10!AP43)</f>
        <v>0</v>
      </c>
      <c r="AU43" s="11">
        <f>MAX(Cat3Assess1:Cat3Assess10!AQ43)</f>
        <v>0</v>
      </c>
      <c r="AV43" s="11">
        <f>MAX(Cat3Assess1:Cat3Assess10!AR43)</f>
        <v>0</v>
      </c>
      <c r="AW43" s="11">
        <f>MAX(Cat3Assess1:Cat3Assess10!AS43)</f>
        <v>0</v>
      </c>
      <c r="AX43" s="11">
        <f>MAX(Cat3Assess1:Cat3Assess10!AT43)</f>
        <v>0</v>
      </c>
      <c r="AY43" s="11">
        <f>MAX(Cat3Assess1:Cat3Assess10!AU43)</f>
        <v>0</v>
      </c>
      <c r="AZ43" s="11">
        <f>MAX(Cat3Assess1:Cat3Assess10!AV43)</f>
        <v>0</v>
      </c>
      <c r="BA43" s="11">
        <f>MAX(Cat3Assess1:Cat3Assess10!AW43)</f>
        <v>0</v>
      </c>
      <c r="BB43" s="11">
        <f>MAX(Cat3Assess1:Cat3Assess10!AX43)</f>
        <v>0</v>
      </c>
      <c r="BC43" s="11">
        <f>MAX(Cat3Assess1:Cat3Assess10!AY43)</f>
        <v>0</v>
      </c>
      <c r="BD43" s="11">
        <f>MAX(Cat3Assess1:Cat3Assess10!AZ43)</f>
        <v>0</v>
      </c>
      <c r="BE43" s="11">
        <f>MAX(Cat3Assess1:Cat3Assess10!BA43)</f>
        <v>0</v>
      </c>
      <c r="BF43" s="11">
        <f>MAX(Cat3Assess1:Cat3Assess10!BB43)</f>
        <v>0</v>
      </c>
      <c r="BG43" s="11">
        <f>MAX(Cat3Assess1:Cat3Assess10!BC43)</f>
        <v>0</v>
      </c>
      <c r="BH43" s="11">
        <f>MAX(Cat3Assess1:Cat3Assess10!BD43)</f>
        <v>0</v>
      </c>
      <c r="BI43" s="11">
        <f>MAX(Cat3Assess1:Cat3Assess10!BE43)</f>
        <v>0</v>
      </c>
      <c r="BJ43" s="11">
        <f>MAX(Cat3Assess1:Cat3Assess10!BF43)</f>
        <v>0</v>
      </c>
      <c r="BK43" s="11">
        <f>MAX(Cat3Assess1:Cat3Assess10!BG43)</f>
        <v>0</v>
      </c>
      <c r="BL43" s="11">
        <f>MAX(Cat3Assess1:Cat3Assess10!BH43)</f>
        <v>0</v>
      </c>
      <c r="BM43" s="11">
        <f>MAX(Cat3Assess1:Cat3Assess10!BI43)</f>
        <v>0</v>
      </c>
      <c r="BN43" s="11">
        <f>MAX(Cat3Assess1:Cat3Assess10!BJ43)</f>
        <v>0</v>
      </c>
      <c r="BO43" s="11">
        <f>MAX(Cat3Assess1:Cat3Assess10!BK43)</f>
        <v>0</v>
      </c>
      <c r="BP43" s="11">
        <f>MAX(Cat3Assess1:Cat3Assess10!BL43)</f>
        <v>0</v>
      </c>
      <c r="BQ43" s="11">
        <f>MAX(Cat3Assess1:Cat3Assess10!BM43)</f>
        <v>0</v>
      </c>
      <c r="BR43" s="11">
        <f>MAX(Cat3Assess1:Cat3Assess10!BN43)</f>
        <v>0</v>
      </c>
      <c r="BS43" s="11">
        <f>MAX(Cat3Assess1:Cat3Assess10!BO43)</f>
        <v>0</v>
      </c>
      <c r="BT43" s="11">
        <f>MAX(Cat3Assess1:Cat3Assess10!BP43)</f>
        <v>0</v>
      </c>
      <c r="BU43" s="11">
        <f>MAX(Cat3Assess1:Cat3Assess10!BQ43)</f>
        <v>0</v>
      </c>
      <c r="BV43" s="11">
        <f>MAX(Cat3Assess1:Cat3Assess10!BR43)</f>
        <v>0</v>
      </c>
      <c r="BW43" s="11">
        <f>MAX(Cat3Assess1:Cat3Assess10!BS43)</f>
        <v>0</v>
      </c>
    </row>
    <row r="44" spans="1:75" x14ac:dyDescent="0.2">
      <c r="A44">
        <f>'Overall View'!B44</f>
        <v>0</v>
      </c>
      <c r="B44" s="11">
        <f t="shared" si="0"/>
        <v>0</v>
      </c>
      <c r="C44" s="11">
        <f t="shared" si="1"/>
        <v>0</v>
      </c>
      <c r="F44" s="11">
        <f>MAX(Cat3Assess1:Cat3Assess10!B44)</f>
        <v>0</v>
      </c>
      <c r="G44" s="11">
        <f>MAX(Cat3Assess1:Cat3Assess10!C44)</f>
        <v>0</v>
      </c>
      <c r="H44" s="11">
        <f>MAX(Cat3Assess1:Cat3Assess10!D44)</f>
        <v>0</v>
      </c>
      <c r="I44" s="11">
        <f>MAX(Cat3Assess1:Cat3Assess10!E44)</f>
        <v>0</v>
      </c>
      <c r="J44" s="11">
        <f>MAX(Cat3Assess1:Cat3Assess10!F44)</f>
        <v>0</v>
      </c>
      <c r="K44" s="11">
        <f>MAX(Cat3Assess1:Cat3Assess10!G44)</f>
        <v>0</v>
      </c>
      <c r="L44" s="11">
        <f>MAX(Cat3Assess1:Cat3Assess10!H44)</f>
        <v>0</v>
      </c>
      <c r="M44" s="11">
        <f>MAX(Cat3Assess1:Cat3Assess10!I44)</f>
        <v>0</v>
      </c>
      <c r="N44" s="11">
        <f>MAX(Cat3Assess1:Cat3Assess10!J44)</f>
        <v>0</v>
      </c>
      <c r="O44" s="11">
        <f>MAX(Cat3Assess1:Cat3Assess10!K44)</f>
        <v>0</v>
      </c>
      <c r="P44" s="11">
        <f>MAX(Cat3Assess1:Cat3Assess10!L44)</f>
        <v>0</v>
      </c>
      <c r="Q44" s="11">
        <f>MAX(Cat3Assess1:Cat3Assess10!M44)</f>
        <v>0</v>
      </c>
      <c r="R44" s="11">
        <f>MAX(Cat3Assess1:Cat3Assess10!N44)</f>
        <v>0</v>
      </c>
      <c r="S44" s="11">
        <f>MAX(Cat3Assess1:Cat3Assess10!O44)</f>
        <v>0</v>
      </c>
      <c r="T44" s="11">
        <f>MAX(Cat3Assess1:Cat3Assess10!P44)</f>
        <v>0</v>
      </c>
      <c r="U44" s="11">
        <f>MAX(Cat3Assess1:Cat3Assess10!Q44)</f>
        <v>0</v>
      </c>
      <c r="V44" s="11">
        <f>MAX(Cat3Assess1:Cat3Assess10!R44)</f>
        <v>0</v>
      </c>
      <c r="W44" s="11">
        <f>MAX(Cat3Assess1:Cat3Assess10!S44)</f>
        <v>0</v>
      </c>
      <c r="X44" s="11">
        <f>MAX(Cat3Assess1:Cat3Assess10!T44)</f>
        <v>0</v>
      </c>
      <c r="Y44" s="11">
        <f>MAX(Cat3Assess1:Cat3Assess10!U44)</f>
        <v>0</v>
      </c>
      <c r="Z44" s="11">
        <f>MAX(Cat3Assess1:Cat3Assess10!V44)</f>
        <v>0</v>
      </c>
      <c r="AA44" s="11">
        <f>MAX(Cat3Assess1:Cat3Assess10!W44)</f>
        <v>0</v>
      </c>
      <c r="AB44" s="11">
        <f>MAX(Cat3Assess1:Cat3Assess10!X44)</f>
        <v>0</v>
      </c>
      <c r="AC44" s="11">
        <f>MAX(Cat3Assess1:Cat3Assess10!Y44)</f>
        <v>0</v>
      </c>
      <c r="AD44" s="11">
        <f>MAX(Cat3Assess1:Cat3Assess10!Z44)</f>
        <v>0</v>
      </c>
      <c r="AE44" s="11">
        <f>MAX(Cat3Assess1:Cat3Assess10!AA44)</f>
        <v>0</v>
      </c>
      <c r="AF44" s="11">
        <f>MAX(Cat3Assess1:Cat3Assess10!AB44)</f>
        <v>0</v>
      </c>
      <c r="AG44" s="11">
        <f>MAX(Cat3Assess1:Cat3Assess10!AC44)</f>
        <v>0</v>
      </c>
      <c r="AH44" s="11">
        <f>MAX(Cat3Assess1:Cat3Assess10!AD44)</f>
        <v>0</v>
      </c>
      <c r="AI44" s="11">
        <f>MAX(Cat3Assess1:Cat3Assess10!AE44)</f>
        <v>0</v>
      </c>
      <c r="AJ44" s="11">
        <f>MAX(Cat3Assess1:Cat3Assess10!AF44)</f>
        <v>0</v>
      </c>
      <c r="AK44" s="11">
        <f>MAX(Cat3Assess1:Cat3Assess10!AG44)</f>
        <v>0</v>
      </c>
      <c r="AL44" s="11">
        <f>MAX(Cat3Assess1:Cat3Assess10!AH44)</f>
        <v>0</v>
      </c>
      <c r="AM44" s="11">
        <f>MAX(Cat3Assess1:Cat3Assess10!AI44)</f>
        <v>0</v>
      </c>
      <c r="AN44" s="11">
        <f>MAX(Cat3Assess1:Cat3Assess10!AJ44)</f>
        <v>0</v>
      </c>
      <c r="AO44" s="11">
        <f>MAX(Cat3Assess1:Cat3Assess10!AK44)</f>
        <v>0</v>
      </c>
      <c r="AP44" s="11">
        <f>MAX(Cat3Assess1:Cat3Assess10!AL44)</f>
        <v>0</v>
      </c>
      <c r="AQ44" s="11">
        <f>MAX(Cat3Assess1:Cat3Assess10!AM44)</f>
        <v>0</v>
      </c>
      <c r="AR44" s="11">
        <f>MAX(Cat3Assess1:Cat3Assess10!AN44)</f>
        <v>0</v>
      </c>
      <c r="AS44" s="11">
        <f>MAX(Cat3Assess1:Cat3Assess10!AO44)</f>
        <v>0</v>
      </c>
      <c r="AT44" s="11">
        <f>MAX(Cat3Assess1:Cat3Assess10!AP44)</f>
        <v>0</v>
      </c>
      <c r="AU44" s="11">
        <f>MAX(Cat3Assess1:Cat3Assess10!AQ44)</f>
        <v>0</v>
      </c>
      <c r="AV44" s="11">
        <f>MAX(Cat3Assess1:Cat3Assess10!AR44)</f>
        <v>0</v>
      </c>
      <c r="AW44" s="11">
        <f>MAX(Cat3Assess1:Cat3Assess10!AS44)</f>
        <v>0</v>
      </c>
      <c r="AX44" s="11">
        <f>MAX(Cat3Assess1:Cat3Assess10!AT44)</f>
        <v>0</v>
      </c>
      <c r="AY44" s="11">
        <f>MAX(Cat3Assess1:Cat3Assess10!AU44)</f>
        <v>0</v>
      </c>
      <c r="AZ44" s="11">
        <f>MAX(Cat3Assess1:Cat3Assess10!AV44)</f>
        <v>0</v>
      </c>
      <c r="BA44" s="11">
        <f>MAX(Cat3Assess1:Cat3Assess10!AW44)</f>
        <v>0</v>
      </c>
      <c r="BB44" s="11">
        <f>MAX(Cat3Assess1:Cat3Assess10!AX44)</f>
        <v>0</v>
      </c>
      <c r="BC44" s="11">
        <f>MAX(Cat3Assess1:Cat3Assess10!AY44)</f>
        <v>0</v>
      </c>
      <c r="BD44" s="11">
        <f>MAX(Cat3Assess1:Cat3Assess10!AZ44)</f>
        <v>0</v>
      </c>
      <c r="BE44" s="11">
        <f>MAX(Cat3Assess1:Cat3Assess10!BA44)</f>
        <v>0</v>
      </c>
      <c r="BF44" s="11">
        <f>MAX(Cat3Assess1:Cat3Assess10!BB44)</f>
        <v>0</v>
      </c>
      <c r="BG44" s="11">
        <f>MAX(Cat3Assess1:Cat3Assess10!BC44)</f>
        <v>0</v>
      </c>
      <c r="BH44" s="11">
        <f>MAX(Cat3Assess1:Cat3Assess10!BD44)</f>
        <v>0</v>
      </c>
      <c r="BI44" s="11">
        <f>MAX(Cat3Assess1:Cat3Assess10!BE44)</f>
        <v>0</v>
      </c>
      <c r="BJ44" s="11">
        <f>MAX(Cat3Assess1:Cat3Assess10!BF44)</f>
        <v>0</v>
      </c>
      <c r="BK44" s="11">
        <f>MAX(Cat3Assess1:Cat3Assess10!BG44)</f>
        <v>0</v>
      </c>
      <c r="BL44" s="11">
        <f>MAX(Cat3Assess1:Cat3Assess10!BH44)</f>
        <v>0</v>
      </c>
      <c r="BM44" s="11">
        <f>MAX(Cat3Assess1:Cat3Assess10!BI44)</f>
        <v>0</v>
      </c>
      <c r="BN44" s="11">
        <f>MAX(Cat3Assess1:Cat3Assess10!BJ44)</f>
        <v>0</v>
      </c>
      <c r="BO44" s="11">
        <f>MAX(Cat3Assess1:Cat3Assess10!BK44)</f>
        <v>0</v>
      </c>
      <c r="BP44" s="11">
        <f>MAX(Cat3Assess1:Cat3Assess10!BL44)</f>
        <v>0</v>
      </c>
      <c r="BQ44" s="11">
        <f>MAX(Cat3Assess1:Cat3Assess10!BM44)</f>
        <v>0</v>
      </c>
      <c r="BR44" s="11">
        <f>MAX(Cat3Assess1:Cat3Assess10!BN44)</f>
        <v>0</v>
      </c>
      <c r="BS44" s="11">
        <f>MAX(Cat3Assess1:Cat3Assess10!BO44)</f>
        <v>0</v>
      </c>
      <c r="BT44" s="11">
        <f>MAX(Cat3Assess1:Cat3Assess10!BP44)</f>
        <v>0</v>
      </c>
      <c r="BU44" s="11">
        <f>MAX(Cat3Assess1:Cat3Assess10!BQ44)</f>
        <v>0</v>
      </c>
      <c r="BV44" s="11">
        <f>MAX(Cat3Assess1:Cat3Assess10!BR44)</f>
        <v>0</v>
      </c>
      <c r="BW44" s="11">
        <f>MAX(Cat3Assess1:Cat3Assess10!BS44)</f>
        <v>0</v>
      </c>
    </row>
    <row r="45" spans="1:75" x14ac:dyDescent="0.2">
      <c r="A45">
        <f>'Overall View'!B45</f>
        <v>0</v>
      </c>
      <c r="B45" s="11">
        <f t="shared" si="0"/>
        <v>0</v>
      </c>
      <c r="C45" s="11">
        <f t="shared" si="1"/>
        <v>0</v>
      </c>
      <c r="F45" s="11">
        <f>MAX(Cat3Assess1:Cat3Assess10!B45)</f>
        <v>0</v>
      </c>
      <c r="G45" s="11">
        <f>MAX(Cat3Assess1:Cat3Assess10!C45)</f>
        <v>0</v>
      </c>
      <c r="H45" s="11">
        <f>MAX(Cat3Assess1:Cat3Assess10!D45)</f>
        <v>0</v>
      </c>
      <c r="I45" s="11">
        <f>MAX(Cat3Assess1:Cat3Assess10!E45)</f>
        <v>0</v>
      </c>
      <c r="J45" s="11">
        <f>MAX(Cat3Assess1:Cat3Assess10!F45)</f>
        <v>0</v>
      </c>
      <c r="K45" s="11">
        <f>MAX(Cat3Assess1:Cat3Assess10!G45)</f>
        <v>0</v>
      </c>
      <c r="L45" s="11">
        <f>MAX(Cat3Assess1:Cat3Assess10!H45)</f>
        <v>0</v>
      </c>
      <c r="M45" s="11">
        <f>MAX(Cat3Assess1:Cat3Assess10!I45)</f>
        <v>0</v>
      </c>
      <c r="N45" s="11">
        <f>MAX(Cat3Assess1:Cat3Assess10!J45)</f>
        <v>0</v>
      </c>
      <c r="O45" s="11">
        <f>MAX(Cat3Assess1:Cat3Assess10!K45)</f>
        <v>0</v>
      </c>
      <c r="P45" s="11">
        <f>MAX(Cat3Assess1:Cat3Assess10!L45)</f>
        <v>0</v>
      </c>
      <c r="Q45" s="11">
        <f>MAX(Cat3Assess1:Cat3Assess10!M45)</f>
        <v>0</v>
      </c>
      <c r="R45" s="11">
        <f>MAX(Cat3Assess1:Cat3Assess10!N45)</f>
        <v>0</v>
      </c>
      <c r="S45" s="11">
        <f>MAX(Cat3Assess1:Cat3Assess10!O45)</f>
        <v>0</v>
      </c>
      <c r="T45" s="11">
        <f>MAX(Cat3Assess1:Cat3Assess10!P45)</f>
        <v>0</v>
      </c>
      <c r="U45" s="11">
        <f>MAX(Cat3Assess1:Cat3Assess10!Q45)</f>
        <v>0</v>
      </c>
      <c r="V45" s="11">
        <f>MAX(Cat3Assess1:Cat3Assess10!R45)</f>
        <v>0</v>
      </c>
      <c r="W45" s="11">
        <f>MAX(Cat3Assess1:Cat3Assess10!S45)</f>
        <v>0</v>
      </c>
      <c r="X45" s="11">
        <f>MAX(Cat3Assess1:Cat3Assess10!T45)</f>
        <v>0</v>
      </c>
      <c r="Y45" s="11">
        <f>MAX(Cat3Assess1:Cat3Assess10!U45)</f>
        <v>0</v>
      </c>
      <c r="Z45" s="11">
        <f>MAX(Cat3Assess1:Cat3Assess10!V45)</f>
        <v>0</v>
      </c>
      <c r="AA45" s="11">
        <f>MAX(Cat3Assess1:Cat3Assess10!W45)</f>
        <v>0</v>
      </c>
      <c r="AB45" s="11">
        <f>MAX(Cat3Assess1:Cat3Assess10!X45)</f>
        <v>0</v>
      </c>
      <c r="AC45" s="11">
        <f>MAX(Cat3Assess1:Cat3Assess10!Y45)</f>
        <v>0</v>
      </c>
      <c r="AD45" s="11">
        <f>MAX(Cat3Assess1:Cat3Assess10!Z45)</f>
        <v>0</v>
      </c>
      <c r="AE45" s="11">
        <f>MAX(Cat3Assess1:Cat3Assess10!AA45)</f>
        <v>0</v>
      </c>
      <c r="AF45" s="11">
        <f>MAX(Cat3Assess1:Cat3Assess10!AB45)</f>
        <v>0</v>
      </c>
      <c r="AG45" s="11">
        <f>MAX(Cat3Assess1:Cat3Assess10!AC45)</f>
        <v>0</v>
      </c>
      <c r="AH45" s="11">
        <f>MAX(Cat3Assess1:Cat3Assess10!AD45)</f>
        <v>0</v>
      </c>
      <c r="AI45" s="11">
        <f>MAX(Cat3Assess1:Cat3Assess10!AE45)</f>
        <v>0</v>
      </c>
      <c r="AJ45" s="11">
        <f>MAX(Cat3Assess1:Cat3Assess10!AF45)</f>
        <v>0</v>
      </c>
      <c r="AK45" s="11">
        <f>MAX(Cat3Assess1:Cat3Assess10!AG45)</f>
        <v>0</v>
      </c>
      <c r="AL45" s="11">
        <f>MAX(Cat3Assess1:Cat3Assess10!AH45)</f>
        <v>0</v>
      </c>
      <c r="AM45" s="11">
        <f>MAX(Cat3Assess1:Cat3Assess10!AI45)</f>
        <v>0</v>
      </c>
      <c r="AN45" s="11">
        <f>MAX(Cat3Assess1:Cat3Assess10!AJ45)</f>
        <v>0</v>
      </c>
      <c r="AO45" s="11">
        <f>MAX(Cat3Assess1:Cat3Assess10!AK45)</f>
        <v>0</v>
      </c>
      <c r="AP45" s="11">
        <f>MAX(Cat3Assess1:Cat3Assess10!AL45)</f>
        <v>0</v>
      </c>
      <c r="AQ45" s="11">
        <f>MAX(Cat3Assess1:Cat3Assess10!AM45)</f>
        <v>0</v>
      </c>
      <c r="AR45" s="11">
        <f>MAX(Cat3Assess1:Cat3Assess10!AN45)</f>
        <v>0</v>
      </c>
      <c r="AS45" s="11">
        <f>MAX(Cat3Assess1:Cat3Assess10!AO45)</f>
        <v>0</v>
      </c>
      <c r="AT45" s="11">
        <f>MAX(Cat3Assess1:Cat3Assess10!AP45)</f>
        <v>0</v>
      </c>
      <c r="AU45" s="11">
        <f>MAX(Cat3Assess1:Cat3Assess10!AQ45)</f>
        <v>0</v>
      </c>
      <c r="AV45" s="11">
        <f>MAX(Cat3Assess1:Cat3Assess10!AR45)</f>
        <v>0</v>
      </c>
      <c r="AW45" s="11">
        <f>MAX(Cat3Assess1:Cat3Assess10!AS45)</f>
        <v>0</v>
      </c>
      <c r="AX45" s="11">
        <f>MAX(Cat3Assess1:Cat3Assess10!AT45)</f>
        <v>0</v>
      </c>
      <c r="AY45" s="11">
        <f>MAX(Cat3Assess1:Cat3Assess10!AU45)</f>
        <v>0</v>
      </c>
      <c r="AZ45" s="11">
        <f>MAX(Cat3Assess1:Cat3Assess10!AV45)</f>
        <v>0</v>
      </c>
      <c r="BA45" s="11">
        <f>MAX(Cat3Assess1:Cat3Assess10!AW45)</f>
        <v>0</v>
      </c>
      <c r="BB45" s="11">
        <f>MAX(Cat3Assess1:Cat3Assess10!AX45)</f>
        <v>0</v>
      </c>
      <c r="BC45" s="11">
        <f>MAX(Cat3Assess1:Cat3Assess10!AY45)</f>
        <v>0</v>
      </c>
      <c r="BD45" s="11">
        <f>MAX(Cat3Assess1:Cat3Assess10!AZ45)</f>
        <v>0</v>
      </c>
      <c r="BE45" s="11">
        <f>MAX(Cat3Assess1:Cat3Assess10!BA45)</f>
        <v>0</v>
      </c>
      <c r="BF45" s="11">
        <f>MAX(Cat3Assess1:Cat3Assess10!BB45)</f>
        <v>0</v>
      </c>
      <c r="BG45" s="11">
        <f>MAX(Cat3Assess1:Cat3Assess10!BC45)</f>
        <v>0</v>
      </c>
      <c r="BH45" s="11">
        <f>MAX(Cat3Assess1:Cat3Assess10!BD45)</f>
        <v>0</v>
      </c>
      <c r="BI45" s="11">
        <f>MAX(Cat3Assess1:Cat3Assess10!BE45)</f>
        <v>0</v>
      </c>
      <c r="BJ45" s="11">
        <f>MAX(Cat3Assess1:Cat3Assess10!BF45)</f>
        <v>0</v>
      </c>
      <c r="BK45" s="11">
        <f>MAX(Cat3Assess1:Cat3Assess10!BG45)</f>
        <v>0</v>
      </c>
      <c r="BL45" s="11">
        <f>MAX(Cat3Assess1:Cat3Assess10!BH45)</f>
        <v>0</v>
      </c>
      <c r="BM45" s="11">
        <f>MAX(Cat3Assess1:Cat3Assess10!BI45)</f>
        <v>0</v>
      </c>
      <c r="BN45" s="11">
        <f>MAX(Cat3Assess1:Cat3Assess10!BJ45)</f>
        <v>0</v>
      </c>
      <c r="BO45" s="11">
        <f>MAX(Cat3Assess1:Cat3Assess10!BK45)</f>
        <v>0</v>
      </c>
      <c r="BP45" s="11">
        <f>MAX(Cat3Assess1:Cat3Assess10!BL45)</f>
        <v>0</v>
      </c>
      <c r="BQ45" s="11">
        <f>MAX(Cat3Assess1:Cat3Assess10!BM45)</f>
        <v>0</v>
      </c>
      <c r="BR45" s="11">
        <f>MAX(Cat3Assess1:Cat3Assess10!BN45)</f>
        <v>0</v>
      </c>
      <c r="BS45" s="11">
        <f>MAX(Cat3Assess1:Cat3Assess10!BO45)</f>
        <v>0</v>
      </c>
      <c r="BT45" s="11">
        <f>MAX(Cat3Assess1:Cat3Assess10!BP45)</f>
        <v>0</v>
      </c>
      <c r="BU45" s="11">
        <f>MAX(Cat3Assess1:Cat3Assess10!BQ45)</f>
        <v>0</v>
      </c>
      <c r="BV45" s="11">
        <f>MAX(Cat3Assess1:Cat3Assess10!BR45)</f>
        <v>0</v>
      </c>
      <c r="BW45" s="11">
        <f>MAX(Cat3Assess1:Cat3Assess10!BS45)</f>
        <v>0</v>
      </c>
    </row>
    <row r="46" spans="1:75" x14ac:dyDescent="0.2">
      <c r="A46">
        <f>'Overall View'!B46</f>
        <v>0</v>
      </c>
      <c r="B46" s="11">
        <f t="shared" si="0"/>
        <v>0</v>
      </c>
      <c r="C46" s="11">
        <f t="shared" si="1"/>
        <v>0</v>
      </c>
      <c r="F46" s="11">
        <f>MAX(Cat3Assess1:Cat3Assess10!B46)</f>
        <v>0</v>
      </c>
      <c r="G46" s="11">
        <f>MAX(Cat3Assess1:Cat3Assess10!C46)</f>
        <v>0</v>
      </c>
      <c r="H46" s="11">
        <f>MAX(Cat3Assess1:Cat3Assess10!D46)</f>
        <v>0</v>
      </c>
      <c r="I46" s="11">
        <f>MAX(Cat3Assess1:Cat3Assess10!E46)</f>
        <v>0</v>
      </c>
      <c r="J46" s="11">
        <f>MAX(Cat3Assess1:Cat3Assess10!F46)</f>
        <v>0</v>
      </c>
      <c r="K46" s="11">
        <f>MAX(Cat3Assess1:Cat3Assess10!G46)</f>
        <v>0</v>
      </c>
      <c r="L46" s="11">
        <f>MAX(Cat3Assess1:Cat3Assess10!H46)</f>
        <v>0</v>
      </c>
      <c r="M46" s="11">
        <f>MAX(Cat3Assess1:Cat3Assess10!I46)</f>
        <v>0</v>
      </c>
      <c r="N46" s="11">
        <f>MAX(Cat3Assess1:Cat3Assess10!J46)</f>
        <v>0</v>
      </c>
      <c r="O46" s="11">
        <f>MAX(Cat3Assess1:Cat3Assess10!K46)</f>
        <v>0</v>
      </c>
      <c r="P46" s="11">
        <f>MAX(Cat3Assess1:Cat3Assess10!L46)</f>
        <v>0</v>
      </c>
      <c r="Q46" s="11">
        <f>MAX(Cat3Assess1:Cat3Assess10!M46)</f>
        <v>0</v>
      </c>
      <c r="R46" s="11">
        <f>MAX(Cat3Assess1:Cat3Assess10!N46)</f>
        <v>0</v>
      </c>
      <c r="S46" s="11">
        <f>MAX(Cat3Assess1:Cat3Assess10!O46)</f>
        <v>0</v>
      </c>
      <c r="T46" s="11">
        <f>MAX(Cat3Assess1:Cat3Assess10!P46)</f>
        <v>0</v>
      </c>
      <c r="U46" s="11">
        <f>MAX(Cat3Assess1:Cat3Assess10!Q46)</f>
        <v>0</v>
      </c>
      <c r="V46" s="11">
        <f>MAX(Cat3Assess1:Cat3Assess10!R46)</f>
        <v>0</v>
      </c>
      <c r="W46" s="11">
        <f>MAX(Cat3Assess1:Cat3Assess10!S46)</f>
        <v>0</v>
      </c>
      <c r="X46" s="11">
        <f>MAX(Cat3Assess1:Cat3Assess10!T46)</f>
        <v>0</v>
      </c>
      <c r="Y46" s="11">
        <f>MAX(Cat3Assess1:Cat3Assess10!U46)</f>
        <v>0</v>
      </c>
      <c r="Z46" s="11">
        <f>MAX(Cat3Assess1:Cat3Assess10!V46)</f>
        <v>0</v>
      </c>
      <c r="AA46" s="11">
        <f>MAX(Cat3Assess1:Cat3Assess10!W46)</f>
        <v>0</v>
      </c>
      <c r="AB46" s="11">
        <f>MAX(Cat3Assess1:Cat3Assess10!X46)</f>
        <v>0</v>
      </c>
      <c r="AC46" s="11">
        <f>MAX(Cat3Assess1:Cat3Assess10!Y46)</f>
        <v>0</v>
      </c>
      <c r="AD46" s="11">
        <f>MAX(Cat3Assess1:Cat3Assess10!Z46)</f>
        <v>0</v>
      </c>
      <c r="AE46" s="11">
        <f>MAX(Cat3Assess1:Cat3Assess10!AA46)</f>
        <v>0</v>
      </c>
      <c r="AF46" s="11">
        <f>MAX(Cat3Assess1:Cat3Assess10!AB46)</f>
        <v>0</v>
      </c>
      <c r="AG46" s="11">
        <f>MAX(Cat3Assess1:Cat3Assess10!AC46)</f>
        <v>0</v>
      </c>
      <c r="AH46" s="11">
        <f>MAX(Cat3Assess1:Cat3Assess10!AD46)</f>
        <v>0</v>
      </c>
      <c r="AI46" s="11">
        <f>MAX(Cat3Assess1:Cat3Assess10!AE46)</f>
        <v>0</v>
      </c>
      <c r="AJ46" s="11">
        <f>MAX(Cat3Assess1:Cat3Assess10!AF46)</f>
        <v>0</v>
      </c>
      <c r="AK46" s="11">
        <f>MAX(Cat3Assess1:Cat3Assess10!AG46)</f>
        <v>0</v>
      </c>
      <c r="AL46" s="11">
        <f>MAX(Cat3Assess1:Cat3Assess10!AH46)</f>
        <v>0</v>
      </c>
      <c r="AM46" s="11">
        <f>MAX(Cat3Assess1:Cat3Assess10!AI46)</f>
        <v>0</v>
      </c>
      <c r="AN46" s="11">
        <f>MAX(Cat3Assess1:Cat3Assess10!AJ46)</f>
        <v>0</v>
      </c>
      <c r="AO46" s="11">
        <f>MAX(Cat3Assess1:Cat3Assess10!AK46)</f>
        <v>0</v>
      </c>
      <c r="AP46" s="11">
        <f>MAX(Cat3Assess1:Cat3Assess10!AL46)</f>
        <v>0</v>
      </c>
      <c r="AQ46" s="11">
        <f>MAX(Cat3Assess1:Cat3Assess10!AM46)</f>
        <v>0</v>
      </c>
      <c r="AR46" s="11">
        <f>MAX(Cat3Assess1:Cat3Assess10!AN46)</f>
        <v>0</v>
      </c>
      <c r="AS46" s="11">
        <f>MAX(Cat3Assess1:Cat3Assess10!AO46)</f>
        <v>0</v>
      </c>
      <c r="AT46" s="11">
        <f>MAX(Cat3Assess1:Cat3Assess10!AP46)</f>
        <v>0</v>
      </c>
      <c r="AU46" s="11">
        <f>MAX(Cat3Assess1:Cat3Assess10!AQ46)</f>
        <v>0</v>
      </c>
      <c r="AV46" s="11">
        <f>MAX(Cat3Assess1:Cat3Assess10!AR46)</f>
        <v>0</v>
      </c>
      <c r="AW46" s="11">
        <f>MAX(Cat3Assess1:Cat3Assess10!AS46)</f>
        <v>0</v>
      </c>
      <c r="AX46" s="11">
        <f>MAX(Cat3Assess1:Cat3Assess10!AT46)</f>
        <v>0</v>
      </c>
      <c r="AY46" s="11">
        <f>MAX(Cat3Assess1:Cat3Assess10!AU46)</f>
        <v>0</v>
      </c>
      <c r="AZ46" s="11">
        <f>MAX(Cat3Assess1:Cat3Assess10!AV46)</f>
        <v>0</v>
      </c>
      <c r="BA46" s="11">
        <f>MAX(Cat3Assess1:Cat3Assess10!AW46)</f>
        <v>0</v>
      </c>
      <c r="BB46" s="11">
        <f>MAX(Cat3Assess1:Cat3Assess10!AX46)</f>
        <v>0</v>
      </c>
      <c r="BC46" s="11">
        <f>MAX(Cat3Assess1:Cat3Assess10!AY46)</f>
        <v>0</v>
      </c>
      <c r="BD46" s="11">
        <f>MAX(Cat3Assess1:Cat3Assess10!AZ46)</f>
        <v>0</v>
      </c>
      <c r="BE46" s="11">
        <f>MAX(Cat3Assess1:Cat3Assess10!BA46)</f>
        <v>0</v>
      </c>
      <c r="BF46" s="11">
        <f>MAX(Cat3Assess1:Cat3Assess10!BB46)</f>
        <v>0</v>
      </c>
      <c r="BG46" s="11">
        <f>MAX(Cat3Assess1:Cat3Assess10!BC46)</f>
        <v>0</v>
      </c>
      <c r="BH46" s="11">
        <f>MAX(Cat3Assess1:Cat3Assess10!BD46)</f>
        <v>0</v>
      </c>
      <c r="BI46" s="11">
        <f>MAX(Cat3Assess1:Cat3Assess10!BE46)</f>
        <v>0</v>
      </c>
      <c r="BJ46" s="11">
        <f>MAX(Cat3Assess1:Cat3Assess10!BF46)</f>
        <v>0</v>
      </c>
      <c r="BK46" s="11">
        <f>MAX(Cat3Assess1:Cat3Assess10!BG46)</f>
        <v>0</v>
      </c>
      <c r="BL46" s="11">
        <f>MAX(Cat3Assess1:Cat3Assess10!BH46)</f>
        <v>0</v>
      </c>
      <c r="BM46" s="11">
        <f>MAX(Cat3Assess1:Cat3Assess10!BI46)</f>
        <v>0</v>
      </c>
      <c r="BN46" s="11">
        <f>MAX(Cat3Assess1:Cat3Assess10!BJ46)</f>
        <v>0</v>
      </c>
      <c r="BO46" s="11">
        <f>MAX(Cat3Assess1:Cat3Assess10!BK46)</f>
        <v>0</v>
      </c>
      <c r="BP46" s="11">
        <f>MAX(Cat3Assess1:Cat3Assess10!BL46)</f>
        <v>0</v>
      </c>
      <c r="BQ46" s="11">
        <f>MAX(Cat3Assess1:Cat3Assess10!BM46)</f>
        <v>0</v>
      </c>
      <c r="BR46" s="11">
        <f>MAX(Cat3Assess1:Cat3Assess10!BN46)</f>
        <v>0</v>
      </c>
      <c r="BS46" s="11">
        <f>MAX(Cat3Assess1:Cat3Assess10!BO46)</f>
        <v>0</v>
      </c>
      <c r="BT46" s="11">
        <f>MAX(Cat3Assess1:Cat3Assess10!BP46)</f>
        <v>0</v>
      </c>
      <c r="BU46" s="11">
        <f>MAX(Cat3Assess1:Cat3Assess10!BQ46)</f>
        <v>0</v>
      </c>
      <c r="BV46" s="11">
        <f>MAX(Cat3Assess1:Cat3Assess10!BR46)</f>
        <v>0</v>
      </c>
      <c r="BW46" s="11">
        <f>MAX(Cat3Assess1:Cat3Assess10!BS46)</f>
        <v>0</v>
      </c>
    </row>
    <row r="47" spans="1:75" x14ac:dyDescent="0.2">
      <c r="A47">
        <f>'Overall View'!B47</f>
        <v>0</v>
      </c>
      <c r="B47" s="11">
        <f t="shared" si="0"/>
        <v>0</v>
      </c>
      <c r="C47" s="11">
        <f t="shared" si="1"/>
        <v>0</v>
      </c>
      <c r="F47" s="11">
        <f>MAX(Cat3Assess1:Cat3Assess10!B47)</f>
        <v>0</v>
      </c>
      <c r="G47" s="11">
        <f>MAX(Cat3Assess1:Cat3Assess10!C47)</f>
        <v>0</v>
      </c>
      <c r="H47" s="11">
        <f>MAX(Cat3Assess1:Cat3Assess10!D47)</f>
        <v>0</v>
      </c>
      <c r="I47" s="11">
        <f>MAX(Cat3Assess1:Cat3Assess10!E47)</f>
        <v>0</v>
      </c>
      <c r="J47" s="11">
        <f>MAX(Cat3Assess1:Cat3Assess10!F47)</f>
        <v>0</v>
      </c>
      <c r="K47" s="11">
        <f>MAX(Cat3Assess1:Cat3Assess10!G47)</f>
        <v>0</v>
      </c>
      <c r="L47" s="11">
        <f>MAX(Cat3Assess1:Cat3Assess10!H47)</f>
        <v>0</v>
      </c>
      <c r="M47" s="11">
        <f>MAX(Cat3Assess1:Cat3Assess10!I47)</f>
        <v>0</v>
      </c>
      <c r="N47" s="11">
        <f>MAX(Cat3Assess1:Cat3Assess10!J47)</f>
        <v>0</v>
      </c>
      <c r="O47" s="11">
        <f>MAX(Cat3Assess1:Cat3Assess10!K47)</f>
        <v>0</v>
      </c>
      <c r="P47" s="11">
        <f>MAX(Cat3Assess1:Cat3Assess10!L47)</f>
        <v>0</v>
      </c>
      <c r="Q47" s="11">
        <f>MAX(Cat3Assess1:Cat3Assess10!M47)</f>
        <v>0</v>
      </c>
      <c r="R47" s="11">
        <f>MAX(Cat3Assess1:Cat3Assess10!N47)</f>
        <v>0</v>
      </c>
      <c r="S47" s="11">
        <f>MAX(Cat3Assess1:Cat3Assess10!O47)</f>
        <v>0</v>
      </c>
      <c r="T47" s="11">
        <f>MAX(Cat3Assess1:Cat3Assess10!P47)</f>
        <v>0</v>
      </c>
      <c r="U47" s="11">
        <f>MAX(Cat3Assess1:Cat3Assess10!Q47)</f>
        <v>0</v>
      </c>
      <c r="V47" s="11">
        <f>MAX(Cat3Assess1:Cat3Assess10!R47)</f>
        <v>0</v>
      </c>
      <c r="W47" s="11">
        <f>MAX(Cat3Assess1:Cat3Assess10!S47)</f>
        <v>0</v>
      </c>
      <c r="X47" s="11">
        <f>MAX(Cat3Assess1:Cat3Assess10!T47)</f>
        <v>0</v>
      </c>
      <c r="Y47" s="11">
        <f>MAX(Cat3Assess1:Cat3Assess10!U47)</f>
        <v>0</v>
      </c>
      <c r="Z47" s="11">
        <f>MAX(Cat3Assess1:Cat3Assess10!V47)</f>
        <v>0</v>
      </c>
      <c r="AA47" s="11">
        <f>MAX(Cat3Assess1:Cat3Assess10!W47)</f>
        <v>0</v>
      </c>
      <c r="AB47" s="11">
        <f>MAX(Cat3Assess1:Cat3Assess10!X47)</f>
        <v>0</v>
      </c>
      <c r="AC47" s="11">
        <f>MAX(Cat3Assess1:Cat3Assess10!Y47)</f>
        <v>0</v>
      </c>
      <c r="AD47" s="11">
        <f>MAX(Cat3Assess1:Cat3Assess10!Z47)</f>
        <v>0</v>
      </c>
      <c r="AE47" s="11">
        <f>MAX(Cat3Assess1:Cat3Assess10!AA47)</f>
        <v>0</v>
      </c>
      <c r="AF47" s="11">
        <f>MAX(Cat3Assess1:Cat3Assess10!AB47)</f>
        <v>0</v>
      </c>
      <c r="AG47" s="11">
        <f>MAX(Cat3Assess1:Cat3Assess10!AC47)</f>
        <v>0</v>
      </c>
      <c r="AH47" s="11">
        <f>MAX(Cat3Assess1:Cat3Assess10!AD47)</f>
        <v>0</v>
      </c>
      <c r="AI47" s="11">
        <f>MAX(Cat3Assess1:Cat3Assess10!AE47)</f>
        <v>0</v>
      </c>
      <c r="AJ47" s="11">
        <f>MAX(Cat3Assess1:Cat3Assess10!AF47)</f>
        <v>0</v>
      </c>
      <c r="AK47" s="11">
        <f>MAX(Cat3Assess1:Cat3Assess10!AG47)</f>
        <v>0</v>
      </c>
      <c r="AL47" s="11">
        <f>MAX(Cat3Assess1:Cat3Assess10!AH47)</f>
        <v>0</v>
      </c>
      <c r="AM47" s="11">
        <f>MAX(Cat3Assess1:Cat3Assess10!AI47)</f>
        <v>0</v>
      </c>
      <c r="AN47" s="11">
        <f>MAX(Cat3Assess1:Cat3Assess10!AJ47)</f>
        <v>0</v>
      </c>
      <c r="AO47" s="11">
        <f>MAX(Cat3Assess1:Cat3Assess10!AK47)</f>
        <v>0</v>
      </c>
      <c r="AP47" s="11">
        <f>MAX(Cat3Assess1:Cat3Assess10!AL47)</f>
        <v>0</v>
      </c>
      <c r="AQ47" s="11">
        <f>MAX(Cat3Assess1:Cat3Assess10!AM47)</f>
        <v>0</v>
      </c>
      <c r="AR47" s="11">
        <f>MAX(Cat3Assess1:Cat3Assess10!AN47)</f>
        <v>0</v>
      </c>
      <c r="AS47" s="11">
        <f>MAX(Cat3Assess1:Cat3Assess10!AO47)</f>
        <v>0</v>
      </c>
      <c r="AT47" s="11">
        <f>MAX(Cat3Assess1:Cat3Assess10!AP47)</f>
        <v>0</v>
      </c>
      <c r="AU47" s="11">
        <f>MAX(Cat3Assess1:Cat3Assess10!AQ47)</f>
        <v>0</v>
      </c>
      <c r="AV47" s="11">
        <f>MAX(Cat3Assess1:Cat3Assess10!AR47)</f>
        <v>0</v>
      </c>
      <c r="AW47" s="11">
        <f>MAX(Cat3Assess1:Cat3Assess10!AS47)</f>
        <v>0</v>
      </c>
      <c r="AX47" s="11">
        <f>MAX(Cat3Assess1:Cat3Assess10!AT47)</f>
        <v>0</v>
      </c>
      <c r="AY47" s="11">
        <f>MAX(Cat3Assess1:Cat3Assess10!AU47)</f>
        <v>0</v>
      </c>
      <c r="AZ47" s="11">
        <f>MAX(Cat3Assess1:Cat3Assess10!AV47)</f>
        <v>0</v>
      </c>
      <c r="BA47" s="11">
        <f>MAX(Cat3Assess1:Cat3Assess10!AW47)</f>
        <v>0</v>
      </c>
      <c r="BB47" s="11">
        <f>MAX(Cat3Assess1:Cat3Assess10!AX47)</f>
        <v>0</v>
      </c>
      <c r="BC47" s="11">
        <f>MAX(Cat3Assess1:Cat3Assess10!AY47)</f>
        <v>0</v>
      </c>
      <c r="BD47" s="11">
        <f>MAX(Cat3Assess1:Cat3Assess10!AZ47)</f>
        <v>0</v>
      </c>
      <c r="BE47" s="11">
        <f>MAX(Cat3Assess1:Cat3Assess10!BA47)</f>
        <v>0</v>
      </c>
      <c r="BF47" s="11">
        <f>MAX(Cat3Assess1:Cat3Assess10!BB47)</f>
        <v>0</v>
      </c>
      <c r="BG47" s="11">
        <f>MAX(Cat3Assess1:Cat3Assess10!BC47)</f>
        <v>0</v>
      </c>
      <c r="BH47" s="11">
        <f>MAX(Cat3Assess1:Cat3Assess10!BD47)</f>
        <v>0</v>
      </c>
      <c r="BI47" s="11">
        <f>MAX(Cat3Assess1:Cat3Assess10!BE47)</f>
        <v>0</v>
      </c>
      <c r="BJ47" s="11">
        <f>MAX(Cat3Assess1:Cat3Assess10!BF47)</f>
        <v>0</v>
      </c>
      <c r="BK47" s="11">
        <f>MAX(Cat3Assess1:Cat3Assess10!BG47)</f>
        <v>0</v>
      </c>
      <c r="BL47" s="11">
        <f>MAX(Cat3Assess1:Cat3Assess10!BH47)</f>
        <v>0</v>
      </c>
      <c r="BM47" s="11">
        <f>MAX(Cat3Assess1:Cat3Assess10!BI47)</f>
        <v>0</v>
      </c>
      <c r="BN47" s="11">
        <f>MAX(Cat3Assess1:Cat3Assess10!BJ47)</f>
        <v>0</v>
      </c>
      <c r="BO47" s="11">
        <f>MAX(Cat3Assess1:Cat3Assess10!BK47)</f>
        <v>0</v>
      </c>
      <c r="BP47" s="11">
        <f>MAX(Cat3Assess1:Cat3Assess10!BL47)</f>
        <v>0</v>
      </c>
      <c r="BQ47" s="11">
        <f>MAX(Cat3Assess1:Cat3Assess10!BM47)</f>
        <v>0</v>
      </c>
      <c r="BR47" s="11">
        <f>MAX(Cat3Assess1:Cat3Assess10!BN47)</f>
        <v>0</v>
      </c>
      <c r="BS47" s="11">
        <f>MAX(Cat3Assess1:Cat3Assess10!BO47)</f>
        <v>0</v>
      </c>
      <c r="BT47" s="11">
        <f>MAX(Cat3Assess1:Cat3Assess10!BP47)</f>
        <v>0</v>
      </c>
      <c r="BU47" s="11">
        <f>MAX(Cat3Assess1:Cat3Assess10!BQ47)</f>
        <v>0</v>
      </c>
      <c r="BV47" s="11">
        <f>MAX(Cat3Assess1:Cat3Assess10!BR47)</f>
        <v>0</v>
      </c>
      <c r="BW47" s="11">
        <f>MAX(Cat3Assess1:Cat3Assess10!BS47)</f>
        <v>0</v>
      </c>
    </row>
    <row r="48" spans="1:75" x14ac:dyDescent="0.2">
      <c r="A48">
        <f>'Overall View'!B48</f>
        <v>0</v>
      </c>
      <c r="B48" s="11">
        <f t="shared" si="0"/>
        <v>0</v>
      </c>
      <c r="C48" s="11">
        <f t="shared" si="1"/>
        <v>0</v>
      </c>
      <c r="F48" s="11">
        <f>MAX(Cat3Assess1:Cat3Assess10!B48)</f>
        <v>0</v>
      </c>
      <c r="G48" s="11">
        <f>MAX(Cat3Assess1:Cat3Assess10!C48)</f>
        <v>0</v>
      </c>
      <c r="H48" s="11">
        <f>MAX(Cat3Assess1:Cat3Assess10!D48)</f>
        <v>0</v>
      </c>
      <c r="I48" s="11">
        <f>MAX(Cat3Assess1:Cat3Assess10!E48)</f>
        <v>0</v>
      </c>
      <c r="J48" s="11">
        <f>MAX(Cat3Assess1:Cat3Assess10!F48)</f>
        <v>0</v>
      </c>
      <c r="K48" s="11">
        <f>MAX(Cat3Assess1:Cat3Assess10!G48)</f>
        <v>0</v>
      </c>
      <c r="L48" s="11">
        <f>MAX(Cat3Assess1:Cat3Assess10!H48)</f>
        <v>0</v>
      </c>
      <c r="M48" s="11">
        <f>MAX(Cat3Assess1:Cat3Assess10!I48)</f>
        <v>0</v>
      </c>
      <c r="N48" s="11">
        <f>MAX(Cat3Assess1:Cat3Assess10!J48)</f>
        <v>0</v>
      </c>
      <c r="O48" s="11">
        <f>MAX(Cat3Assess1:Cat3Assess10!K48)</f>
        <v>0</v>
      </c>
      <c r="P48" s="11">
        <f>MAX(Cat3Assess1:Cat3Assess10!L48)</f>
        <v>0</v>
      </c>
      <c r="Q48" s="11">
        <f>MAX(Cat3Assess1:Cat3Assess10!M48)</f>
        <v>0</v>
      </c>
      <c r="R48" s="11">
        <f>MAX(Cat3Assess1:Cat3Assess10!N48)</f>
        <v>0</v>
      </c>
      <c r="S48" s="11">
        <f>MAX(Cat3Assess1:Cat3Assess10!O48)</f>
        <v>0</v>
      </c>
      <c r="T48" s="11">
        <f>MAX(Cat3Assess1:Cat3Assess10!P48)</f>
        <v>0</v>
      </c>
      <c r="U48" s="11">
        <f>MAX(Cat3Assess1:Cat3Assess10!Q48)</f>
        <v>0</v>
      </c>
      <c r="V48" s="11">
        <f>MAX(Cat3Assess1:Cat3Assess10!R48)</f>
        <v>0</v>
      </c>
      <c r="W48" s="11">
        <f>MAX(Cat3Assess1:Cat3Assess10!S48)</f>
        <v>0</v>
      </c>
      <c r="X48" s="11">
        <f>MAX(Cat3Assess1:Cat3Assess10!T48)</f>
        <v>0</v>
      </c>
      <c r="Y48" s="11">
        <f>MAX(Cat3Assess1:Cat3Assess10!U48)</f>
        <v>0</v>
      </c>
      <c r="Z48" s="11">
        <f>MAX(Cat3Assess1:Cat3Assess10!V48)</f>
        <v>0</v>
      </c>
      <c r="AA48" s="11">
        <f>MAX(Cat3Assess1:Cat3Assess10!W48)</f>
        <v>0</v>
      </c>
      <c r="AB48" s="11">
        <f>MAX(Cat3Assess1:Cat3Assess10!X48)</f>
        <v>0</v>
      </c>
      <c r="AC48" s="11">
        <f>MAX(Cat3Assess1:Cat3Assess10!Y48)</f>
        <v>0</v>
      </c>
      <c r="AD48" s="11">
        <f>MAX(Cat3Assess1:Cat3Assess10!Z48)</f>
        <v>0</v>
      </c>
      <c r="AE48" s="11">
        <f>MAX(Cat3Assess1:Cat3Assess10!AA48)</f>
        <v>0</v>
      </c>
      <c r="AF48" s="11">
        <f>MAX(Cat3Assess1:Cat3Assess10!AB48)</f>
        <v>0</v>
      </c>
      <c r="AG48" s="11">
        <f>MAX(Cat3Assess1:Cat3Assess10!AC48)</f>
        <v>0</v>
      </c>
      <c r="AH48" s="11">
        <f>MAX(Cat3Assess1:Cat3Assess10!AD48)</f>
        <v>0</v>
      </c>
      <c r="AI48" s="11">
        <f>MAX(Cat3Assess1:Cat3Assess10!AE48)</f>
        <v>0</v>
      </c>
      <c r="AJ48" s="11">
        <f>MAX(Cat3Assess1:Cat3Assess10!AF48)</f>
        <v>0</v>
      </c>
      <c r="AK48" s="11">
        <f>MAX(Cat3Assess1:Cat3Assess10!AG48)</f>
        <v>0</v>
      </c>
      <c r="AL48" s="11">
        <f>MAX(Cat3Assess1:Cat3Assess10!AH48)</f>
        <v>0</v>
      </c>
      <c r="AM48" s="11">
        <f>MAX(Cat3Assess1:Cat3Assess10!AI48)</f>
        <v>0</v>
      </c>
      <c r="AN48" s="11">
        <f>MAX(Cat3Assess1:Cat3Assess10!AJ48)</f>
        <v>0</v>
      </c>
      <c r="AO48" s="11">
        <f>MAX(Cat3Assess1:Cat3Assess10!AK48)</f>
        <v>0</v>
      </c>
      <c r="AP48" s="11">
        <f>MAX(Cat3Assess1:Cat3Assess10!AL48)</f>
        <v>0</v>
      </c>
      <c r="AQ48" s="11">
        <f>MAX(Cat3Assess1:Cat3Assess10!AM48)</f>
        <v>0</v>
      </c>
      <c r="AR48" s="11">
        <f>MAX(Cat3Assess1:Cat3Assess10!AN48)</f>
        <v>0</v>
      </c>
      <c r="AS48" s="11">
        <f>MAX(Cat3Assess1:Cat3Assess10!AO48)</f>
        <v>0</v>
      </c>
      <c r="AT48" s="11">
        <f>MAX(Cat3Assess1:Cat3Assess10!AP48)</f>
        <v>0</v>
      </c>
      <c r="AU48" s="11">
        <f>MAX(Cat3Assess1:Cat3Assess10!AQ48)</f>
        <v>0</v>
      </c>
      <c r="AV48" s="11">
        <f>MAX(Cat3Assess1:Cat3Assess10!AR48)</f>
        <v>0</v>
      </c>
      <c r="AW48" s="11">
        <f>MAX(Cat3Assess1:Cat3Assess10!AS48)</f>
        <v>0</v>
      </c>
      <c r="AX48" s="11">
        <f>MAX(Cat3Assess1:Cat3Assess10!AT48)</f>
        <v>0</v>
      </c>
      <c r="AY48" s="11">
        <f>MAX(Cat3Assess1:Cat3Assess10!AU48)</f>
        <v>0</v>
      </c>
      <c r="AZ48" s="11">
        <f>MAX(Cat3Assess1:Cat3Assess10!AV48)</f>
        <v>0</v>
      </c>
      <c r="BA48" s="11">
        <f>MAX(Cat3Assess1:Cat3Assess10!AW48)</f>
        <v>0</v>
      </c>
      <c r="BB48" s="11">
        <f>MAX(Cat3Assess1:Cat3Assess10!AX48)</f>
        <v>0</v>
      </c>
      <c r="BC48" s="11">
        <f>MAX(Cat3Assess1:Cat3Assess10!AY48)</f>
        <v>0</v>
      </c>
      <c r="BD48" s="11">
        <f>MAX(Cat3Assess1:Cat3Assess10!AZ48)</f>
        <v>0</v>
      </c>
      <c r="BE48" s="11">
        <f>MAX(Cat3Assess1:Cat3Assess10!BA48)</f>
        <v>0</v>
      </c>
      <c r="BF48" s="11">
        <f>MAX(Cat3Assess1:Cat3Assess10!BB48)</f>
        <v>0</v>
      </c>
      <c r="BG48" s="11">
        <f>MAX(Cat3Assess1:Cat3Assess10!BC48)</f>
        <v>0</v>
      </c>
      <c r="BH48" s="11">
        <f>MAX(Cat3Assess1:Cat3Assess10!BD48)</f>
        <v>0</v>
      </c>
      <c r="BI48" s="11">
        <f>MAX(Cat3Assess1:Cat3Assess10!BE48)</f>
        <v>0</v>
      </c>
      <c r="BJ48" s="11">
        <f>MAX(Cat3Assess1:Cat3Assess10!BF48)</f>
        <v>0</v>
      </c>
      <c r="BK48" s="11">
        <f>MAX(Cat3Assess1:Cat3Assess10!BG48)</f>
        <v>0</v>
      </c>
      <c r="BL48" s="11">
        <f>MAX(Cat3Assess1:Cat3Assess10!BH48)</f>
        <v>0</v>
      </c>
      <c r="BM48" s="11">
        <f>MAX(Cat3Assess1:Cat3Assess10!BI48)</f>
        <v>0</v>
      </c>
      <c r="BN48" s="11">
        <f>MAX(Cat3Assess1:Cat3Assess10!BJ48)</f>
        <v>0</v>
      </c>
      <c r="BO48" s="11">
        <f>MAX(Cat3Assess1:Cat3Assess10!BK48)</f>
        <v>0</v>
      </c>
      <c r="BP48" s="11">
        <f>MAX(Cat3Assess1:Cat3Assess10!BL48)</f>
        <v>0</v>
      </c>
      <c r="BQ48" s="11">
        <f>MAX(Cat3Assess1:Cat3Assess10!BM48)</f>
        <v>0</v>
      </c>
      <c r="BR48" s="11">
        <f>MAX(Cat3Assess1:Cat3Assess10!BN48)</f>
        <v>0</v>
      </c>
      <c r="BS48" s="11">
        <f>MAX(Cat3Assess1:Cat3Assess10!BO48)</f>
        <v>0</v>
      </c>
      <c r="BT48" s="11">
        <f>MAX(Cat3Assess1:Cat3Assess10!BP48)</f>
        <v>0</v>
      </c>
      <c r="BU48" s="11">
        <f>MAX(Cat3Assess1:Cat3Assess10!BQ48)</f>
        <v>0</v>
      </c>
      <c r="BV48" s="11">
        <f>MAX(Cat3Assess1:Cat3Assess10!BR48)</f>
        <v>0</v>
      </c>
      <c r="BW48" s="11">
        <f>MAX(Cat3Assess1:Cat3Assess10!BS48)</f>
        <v>0</v>
      </c>
    </row>
    <row r="49" spans="1:75" x14ac:dyDescent="0.2">
      <c r="A49">
        <f>'Overall View'!B49</f>
        <v>0</v>
      </c>
      <c r="B49" s="11">
        <f t="shared" si="0"/>
        <v>0</v>
      </c>
      <c r="C49" s="11">
        <f t="shared" si="1"/>
        <v>0</v>
      </c>
      <c r="F49" s="11">
        <f>MAX(Cat3Assess1:Cat3Assess10!B49)</f>
        <v>0</v>
      </c>
      <c r="G49" s="11">
        <f>MAX(Cat3Assess1:Cat3Assess10!C49)</f>
        <v>0</v>
      </c>
      <c r="H49" s="11">
        <f>MAX(Cat3Assess1:Cat3Assess10!D49)</f>
        <v>0</v>
      </c>
      <c r="I49" s="11">
        <f>MAX(Cat3Assess1:Cat3Assess10!E49)</f>
        <v>0</v>
      </c>
      <c r="J49" s="11">
        <f>MAX(Cat3Assess1:Cat3Assess10!F49)</f>
        <v>0</v>
      </c>
      <c r="K49" s="11">
        <f>MAX(Cat3Assess1:Cat3Assess10!G49)</f>
        <v>0</v>
      </c>
      <c r="L49" s="11">
        <f>MAX(Cat3Assess1:Cat3Assess10!H49)</f>
        <v>0</v>
      </c>
      <c r="M49" s="11">
        <f>MAX(Cat3Assess1:Cat3Assess10!I49)</f>
        <v>0</v>
      </c>
      <c r="N49" s="11">
        <f>MAX(Cat3Assess1:Cat3Assess10!J49)</f>
        <v>0</v>
      </c>
      <c r="O49" s="11">
        <f>MAX(Cat3Assess1:Cat3Assess10!K49)</f>
        <v>0</v>
      </c>
      <c r="P49" s="11">
        <f>MAX(Cat3Assess1:Cat3Assess10!L49)</f>
        <v>0</v>
      </c>
      <c r="Q49" s="11">
        <f>MAX(Cat3Assess1:Cat3Assess10!M49)</f>
        <v>0</v>
      </c>
      <c r="R49" s="11">
        <f>MAX(Cat3Assess1:Cat3Assess10!N49)</f>
        <v>0</v>
      </c>
      <c r="S49" s="11">
        <f>MAX(Cat3Assess1:Cat3Assess10!O49)</f>
        <v>0</v>
      </c>
      <c r="T49" s="11">
        <f>MAX(Cat3Assess1:Cat3Assess10!P49)</f>
        <v>0</v>
      </c>
      <c r="U49" s="11">
        <f>MAX(Cat3Assess1:Cat3Assess10!Q49)</f>
        <v>0</v>
      </c>
      <c r="V49" s="11">
        <f>MAX(Cat3Assess1:Cat3Assess10!R49)</f>
        <v>0</v>
      </c>
      <c r="W49" s="11">
        <f>MAX(Cat3Assess1:Cat3Assess10!S49)</f>
        <v>0</v>
      </c>
      <c r="X49" s="11">
        <f>MAX(Cat3Assess1:Cat3Assess10!T49)</f>
        <v>0</v>
      </c>
      <c r="Y49" s="11">
        <f>MAX(Cat3Assess1:Cat3Assess10!U49)</f>
        <v>0</v>
      </c>
      <c r="Z49" s="11">
        <f>MAX(Cat3Assess1:Cat3Assess10!V49)</f>
        <v>0</v>
      </c>
      <c r="AA49" s="11">
        <f>MAX(Cat3Assess1:Cat3Assess10!W49)</f>
        <v>0</v>
      </c>
      <c r="AB49" s="11">
        <f>MAX(Cat3Assess1:Cat3Assess10!X49)</f>
        <v>0</v>
      </c>
      <c r="AC49" s="11">
        <f>MAX(Cat3Assess1:Cat3Assess10!Y49)</f>
        <v>0</v>
      </c>
      <c r="AD49" s="11">
        <f>MAX(Cat3Assess1:Cat3Assess10!Z49)</f>
        <v>0</v>
      </c>
      <c r="AE49" s="11">
        <f>MAX(Cat3Assess1:Cat3Assess10!AA49)</f>
        <v>0</v>
      </c>
      <c r="AF49" s="11">
        <f>MAX(Cat3Assess1:Cat3Assess10!AB49)</f>
        <v>0</v>
      </c>
      <c r="AG49" s="11">
        <f>MAX(Cat3Assess1:Cat3Assess10!AC49)</f>
        <v>0</v>
      </c>
      <c r="AH49" s="11">
        <f>MAX(Cat3Assess1:Cat3Assess10!AD49)</f>
        <v>0</v>
      </c>
      <c r="AI49" s="11">
        <f>MAX(Cat3Assess1:Cat3Assess10!AE49)</f>
        <v>0</v>
      </c>
      <c r="AJ49" s="11">
        <f>MAX(Cat3Assess1:Cat3Assess10!AF49)</f>
        <v>0</v>
      </c>
      <c r="AK49" s="11">
        <f>MAX(Cat3Assess1:Cat3Assess10!AG49)</f>
        <v>0</v>
      </c>
      <c r="AL49" s="11">
        <f>MAX(Cat3Assess1:Cat3Assess10!AH49)</f>
        <v>0</v>
      </c>
      <c r="AM49" s="11">
        <f>MAX(Cat3Assess1:Cat3Assess10!AI49)</f>
        <v>0</v>
      </c>
      <c r="AN49" s="11">
        <f>MAX(Cat3Assess1:Cat3Assess10!AJ49)</f>
        <v>0</v>
      </c>
      <c r="AO49" s="11">
        <f>MAX(Cat3Assess1:Cat3Assess10!AK49)</f>
        <v>0</v>
      </c>
      <c r="AP49" s="11">
        <f>MAX(Cat3Assess1:Cat3Assess10!AL49)</f>
        <v>0</v>
      </c>
      <c r="AQ49" s="11">
        <f>MAX(Cat3Assess1:Cat3Assess10!AM49)</f>
        <v>0</v>
      </c>
      <c r="AR49" s="11">
        <f>MAX(Cat3Assess1:Cat3Assess10!AN49)</f>
        <v>0</v>
      </c>
      <c r="AS49" s="11">
        <f>MAX(Cat3Assess1:Cat3Assess10!AO49)</f>
        <v>0</v>
      </c>
      <c r="AT49" s="11">
        <f>MAX(Cat3Assess1:Cat3Assess10!AP49)</f>
        <v>0</v>
      </c>
      <c r="AU49" s="11">
        <f>MAX(Cat3Assess1:Cat3Assess10!AQ49)</f>
        <v>0</v>
      </c>
      <c r="AV49" s="11">
        <f>MAX(Cat3Assess1:Cat3Assess10!AR49)</f>
        <v>0</v>
      </c>
      <c r="AW49" s="11">
        <f>MAX(Cat3Assess1:Cat3Assess10!AS49)</f>
        <v>0</v>
      </c>
      <c r="AX49" s="11">
        <f>MAX(Cat3Assess1:Cat3Assess10!AT49)</f>
        <v>0</v>
      </c>
      <c r="AY49" s="11">
        <f>MAX(Cat3Assess1:Cat3Assess10!AU49)</f>
        <v>0</v>
      </c>
      <c r="AZ49" s="11">
        <f>MAX(Cat3Assess1:Cat3Assess10!AV49)</f>
        <v>0</v>
      </c>
      <c r="BA49" s="11">
        <f>MAX(Cat3Assess1:Cat3Assess10!AW49)</f>
        <v>0</v>
      </c>
      <c r="BB49" s="11">
        <f>MAX(Cat3Assess1:Cat3Assess10!AX49)</f>
        <v>0</v>
      </c>
      <c r="BC49" s="11">
        <f>MAX(Cat3Assess1:Cat3Assess10!AY49)</f>
        <v>0</v>
      </c>
      <c r="BD49" s="11">
        <f>MAX(Cat3Assess1:Cat3Assess10!AZ49)</f>
        <v>0</v>
      </c>
      <c r="BE49" s="11">
        <f>MAX(Cat3Assess1:Cat3Assess10!BA49)</f>
        <v>0</v>
      </c>
      <c r="BF49" s="11">
        <f>MAX(Cat3Assess1:Cat3Assess10!BB49)</f>
        <v>0</v>
      </c>
      <c r="BG49" s="11">
        <f>MAX(Cat3Assess1:Cat3Assess10!BC49)</f>
        <v>0</v>
      </c>
      <c r="BH49" s="11">
        <f>MAX(Cat3Assess1:Cat3Assess10!BD49)</f>
        <v>0</v>
      </c>
      <c r="BI49" s="11">
        <f>MAX(Cat3Assess1:Cat3Assess10!BE49)</f>
        <v>0</v>
      </c>
      <c r="BJ49" s="11">
        <f>MAX(Cat3Assess1:Cat3Assess10!BF49)</f>
        <v>0</v>
      </c>
      <c r="BK49" s="11">
        <f>MAX(Cat3Assess1:Cat3Assess10!BG49)</f>
        <v>0</v>
      </c>
      <c r="BL49" s="11">
        <f>MAX(Cat3Assess1:Cat3Assess10!BH49)</f>
        <v>0</v>
      </c>
      <c r="BM49" s="11">
        <f>MAX(Cat3Assess1:Cat3Assess10!BI49)</f>
        <v>0</v>
      </c>
      <c r="BN49" s="11">
        <f>MAX(Cat3Assess1:Cat3Assess10!BJ49)</f>
        <v>0</v>
      </c>
      <c r="BO49" s="11">
        <f>MAX(Cat3Assess1:Cat3Assess10!BK49)</f>
        <v>0</v>
      </c>
      <c r="BP49" s="11">
        <f>MAX(Cat3Assess1:Cat3Assess10!BL49)</f>
        <v>0</v>
      </c>
      <c r="BQ49" s="11">
        <f>MAX(Cat3Assess1:Cat3Assess10!BM49)</f>
        <v>0</v>
      </c>
      <c r="BR49" s="11">
        <f>MAX(Cat3Assess1:Cat3Assess10!BN49)</f>
        <v>0</v>
      </c>
      <c r="BS49" s="11">
        <f>MAX(Cat3Assess1:Cat3Assess10!BO49)</f>
        <v>0</v>
      </c>
      <c r="BT49" s="11">
        <f>MAX(Cat3Assess1:Cat3Assess10!BP49)</f>
        <v>0</v>
      </c>
      <c r="BU49" s="11">
        <f>MAX(Cat3Assess1:Cat3Assess10!BQ49)</f>
        <v>0</v>
      </c>
      <c r="BV49" s="11">
        <f>MAX(Cat3Assess1:Cat3Assess10!BR49)</f>
        <v>0</v>
      </c>
      <c r="BW49" s="11">
        <f>MAX(Cat3Assess1:Cat3Assess10!BS49)</f>
        <v>0</v>
      </c>
    </row>
    <row r="50" spans="1:75" x14ac:dyDescent="0.2">
      <c r="A50">
        <f>'Overall View'!B50</f>
        <v>0</v>
      </c>
      <c r="B50" s="11">
        <f t="shared" si="0"/>
        <v>0</v>
      </c>
      <c r="C50" s="11">
        <f t="shared" si="1"/>
        <v>0</v>
      </c>
      <c r="F50" s="11">
        <f>MAX(Cat3Assess1:Cat3Assess10!B50)</f>
        <v>0</v>
      </c>
      <c r="G50" s="11">
        <f>MAX(Cat3Assess1:Cat3Assess10!C50)</f>
        <v>0</v>
      </c>
      <c r="H50" s="11">
        <f>MAX(Cat3Assess1:Cat3Assess10!D50)</f>
        <v>0</v>
      </c>
      <c r="I50" s="11">
        <f>MAX(Cat3Assess1:Cat3Assess10!E50)</f>
        <v>0</v>
      </c>
      <c r="J50" s="11">
        <f>MAX(Cat3Assess1:Cat3Assess10!F50)</f>
        <v>0</v>
      </c>
      <c r="K50" s="11">
        <f>MAX(Cat3Assess1:Cat3Assess10!G50)</f>
        <v>0</v>
      </c>
      <c r="L50" s="11">
        <f>MAX(Cat3Assess1:Cat3Assess10!H50)</f>
        <v>0</v>
      </c>
      <c r="M50" s="11">
        <f>MAX(Cat3Assess1:Cat3Assess10!I50)</f>
        <v>0</v>
      </c>
      <c r="N50" s="11">
        <f>MAX(Cat3Assess1:Cat3Assess10!J50)</f>
        <v>0</v>
      </c>
      <c r="O50" s="11">
        <f>MAX(Cat3Assess1:Cat3Assess10!K50)</f>
        <v>0</v>
      </c>
      <c r="P50" s="11">
        <f>MAX(Cat3Assess1:Cat3Assess10!L50)</f>
        <v>0</v>
      </c>
      <c r="Q50" s="11">
        <f>MAX(Cat3Assess1:Cat3Assess10!M50)</f>
        <v>0</v>
      </c>
      <c r="R50" s="11">
        <f>MAX(Cat3Assess1:Cat3Assess10!N50)</f>
        <v>0</v>
      </c>
      <c r="S50" s="11">
        <f>MAX(Cat3Assess1:Cat3Assess10!O50)</f>
        <v>0</v>
      </c>
      <c r="T50" s="11">
        <f>MAX(Cat3Assess1:Cat3Assess10!P50)</f>
        <v>0</v>
      </c>
      <c r="U50" s="11">
        <f>MAX(Cat3Assess1:Cat3Assess10!Q50)</f>
        <v>0</v>
      </c>
      <c r="V50" s="11">
        <f>MAX(Cat3Assess1:Cat3Assess10!R50)</f>
        <v>0</v>
      </c>
      <c r="W50" s="11">
        <f>MAX(Cat3Assess1:Cat3Assess10!S50)</f>
        <v>0</v>
      </c>
      <c r="X50" s="11">
        <f>MAX(Cat3Assess1:Cat3Assess10!T50)</f>
        <v>0</v>
      </c>
      <c r="Y50" s="11">
        <f>MAX(Cat3Assess1:Cat3Assess10!U50)</f>
        <v>0</v>
      </c>
      <c r="Z50" s="11">
        <f>MAX(Cat3Assess1:Cat3Assess10!V50)</f>
        <v>0</v>
      </c>
      <c r="AA50" s="11">
        <f>MAX(Cat3Assess1:Cat3Assess10!W50)</f>
        <v>0</v>
      </c>
      <c r="AB50" s="11">
        <f>MAX(Cat3Assess1:Cat3Assess10!X50)</f>
        <v>0</v>
      </c>
      <c r="AC50" s="11">
        <f>MAX(Cat3Assess1:Cat3Assess10!Y50)</f>
        <v>0</v>
      </c>
      <c r="AD50" s="11">
        <f>MAX(Cat3Assess1:Cat3Assess10!Z50)</f>
        <v>0</v>
      </c>
      <c r="AE50" s="11">
        <f>MAX(Cat3Assess1:Cat3Assess10!AA50)</f>
        <v>0</v>
      </c>
      <c r="AF50" s="11">
        <f>MAX(Cat3Assess1:Cat3Assess10!AB50)</f>
        <v>0</v>
      </c>
      <c r="AG50" s="11">
        <f>MAX(Cat3Assess1:Cat3Assess10!AC50)</f>
        <v>0</v>
      </c>
      <c r="AH50" s="11">
        <f>MAX(Cat3Assess1:Cat3Assess10!AD50)</f>
        <v>0</v>
      </c>
      <c r="AI50" s="11">
        <f>MAX(Cat3Assess1:Cat3Assess10!AE50)</f>
        <v>0</v>
      </c>
      <c r="AJ50" s="11">
        <f>MAX(Cat3Assess1:Cat3Assess10!AF50)</f>
        <v>0</v>
      </c>
      <c r="AK50" s="11">
        <f>MAX(Cat3Assess1:Cat3Assess10!AG50)</f>
        <v>0</v>
      </c>
      <c r="AL50" s="11">
        <f>MAX(Cat3Assess1:Cat3Assess10!AH50)</f>
        <v>0</v>
      </c>
      <c r="AM50" s="11">
        <f>MAX(Cat3Assess1:Cat3Assess10!AI50)</f>
        <v>0</v>
      </c>
      <c r="AN50" s="11">
        <f>MAX(Cat3Assess1:Cat3Assess10!AJ50)</f>
        <v>0</v>
      </c>
      <c r="AO50" s="11">
        <f>MAX(Cat3Assess1:Cat3Assess10!AK50)</f>
        <v>0</v>
      </c>
      <c r="AP50" s="11">
        <f>MAX(Cat3Assess1:Cat3Assess10!AL50)</f>
        <v>0</v>
      </c>
      <c r="AQ50" s="11">
        <f>MAX(Cat3Assess1:Cat3Assess10!AM50)</f>
        <v>0</v>
      </c>
      <c r="AR50" s="11">
        <f>MAX(Cat3Assess1:Cat3Assess10!AN50)</f>
        <v>0</v>
      </c>
      <c r="AS50" s="11">
        <f>MAX(Cat3Assess1:Cat3Assess10!AO50)</f>
        <v>0</v>
      </c>
      <c r="AT50" s="11">
        <f>MAX(Cat3Assess1:Cat3Assess10!AP50)</f>
        <v>0</v>
      </c>
      <c r="AU50" s="11">
        <f>MAX(Cat3Assess1:Cat3Assess10!AQ50)</f>
        <v>0</v>
      </c>
      <c r="AV50" s="11">
        <f>MAX(Cat3Assess1:Cat3Assess10!AR50)</f>
        <v>0</v>
      </c>
      <c r="AW50" s="11">
        <f>MAX(Cat3Assess1:Cat3Assess10!AS50)</f>
        <v>0</v>
      </c>
      <c r="AX50" s="11">
        <f>MAX(Cat3Assess1:Cat3Assess10!AT50)</f>
        <v>0</v>
      </c>
      <c r="AY50" s="11">
        <f>MAX(Cat3Assess1:Cat3Assess10!AU50)</f>
        <v>0</v>
      </c>
      <c r="AZ50" s="11">
        <f>MAX(Cat3Assess1:Cat3Assess10!AV50)</f>
        <v>0</v>
      </c>
      <c r="BA50" s="11">
        <f>MAX(Cat3Assess1:Cat3Assess10!AW50)</f>
        <v>0</v>
      </c>
      <c r="BB50" s="11">
        <f>MAX(Cat3Assess1:Cat3Assess10!AX50)</f>
        <v>0</v>
      </c>
      <c r="BC50" s="11">
        <f>MAX(Cat3Assess1:Cat3Assess10!AY50)</f>
        <v>0</v>
      </c>
      <c r="BD50" s="11">
        <f>MAX(Cat3Assess1:Cat3Assess10!AZ50)</f>
        <v>0</v>
      </c>
      <c r="BE50" s="11">
        <f>MAX(Cat3Assess1:Cat3Assess10!BA50)</f>
        <v>0</v>
      </c>
      <c r="BF50" s="11">
        <f>MAX(Cat3Assess1:Cat3Assess10!BB50)</f>
        <v>0</v>
      </c>
      <c r="BG50" s="11">
        <f>MAX(Cat3Assess1:Cat3Assess10!BC50)</f>
        <v>0</v>
      </c>
      <c r="BH50" s="11">
        <f>MAX(Cat3Assess1:Cat3Assess10!BD50)</f>
        <v>0</v>
      </c>
      <c r="BI50" s="11">
        <f>MAX(Cat3Assess1:Cat3Assess10!BE50)</f>
        <v>0</v>
      </c>
      <c r="BJ50" s="11">
        <f>MAX(Cat3Assess1:Cat3Assess10!BF50)</f>
        <v>0</v>
      </c>
      <c r="BK50" s="11">
        <f>MAX(Cat3Assess1:Cat3Assess10!BG50)</f>
        <v>0</v>
      </c>
      <c r="BL50" s="11">
        <f>MAX(Cat3Assess1:Cat3Assess10!BH50)</f>
        <v>0</v>
      </c>
      <c r="BM50" s="11">
        <f>MAX(Cat3Assess1:Cat3Assess10!BI50)</f>
        <v>0</v>
      </c>
      <c r="BN50" s="11">
        <f>MAX(Cat3Assess1:Cat3Assess10!BJ50)</f>
        <v>0</v>
      </c>
      <c r="BO50" s="11">
        <f>MAX(Cat3Assess1:Cat3Assess10!BK50)</f>
        <v>0</v>
      </c>
      <c r="BP50" s="11">
        <f>MAX(Cat3Assess1:Cat3Assess10!BL50)</f>
        <v>0</v>
      </c>
      <c r="BQ50" s="11">
        <f>MAX(Cat3Assess1:Cat3Assess10!BM50)</f>
        <v>0</v>
      </c>
      <c r="BR50" s="11">
        <f>MAX(Cat3Assess1:Cat3Assess10!BN50)</f>
        <v>0</v>
      </c>
      <c r="BS50" s="11">
        <f>MAX(Cat3Assess1:Cat3Assess10!BO50)</f>
        <v>0</v>
      </c>
      <c r="BT50" s="11">
        <f>MAX(Cat3Assess1:Cat3Assess10!BP50)</f>
        <v>0</v>
      </c>
      <c r="BU50" s="11">
        <f>MAX(Cat3Assess1:Cat3Assess10!BQ50)</f>
        <v>0</v>
      </c>
      <c r="BV50" s="11">
        <f>MAX(Cat3Assess1:Cat3Assess10!BR50)</f>
        <v>0</v>
      </c>
      <c r="BW50" s="11">
        <f>MAX(Cat3Assess1:Cat3Assess10!BS50)</f>
        <v>0</v>
      </c>
    </row>
    <row r="51" spans="1:75" x14ac:dyDescent="0.2">
      <c r="A51">
        <f>'Overall View'!B51</f>
        <v>0</v>
      </c>
      <c r="B51" s="11">
        <f t="shared" si="0"/>
        <v>0</v>
      </c>
      <c r="C51" s="11">
        <f t="shared" si="1"/>
        <v>0</v>
      </c>
      <c r="F51" s="11">
        <f>MAX(Cat3Assess1:Cat3Assess10!B51)</f>
        <v>0</v>
      </c>
      <c r="G51" s="11">
        <f>MAX(Cat3Assess1:Cat3Assess10!C51)</f>
        <v>0</v>
      </c>
      <c r="H51" s="11">
        <f>MAX(Cat3Assess1:Cat3Assess10!D51)</f>
        <v>0</v>
      </c>
      <c r="I51" s="11">
        <f>MAX(Cat3Assess1:Cat3Assess10!E51)</f>
        <v>0</v>
      </c>
      <c r="J51" s="11">
        <f>MAX(Cat3Assess1:Cat3Assess10!F51)</f>
        <v>0</v>
      </c>
      <c r="K51" s="11">
        <f>MAX(Cat3Assess1:Cat3Assess10!G51)</f>
        <v>0</v>
      </c>
      <c r="L51" s="11">
        <f>MAX(Cat3Assess1:Cat3Assess10!H51)</f>
        <v>0</v>
      </c>
      <c r="M51" s="11">
        <f>MAX(Cat3Assess1:Cat3Assess10!I51)</f>
        <v>0</v>
      </c>
      <c r="N51" s="11">
        <f>MAX(Cat3Assess1:Cat3Assess10!J51)</f>
        <v>0</v>
      </c>
      <c r="O51" s="11">
        <f>MAX(Cat3Assess1:Cat3Assess10!K51)</f>
        <v>0</v>
      </c>
      <c r="P51" s="11">
        <f>MAX(Cat3Assess1:Cat3Assess10!L51)</f>
        <v>0</v>
      </c>
      <c r="Q51" s="11">
        <f>MAX(Cat3Assess1:Cat3Assess10!M51)</f>
        <v>0</v>
      </c>
      <c r="R51" s="11">
        <f>MAX(Cat3Assess1:Cat3Assess10!N51)</f>
        <v>0</v>
      </c>
      <c r="S51" s="11">
        <f>MAX(Cat3Assess1:Cat3Assess10!O51)</f>
        <v>0</v>
      </c>
      <c r="T51" s="11">
        <f>MAX(Cat3Assess1:Cat3Assess10!P51)</f>
        <v>0</v>
      </c>
      <c r="U51" s="11">
        <f>MAX(Cat3Assess1:Cat3Assess10!Q51)</f>
        <v>0</v>
      </c>
      <c r="V51" s="11">
        <f>MAX(Cat3Assess1:Cat3Assess10!R51)</f>
        <v>0</v>
      </c>
      <c r="W51" s="11">
        <f>MAX(Cat3Assess1:Cat3Assess10!S51)</f>
        <v>0</v>
      </c>
      <c r="X51" s="11">
        <f>MAX(Cat3Assess1:Cat3Assess10!T51)</f>
        <v>0</v>
      </c>
      <c r="Y51" s="11">
        <f>MAX(Cat3Assess1:Cat3Assess10!U51)</f>
        <v>0</v>
      </c>
      <c r="Z51" s="11">
        <f>MAX(Cat3Assess1:Cat3Assess10!V51)</f>
        <v>0</v>
      </c>
      <c r="AA51" s="11">
        <f>MAX(Cat3Assess1:Cat3Assess10!W51)</f>
        <v>0</v>
      </c>
      <c r="AB51" s="11">
        <f>MAX(Cat3Assess1:Cat3Assess10!X51)</f>
        <v>0</v>
      </c>
      <c r="AC51" s="11">
        <f>MAX(Cat3Assess1:Cat3Assess10!Y51)</f>
        <v>0</v>
      </c>
      <c r="AD51" s="11">
        <f>MAX(Cat3Assess1:Cat3Assess10!Z51)</f>
        <v>0</v>
      </c>
      <c r="AE51" s="11">
        <f>MAX(Cat3Assess1:Cat3Assess10!AA51)</f>
        <v>0</v>
      </c>
      <c r="AF51" s="11">
        <f>MAX(Cat3Assess1:Cat3Assess10!AB51)</f>
        <v>0</v>
      </c>
      <c r="AG51" s="11">
        <f>MAX(Cat3Assess1:Cat3Assess10!AC51)</f>
        <v>0</v>
      </c>
      <c r="AH51" s="11">
        <f>MAX(Cat3Assess1:Cat3Assess10!AD51)</f>
        <v>0</v>
      </c>
      <c r="AI51" s="11">
        <f>MAX(Cat3Assess1:Cat3Assess10!AE51)</f>
        <v>0</v>
      </c>
      <c r="AJ51" s="11">
        <f>MAX(Cat3Assess1:Cat3Assess10!AF51)</f>
        <v>0</v>
      </c>
      <c r="AK51" s="11">
        <f>MAX(Cat3Assess1:Cat3Assess10!AG51)</f>
        <v>0</v>
      </c>
      <c r="AL51" s="11">
        <f>MAX(Cat3Assess1:Cat3Assess10!AH51)</f>
        <v>0</v>
      </c>
      <c r="AM51" s="11">
        <f>MAX(Cat3Assess1:Cat3Assess10!AI51)</f>
        <v>0</v>
      </c>
      <c r="AN51" s="11">
        <f>MAX(Cat3Assess1:Cat3Assess10!AJ51)</f>
        <v>0</v>
      </c>
      <c r="AO51" s="11">
        <f>MAX(Cat3Assess1:Cat3Assess10!AK51)</f>
        <v>0</v>
      </c>
      <c r="AP51" s="11">
        <f>MAX(Cat3Assess1:Cat3Assess10!AL51)</f>
        <v>0</v>
      </c>
      <c r="AQ51" s="11">
        <f>MAX(Cat3Assess1:Cat3Assess10!AM51)</f>
        <v>0</v>
      </c>
      <c r="AR51" s="11">
        <f>MAX(Cat3Assess1:Cat3Assess10!AN51)</f>
        <v>0</v>
      </c>
      <c r="AS51" s="11">
        <f>MAX(Cat3Assess1:Cat3Assess10!AO51)</f>
        <v>0</v>
      </c>
      <c r="AT51" s="11">
        <f>MAX(Cat3Assess1:Cat3Assess10!AP51)</f>
        <v>0</v>
      </c>
      <c r="AU51" s="11">
        <f>MAX(Cat3Assess1:Cat3Assess10!AQ51)</f>
        <v>0</v>
      </c>
      <c r="AV51" s="11">
        <f>MAX(Cat3Assess1:Cat3Assess10!AR51)</f>
        <v>0</v>
      </c>
      <c r="AW51" s="11">
        <f>MAX(Cat3Assess1:Cat3Assess10!AS51)</f>
        <v>0</v>
      </c>
      <c r="AX51" s="11">
        <f>MAX(Cat3Assess1:Cat3Assess10!AT51)</f>
        <v>0</v>
      </c>
      <c r="AY51" s="11">
        <f>MAX(Cat3Assess1:Cat3Assess10!AU51)</f>
        <v>0</v>
      </c>
      <c r="AZ51" s="11">
        <f>MAX(Cat3Assess1:Cat3Assess10!AV51)</f>
        <v>0</v>
      </c>
      <c r="BA51" s="11">
        <f>MAX(Cat3Assess1:Cat3Assess10!AW51)</f>
        <v>0</v>
      </c>
      <c r="BB51" s="11">
        <f>MAX(Cat3Assess1:Cat3Assess10!AX51)</f>
        <v>0</v>
      </c>
      <c r="BC51" s="11">
        <f>MAX(Cat3Assess1:Cat3Assess10!AY51)</f>
        <v>0</v>
      </c>
      <c r="BD51" s="11">
        <f>MAX(Cat3Assess1:Cat3Assess10!AZ51)</f>
        <v>0</v>
      </c>
      <c r="BE51" s="11">
        <f>MAX(Cat3Assess1:Cat3Assess10!BA51)</f>
        <v>0</v>
      </c>
      <c r="BF51" s="11">
        <f>MAX(Cat3Assess1:Cat3Assess10!BB51)</f>
        <v>0</v>
      </c>
      <c r="BG51" s="11">
        <f>MAX(Cat3Assess1:Cat3Assess10!BC51)</f>
        <v>0</v>
      </c>
      <c r="BH51" s="11">
        <f>MAX(Cat3Assess1:Cat3Assess10!BD51)</f>
        <v>0</v>
      </c>
      <c r="BI51" s="11">
        <f>MAX(Cat3Assess1:Cat3Assess10!BE51)</f>
        <v>0</v>
      </c>
      <c r="BJ51" s="11">
        <f>MAX(Cat3Assess1:Cat3Assess10!BF51)</f>
        <v>0</v>
      </c>
      <c r="BK51" s="11">
        <f>MAX(Cat3Assess1:Cat3Assess10!BG51)</f>
        <v>0</v>
      </c>
      <c r="BL51" s="11">
        <f>MAX(Cat3Assess1:Cat3Assess10!BH51)</f>
        <v>0</v>
      </c>
      <c r="BM51" s="11">
        <f>MAX(Cat3Assess1:Cat3Assess10!BI51)</f>
        <v>0</v>
      </c>
      <c r="BN51" s="11">
        <f>MAX(Cat3Assess1:Cat3Assess10!BJ51)</f>
        <v>0</v>
      </c>
      <c r="BO51" s="11">
        <f>MAX(Cat3Assess1:Cat3Assess10!BK51)</f>
        <v>0</v>
      </c>
      <c r="BP51" s="11">
        <f>MAX(Cat3Assess1:Cat3Assess10!BL51)</f>
        <v>0</v>
      </c>
      <c r="BQ51" s="11">
        <f>MAX(Cat3Assess1:Cat3Assess10!BM51)</f>
        <v>0</v>
      </c>
      <c r="BR51" s="11">
        <f>MAX(Cat3Assess1:Cat3Assess10!BN51)</f>
        <v>0</v>
      </c>
      <c r="BS51" s="11">
        <f>MAX(Cat3Assess1:Cat3Assess10!BO51)</f>
        <v>0</v>
      </c>
      <c r="BT51" s="11">
        <f>MAX(Cat3Assess1:Cat3Assess10!BP51)</f>
        <v>0</v>
      </c>
      <c r="BU51" s="11">
        <f>MAX(Cat3Assess1:Cat3Assess10!BQ51)</f>
        <v>0</v>
      </c>
      <c r="BV51" s="11">
        <f>MAX(Cat3Assess1:Cat3Assess10!BR51)</f>
        <v>0</v>
      </c>
      <c r="BW51" s="11">
        <f>MAX(Cat3Assess1:Cat3Assess10!BS51)</f>
        <v>0</v>
      </c>
    </row>
    <row r="52" spans="1:75" x14ac:dyDescent="0.2">
      <c r="A52">
        <f>'Overall View'!B52</f>
        <v>0</v>
      </c>
      <c r="B52" s="11">
        <f t="shared" si="0"/>
        <v>0</v>
      </c>
      <c r="C52" s="11">
        <f t="shared" si="1"/>
        <v>0</v>
      </c>
      <c r="F52" s="11">
        <f>MAX(Cat3Assess1:Cat3Assess10!B52)</f>
        <v>0</v>
      </c>
      <c r="G52" s="11">
        <f>MAX(Cat3Assess1:Cat3Assess10!C52)</f>
        <v>0</v>
      </c>
      <c r="H52" s="11">
        <f>MAX(Cat3Assess1:Cat3Assess10!D52)</f>
        <v>0</v>
      </c>
      <c r="I52" s="11">
        <f>MAX(Cat3Assess1:Cat3Assess10!E52)</f>
        <v>0</v>
      </c>
      <c r="J52" s="11">
        <f>MAX(Cat3Assess1:Cat3Assess10!F52)</f>
        <v>0</v>
      </c>
      <c r="K52" s="11">
        <f>MAX(Cat3Assess1:Cat3Assess10!G52)</f>
        <v>0</v>
      </c>
      <c r="L52" s="11">
        <f>MAX(Cat3Assess1:Cat3Assess10!H52)</f>
        <v>0</v>
      </c>
      <c r="M52" s="11">
        <f>MAX(Cat3Assess1:Cat3Assess10!I52)</f>
        <v>0</v>
      </c>
      <c r="N52" s="11">
        <f>MAX(Cat3Assess1:Cat3Assess10!J52)</f>
        <v>0</v>
      </c>
      <c r="O52" s="11">
        <f>MAX(Cat3Assess1:Cat3Assess10!K52)</f>
        <v>0</v>
      </c>
      <c r="P52" s="11">
        <f>MAX(Cat3Assess1:Cat3Assess10!L52)</f>
        <v>0</v>
      </c>
      <c r="Q52" s="11">
        <f>MAX(Cat3Assess1:Cat3Assess10!M52)</f>
        <v>0</v>
      </c>
      <c r="R52" s="11">
        <f>MAX(Cat3Assess1:Cat3Assess10!N52)</f>
        <v>0</v>
      </c>
      <c r="S52" s="11">
        <f>MAX(Cat3Assess1:Cat3Assess10!O52)</f>
        <v>0</v>
      </c>
      <c r="T52" s="11">
        <f>MAX(Cat3Assess1:Cat3Assess10!P52)</f>
        <v>0</v>
      </c>
      <c r="U52" s="11">
        <f>MAX(Cat3Assess1:Cat3Assess10!Q52)</f>
        <v>0</v>
      </c>
      <c r="V52" s="11">
        <f>MAX(Cat3Assess1:Cat3Assess10!R52)</f>
        <v>0</v>
      </c>
      <c r="W52" s="11">
        <f>MAX(Cat3Assess1:Cat3Assess10!S52)</f>
        <v>0</v>
      </c>
      <c r="X52" s="11">
        <f>MAX(Cat3Assess1:Cat3Assess10!T52)</f>
        <v>0</v>
      </c>
      <c r="Y52" s="11">
        <f>MAX(Cat3Assess1:Cat3Assess10!U52)</f>
        <v>0</v>
      </c>
      <c r="Z52" s="11">
        <f>MAX(Cat3Assess1:Cat3Assess10!V52)</f>
        <v>0</v>
      </c>
      <c r="AA52" s="11">
        <f>MAX(Cat3Assess1:Cat3Assess10!W52)</f>
        <v>0</v>
      </c>
      <c r="AB52" s="11">
        <f>MAX(Cat3Assess1:Cat3Assess10!X52)</f>
        <v>0</v>
      </c>
      <c r="AC52" s="11">
        <f>MAX(Cat3Assess1:Cat3Assess10!Y52)</f>
        <v>0</v>
      </c>
      <c r="AD52" s="11">
        <f>MAX(Cat3Assess1:Cat3Assess10!Z52)</f>
        <v>0</v>
      </c>
      <c r="AE52" s="11">
        <f>MAX(Cat3Assess1:Cat3Assess10!AA52)</f>
        <v>0</v>
      </c>
      <c r="AF52" s="11">
        <f>MAX(Cat3Assess1:Cat3Assess10!AB52)</f>
        <v>0</v>
      </c>
      <c r="AG52" s="11">
        <f>MAX(Cat3Assess1:Cat3Assess10!AC52)</f>
        <v>0</v>
      </c>
      <c r="AH52" s="11">
        <f>MAX(Cat3Assess1:Cat3Assess10!AD52)</f>
        <v>0</v>
      </c>
      <c r="AI52" s="11">
        <f>MAX(Cat3Assess1:Cat3Assess10!AE52)</f>
        <v>0</v>
      </c>
      <c r="AJ52" s="11">
        <f>MAX(Cat3Assess1:Cat3Assess10!AF52)</f>
        <v>0</v>
      </c>
      <c r="AK52" s="11">
        <f>MAX(Cat3Assess1:Cat3Assess10!AG52)</f>
        <v>0</v>
      </c>
      <c r="AL52" s="11">
        <f>MAX(Cat3Assess1:Cat3Assess10!AH52)</f>
        <v>0</v>
      </c>
      <c r="AM52" s="11">
        <f>MAX(Cat3Assess1:Cat3Assess10!AI52)</f>
        <v>0</v>
      </c>
      <c r="AN52" s="11">
        <f>MAX(Cat3Assess1:Cat3Assess10!AJ52)</f>
        <v>0</v>
      </c>
      <c r="AO52" s="11">
        <f>MAX(Cat3Assess1:Cat3Assess10!AK52)</f>
        <v>0</v>
      </c>
      <c r="AP52" s="11">
        <f>MAX(Cat3Assess1:Cat3Assess10!AL52)</f>
        <v>0</v>
      </c>
      <c r="AQ52" s="11">
        <f>MAX(Cat3Assess1:Cat3Assess10!AM52)</f>
        <v>0</v>
      </c>
      <c r="AR52" s="11">
        <f>MAX(Cat3Assess1:Cat3Assess10!AN52)</f>
        <v>0</v>
      </c>
      <c r="AS52" s="11">
        <f>MAX(Cat3Assess1:Cat3Assess10!AO52)</f>
        <v>0</v>
      </c>
      <c r="AT52" s="11">
        <f>MAX(Cat3Assess1:Cat3Assess10!AP52)</f>
        <v>0</v>
      </c>
      <c r="AU52" s="11">
        <f>MAX(Cat3Assess1:Cat3Assess10!AQ52)</f>
        <v>0</v>
      </c>
      <c r="AV52" s="11">
        <f>MAX(Cat3Assess1:Cat3Assess10!AR52)</f>
        <v>0</v>
      </c>
      <c r="AW52" s="11">
        <f>MAX(Cat3Assess1:Cat3Assess10!AS52)</f>
        <v>0</v>
      </c>
      <c r="AX52" s="11">
        <f>MAX(Cat3Assess1:Cat3Assess10!AT52)</f>
        <v>0</v>
      </c>
      <c r="AY52" s="11">
        <f>MAX(Cat3Assess1:Cat3Assess10!AU52)</f>
        <v>0</v>
      </c>
      <c r="AZ52" s="11">
        <f>MAX(Cat3Assess1:Cat3Assess10!AV52)</f>
        <v>0</v>
      </c>
      <c r="BA52" s="11">
        <f>MAX(Cat3Assess1:Cat3Assess10!AW52)</f>
        <v>0</v>
      </c>
      <c r="BB52" s="11">
        <f>MAX(Cat3Assess1:Cat3Assess10!AX52)</f>
        <v>0</v>
      </c>
      <c r="BC52" s="11">
        <f>MAX(Cat3Assess1:Cat3Assess10!AY52)</f>
        <v>0</v>
      </c>
      <c r="BD52" s="11">
        <f>MAX(Cat3Assess1:Cat3Assess10!AZ52)</f>
        <v>0</v>
      </c>
      <c r="BE52" s="11">
        <f>MAX(Cat3Assess1:Cat3Assess10!BA52)</f>
        <v>0</v>
      </c>
      <c r="BF52" s="11">
        <f>MAX(Cat3Assess1:Cat3Assess10!BB52)</f>
        <v>0</v>
      </c>
      <c r="BG52" s="11">
        <f>MAX(Cat3Assess1:Cat3Assess10!BC52)</f>
        <v>0</v>
      </c>
      <c r="BH52" s="11">
        <f>MAX(Cat3Assess1:Cat3Assess10!BD52)</f>
        <v>0</v>
      </c>
      <c r="BI52" s="11">
        <f>MAX(Cat3Assess1:Cat3Assess10!BE52)</f>
        <v>0</v>
      </c>
      <c r="BJ52" s="11">
        <f>MAX(Cat3Assess1:Cat3Assess10!BF52)</f>
        <v>0</v>
      </c>
      <c r="BK52" s="11">
        <f>MAX(Cat3Assess1:Cat3Assess10!BG52)</f>
        <v>0</v>
      </c>
      <c r="BL52" s="11">
        <f>MAX(Cat3Assess1:Cat3Assess10!BH52)</f>
        <v>0</v>
      </c>
      <c r="BM52" s="11">
        <f>MAX(Cat3Assess1:Cat3Assess10!BI52)</f>
        <v>0</v>
      </c>
      <c r="BN52" s="11">
        <f>MAX(Cat3Assess1:Cat3Assess10!BJ52)</f>
        <v>0</v>
      </c>
      <c r="BO52" s="11">
        <f>MAX(Cat3Assess1:Cat3Assess10!BK52)</f>
        <v>0</v>
      </c>
      <c r="BP52" s="11">
        <f>MAX(Cat3Assess1:Cat3Assess10!BL52)</f>
        <v>0</v>
      </c>
      <c r="BQ52" s="11">
        <f>MAX(Cat3Assess1:Cat3Assess10!BM52)</f>
        <v>0</v>
      </c>
      <c r="BR52" s="11">
        <f>MAX(Cat3Assess1:Cat3Assess10!BN52)</f>
        <v>0</v>
      </c>
      <c r="BS52" s="11">
        <f>MAX(Cat3Assess1:Cat3Assess10!BO52)</f>
        <v>0</v>
      </c>
      <c r="BT52" s="11">
        <f>MAX(Cat3Assess1:Cat3Assess10!BP52)</f>
        <v>0</v>
      </c>
      <c r="BU52" s="11">
        <f>MAX(Cat3Assess1:Cat3Assess10!BQ52)</f>
        <v>0</v>
      </c>
      <c r="BV52" s="11">
        <f>MAX(Cat3Assess1:Cat3Assess10!BR52)</f>
        <v>0</v>
      </c>
      <c r="BW52" s="11">
        <f>MAX(Cat3Assess1:Cat3Assess10!BS52)</f>
        <v>0</v>
      </c>
    </row>
    <row r="53" spans="1:75" x14ac:dyDescent="0.2">
      <c r="A53">
        <f>'Overall View'!B53</f>
        <v>0</v>
      </c>
      <c r="B53" s="11">
        <f t="shared" si="0"/>
        <v>0</v>
      </c>
      <c r="C53" s="11">
        <f t="shared" si="1"/>
        <v>0</v>
      </c>
      <c r="F53" s="11">
        <f>MAX(Cat3Assess1:Cat3Assess10!B53)</f>
        <v>0</v>
      </c>
      <c r="G53" s="11">
        <f>MAX(Cat3Assess1:Cat3Assess10!C53)</f>
        <v>0</v>
      </c>
      <c r="H53" s="11">
        <f>MAX(Cat3Assess1:Cat3Assess10!D53)</f>
        <v>0</v>
      </c>
      <c r="I53" s="11">
        <f>MAX(Cat3Assess1:Cat3Assess10!E53)</f>
        <v>0</v>
      </c>
      <c r="J53" s="11">
        <f>MAX(Cat3Assess1:Cat3Assess10!F53)</f>
        <v>0</v>
      </c>
      <c r="K53" s="11">
        <f>MAX(Cat3Assess1:Cat3Assess10!G53)</f>
        <v>0</v>
      </c>
      <c r="L53" s="11">
        <f>MAX(Cat3Assess1:Cat3Assess10!H53)</f>
        <v>0</v>
      </c>
      <c r="M53" s="11">
        <f>MAX(Cat3Assess1:Cat3Assess10!I53)</f>
        <v>0</v>
      </c>
      <c r="N53" s="11">
        <f>MAX(Cat3Assess1:Cat3Assess10!J53)</f>
        <v>0</v>
      </c>
      <c r="O53" s="11">
        <f>MAX(Cat3Assess1:Cat3Assess10!K53)</f>
        <v>0</v>
      </c>
      <c r="P53" s="11">
        <f>MAX(Cat3Assess1:Cat3Assess10!L53)</f>
        <v>0</v>
      </c>
      <c r="Q53" s="11">
        <f>MAX(Cat3Assess1:Cat3Assess10!M53)</f>
        <v>0</v>
      </c>
      <c r="R53" s="11">
        <f>MAX(Cat3Assess1:Cat3Assess10!N53)</f>
        <v>0</v>
      </c>
      <c r="S53" s="11">
        <f>MAX(Cat3Assess1:Cat3Assess10!O53)</f>
        <v>0</v>
      </c>
      <c r="T53" s="11">
        <f>MAX(Cat3Assess1:Cat3Assess10!P53)</f>
        <v>0</v>
      </c>
      <c r="U53" s="11">
        <f>MAX(Cat3Assess1:Cat3Assess10!Q53)</f>
        <v>0</v>
      </c>
      <c r="V53" s="11">
        <f>MAX(Cat3Assess1:Cat3Assess10!R53)</f>
        <v>0</v>
      </c>
      <c r="W53" s="11">
        <f>MAX(Cat3Assess1:Cat3Assess10!S53)</f>
        <v>0</v>
      </c>
      <c r="X53" s="11">
        <f>MAX(Cat3Assess1:Cat3Assess10!T53)</f>
        <v>0</v>
      </c>
      <c r="Y53" s="11">
        <f>MAX(Cat3Assess1:Cat3Assess10!U53)</f>
        <v>0</v>
      </c>
      <c r="Z53" s="11">
        <f>MAX(Cat3Assess1:Cat3Assess10!V53)</f>
        <v>0</v>
      </c>
      <c r="AA53" s="11">
        <f>MAX(Cat3Assess1:Cat3Assess10!W53)</f>
        <v>0</v>
      </c>
      <c r="AB53" s="11">
        <f>MAX(Cat3Assess1:Cat3Assess10!X53)</f>
        <v>0</v>
      </c>
      <c r="AC53" s="11">
        <f>MAX(Cat3Assess1:Cat3Assess10!Y53)</f>
        <v>0</v>
      </c>
      <c r="AD53" s="11">
        <f>MAX(Cat3Assess1:Cat3Assess10!Z53)</f>
        <v>0</v>
      </c>
      <c r="AE53" s="11">
        <f>MAX(Cat3Assess1:Cat3Assess10!AA53)</f>
        <v>0</v>
      </c>
      <c r="AF53" s="11">
        <f>MAX(Cat3Assess1:Cat3Assess10!AB53)</f>
        <v>0</v>
      </c>
      <c r="AG53" s="11">
        <f>MAX(Cat3Assess1:Cat3Assess10!AC53)</f>
        <v>0</v>
      </c>
      <c r="AH53" s="11">
        <f>MAX(Cat3Assess1:Cat3Assess10!AD53)</f>
        <v>0</v>
      </c>
      <c r="AI53" s="11">
        <f>MAX(Cat3Assess1:Cat3Assess10!AE53)</f>
        <v>0</v>
      </c>
      <c r="AJ53" s="11">
        <f>MAX(Cat3Assess1:Cat3Assess10!AF53)</f>
        <v>0</v>
      </c>
      <c r="AK53" s="11">
        <f>MAX(Cat3Assess1:Cat3Assess10!AG53)</f>
        <v>0</v>
      </c>
      <c r="AL53" s="11">
        <f>MAX(Cat3Assess1:Cat3Assess10!AH53)</f>
        <v>0</v>
      </c>
      <c r="AM53" s="11">
        <f>MAX(Cat3Assess1:Cat3Assess10!AI53)</f>
        <v>0</v>
      </c>
      <c r="AN53" s="11">
        <f>MAX(Cat3Assess1:Cat3Assess10!AJ53)</f>
        <v>0</v>
      </c>
      <c r="AO53" s="11">
        <f>MAX(Cat3Assess1:Cat3Assess10!AK53)</f>
        <v>0</v>
      </c>
      <c r="AP53" s="11">
        <f>MAX(Cat3Assess1:Cat3Assess10!AL53)</f>
        <v>0</v>
      </c>
      <c r="AQ53" s="11">
        <f>MAX(Cat3Assess1:Cat3Assess10!AM53)</f>
        <v>0</v>
      </c>
      <c r="AR53" s="11">
        <f>MAX(Cat3Assess1:Cat3Assess10!AN53)</f>
        <v>0</v>
      </c>
      <c r="AS53" s="11">
        <f>MAX(Cat3Assess1:Cat3Assess10!AO53)</f>
        <v>0</v>
      </c>
      <c r="AT53" s="11">
        <f>MAX(Cat3Assess1:Cat3Assess10!AP53)</f>
        <v>0</v>
      </c>
      <c r="AU53" s="11">
        <f>MAX(Cat3Assess1:Cat3Assess10!AQ53)</f>
        <v>0</v>
      </c>
      <c r="AV53" s="11">
        <f>MAX(Cat3Assess1:Cat3Assess10!AR53)</f>
        <v>0</v>
      </c>
      <c r="AW53" s="11">
        <f>MAX(Cat3Assess1:Cat3Assess10!AS53)</f>
        <v>0</v>
      </c>
      <c r="AX53" s="11">
        <f>MAX(Cat3Assess1:Cat3Assess10!AT53)</f>
        <v>0</v>
      </c>
      <c r="AY53" s="11">
        <f>MAX(Cat3Assess1:Cat3Assess10!AU53)</f>
        <v>0</v>
      </c>
      <c r="AZ53" s="11">
        <f>MAX(Cat3Assess1:Cat3Assess10!AV53)</f>
        <v>0</v>
      </c>
      <c r="BA53" s="11">
        <f>MAX(Cat3Assess1:Cat3Assess10!AW53)</f>
        <v>0</v>
      </c>
      <c r="BB53" s="11">
        <f>MAX(Cat3Assess1:Cat3Assess10!AX53)</f>
        <v>0</v>
      </c>
      <c r="BC53" s="11">
        <f>MAX(Cat3Assess1:Cat3Assess10!AY53)</f>
        <v>0</v>
      </c>
      <c r="BD53" s="11">
        <f>MAX(Cat3Assess1:Cat3Assess10!AZ53)</f>
        <v>0</v>
      </c>
      <c r="BE53" s="11">
        <f>MAX(Cat3Assess1:Cat3Assess10!BA53)</f>
        <v>0</v>
      </c>
      <c r="BF53" s="11">
        <f>MAX(Cat3Assess1:Cat3Assess10!BB53)</f>
        <v>0</v>
      </c>
      <c r="BG53" s="11">
        <f>MAX(Cat3Assess1:Cat3Assess10!BC53)</f>
        <v>0</v>
      </c>
      <c r="BH53" s="11">
        <f>MAX(Cat3Assess1:Cat3Assess10!BD53)</f>
        <v>0</v>
      </c>
      <c r="BI53" s="11">
        <f>MAX(Cat3Assess1:Cat3Assess10!BE53)</f>
        <v>0</v>
      </c>
      <c r="BJ53" s="11">
        <f>MAX(Cat3Assess1:Cat3Assess10!BF53)</f>
        <v>0</v>
      </c>
      <c r="BK53" s="11">
        <f>MAX(Cat3Assess1:Cat3Assess10!BG53)</f>
        <v>0</v>
      </c>
      <c r="BL53" s="11">
        <f>MAX(Cat3Assess1:Cat3Assess10!BH53)</f>
        <v>0</v>
      </c>
      <c r="BM53" s="11">
        <f>MAX(Cat3Assess1:Cat3Assess10!BI53)</f>
        <v>0</v>
      </c>
      <c r="BN53" s="11">
        <f>MAX(Cat3Assess1:Cat3Assess10!BJ53)</f>
        <v>0</v>
      </c>
      <c r="BO53" s="11">
        <f>MAX(Cat3Assess1:Cat3Assess10!BK53)</f>
        <v>0</v>
      </c>
      <c r="BP53" s="11">
        <f>MAX(Cat3Assess1:Cat3Assess10!BL53)</f>
        <v>0</v>
      </c>
      <c r="BQ53" s="11">
        <f>MAX(Cat3Assess1:Cat3Assess10!BM53)</f>
        <v>0</v>
      </c>
      <c r="BR53" s="11">
        <f>MAX(Cat3Assess1:Cat3Assess10!BN53)</f>
        <v>0</v>
      </c>
      <c r="BS53" s="11">
        <f>MAX(Cat3Assess1:Cat3Assess10!BO53)</f>
        <v>0</v>
      </c>
      <c r="BT53" s="11">
        <f>MAX(Cat3Assess1:Cat3Assess10!BP53)</f>
        <v>0</v>
      </c>
      <c r="BU53" s="11">
        <f>MAX(Cat3Assess1:Cat3Assess10!BQ53)</f>
        <v>0</v>
      </c>
      <c r="BV53" s="11">
        <f>MAX(Cat3Assess1:Cat3Assess10!BR53)</f>
        <v>0</v>
      </c>
      <c r="BW53" s="11">
        <f>MAX(Cat3Assess1:Cat3Assess10!BS53)</f>
        <v>0</v>
      </c>
    </row>
    <row r="54" spans="1:75" x14ac:dyDescent="0.2">
      <c r="A54">
        <f>'Overall View'!B54</f>
        <v>0</v>
      </c>
      <c r="B54" s="11">
        <f t="shared" si="0"/>
        <v>0</v>
      </c>
      <c r="C54" s="11">
        <f t="shared" si="1"/>
        <v>0</v>
      </c>
      <c r="F54" s="11">
        <f>MAX(Cat3Assess1:Cat3Assess10!B54)</f>
        <v>0</v>
      </c>
      <c r="G54" s="11">
        <f>MAX(Cat3Assess1:Cat3Assess10!C54)</f>
        <v>0</v>
      </c>
      <c r="H54" s="11">
        <f>MAX(Cat3Assess1:Cat3Assess10!D54)</f>
        <v>0</v>
      </c>
      <c r="I54" s="11">
        <f>MAX(Cat3Assess1:Cat3Assess10!E54)</f>
        <v>0</v>
      </c>
      <c r="J54" s="11">
        <f>MAX(Cat3Assess1:Cat3Assess10!F54)</f>
        <v>0</v>
      </c>
      <c r="K54" s="11">
        <f>MAX(Cat3Assess1:Cat3Assess10!G54)</f>
        <v>0</v>
      </c>
      <c r="L54" s="11">
        <f>MAX(Cat3Assess1:Cat3Assess10!H54)</f>
        <v>0</v>
      </c>
      <c r="M54" s="11">
        <f>MAX(Cat3Assess1:Cat3Assess10!I54)</f>
        <v>0</v>
      </c>
      <c r="N54" s="11">
        <f>MAX(Cat3Assess1:Cat3Assess10!J54)</f>
        <v>0</v>
      </c>
      <c r="O54" s="11">
        <f>MAX(Cat3Assess1:Cat3Assess10!K54)</f>
        <v>0</v>
      </c>
      <c r="P54" s="11">
        <f>MAX(Cat3Assess1:Cat3Assess10!L54)</f>
        <v>0</v>
      </c>
      <c r="Q54" s="11">
        <f>MAX(Cat3Assess1:Cat3Assess10!M54)</f>
        <v>0</v>
      </c>
      <c r="R54" s="11">
        <f>MAX(Cat3Assess1:Cat3Assess10!N54)</f>
        <v>0</v>
      </c>
      <c r="S54" s="11">
        <f>MAX(Cat3Assess1:Cat3Assess10!O54)</f>
        <v>0</v>
      </c>
      <c r="T54" s="11">
        <f>MAX(Cat3Assess1:Cat3Assess10!P54)</f>
        <v>0</v>
      </c>
      <c r="U54" s="11">
        <f>MAX(Cat3Assess1:Cat3Assess10!Q54)</f>
        <v>0</v>
      </c>
      <c r="V54" s="11">
        <f>MAX(Cat3Assess1:Cat3Assess10!R54)</f>
        <v>0</v>
      </c>
      <c r="W54" s="11">
        <f>MAX(Cat3Assess1:Cat3Assess10!S54)</f>
        <v>0</v>
      </c>
      <c r="X54" s="11">
        <f>MAX(Cat3Assess1:Cat3Assess10!T54)</f>
        <v>0</v>
      </c>
      <c r="Y54" s="11">
        <f>MAX(Cat3Assess1:Cat3Assess10!U54)</f>
        <v>0</v>
      </c>
      <c r="Z54" s="11">
        <f>MAX(Cat3Assess1:Cat3Assess10!V54)</f>
        <v>0</v>
      </c>
      <c r="AA54" s="11">
        <f>MAX(Cat3Assess1:Cat3Assess10!W54)</f>
        <v>0</v>
      </c>
      <c r="AB54" s="11">
        <f>MAX(Cat3Assess1:Cat3Assess10!X54)</f>
        <v>0</v>
      </c>
      <c r="AC54" s="11">
        <f>MAX(Cat3Assess1:Cat3Assess10!Y54)</f>
        <v>0</v>
      </c>
      <c r="AD54" s="11">
        <f>MAX(Cat3Assess1:Cat3Assess10!Z54)</f>
        <v>0</v>
      </c>
      <c r="AE54" s="11">
        <f>MAX(Cat3Assess1:Cat3Assess10!AA54)</f>
        <v>0</v>
      </c>
      <c r="AF54" s="11">
        <f>MAX(Cat3Assess1:Cat3Assess10!AB54)</f>
        <v>0</v>
      </c>
      <c r="AG54" s="11">
        <f>MAX(Cat3Assess1:Cat3Assess10!AC54)</f>
        <v>0</v>
      </c>
      <c r="AH54" s="11">
        <f>MAX(Cat3Assess1:Cat3Assess10!AD54)</f>
        <v>0</v>
      </c>
      <c r="AI54" s="11">
        <f>MAX(Cat3Assess1:Cat3Assess10!AE54)</f>
        <v>0</v>
      </c>
      <c r="AJ54" s="11">
        <f>MAX(Cat3Assess1:Cat3Assess10!AF54)</f>
        <v>0</v>
      </c>
      <c r="AK54" s="11">
        <f>MAX(Cat3Assess1:Cat3Assess10!AG54)</f>
        <v>0</v>
      </c>
      <c r="AL54" s="11">
        <f>MAX(Cat3Assess1:Cat3Assess10!AH54)</f>
        <v>0</v>
      </c>
      <c r="AM54" s="11">
        <f>MAX(Cat3Assess1:Cat3Assess10!AI54)</f>
        <v>0</v>
      </c>
      <c r="AN54" s="11">
        <f>MAX(Cat3Assess1:Cat3Assess10!AJ54)</f>
        <v>0</v>
      </c>
      <c r="AO54" s="11">
        <f>MAX(Cat3Assess1:Cat3Assess10!AK54)</f>
        <v>0</v>
      </c>
      <c r="AP54" s="11">
        <f>MAX(Cat3Assess1:Cat3Assess10!AL54)</f>
        <v>0</v>
      </c>
      <c r="AQ54" s="11">
        <f>MAX(Cat3Assess1:Cat3Assess10!AM54)</f>
        <v>0</v>
      </c>
      <c r="AR54" s="11">
        <f>MAX(Cat3Assess1:Cat3Assess10!AN54)</f>
        <v>0</v>
      </c>
      <c r="AS54" s="11">
        <f>MAX(Cat3Assess1:Cat3Assess10!AO54)</f>
        <v>0</v>
      </c>
      <c r="AT54" s="11">
        <f>MAX(Cat3Assess1:Cat3Assess10!AP54)</f>
        <v>0</v>
      </c>
      <c r="AU54" s="11">
        <f>MAX(Cat3Assess1:Cat3Assess10!AQ54)</f>
        <v>0</v>
      </c>
      <c r="AV54" s="11">
        <f>MAX(Cat3Assess1:Cat3Assess10!AR54)</f>
        <v>0</v>
      </c>
      <c r="AW54" s="11">
        <f>MAX(Cat3Assess1:Cat3Assess10!AS54)</f>
        <v>0</v>
      </c>
      <c r="AX54" s="11">
        <f>MAX(Cat3Assess1:Cat3Assess10!AT54)</f>
        <v>0</v>
      </c>
      <c r="AY54" s="11">
        <f>MAX(Cat3Assess1:Cat3Assess10!AU54)</f>
        <v>0</v>
      </c>
      <c r="AZ54" s="11">
        <f>MAX(Cat3Assess1:Cat3Assess10!AV54)</f>
        <v>0</v>
      </c>
      <c r="BA54" s="11">
        <f>MAX(Cat3Assess1:Cat3Assess10!AW54)</f>
        <v>0</v>
      </c>
      <c r="BB54" s="11">
        <f>MAX(Cat3Assess1:Cat3Assess10!AX54)</f>
        <v>0</v>
      </c>
      <c r="BC54" s="11">
        <f>MAX(Cat3Assess1:Cat3Assess10!AY54)</f>
        <v>0</v>
      </c>
      <c r="BD54" s="11">
        <f>MAX(Cat3Assess1:Cat3Assess10!AZ54)</f>
        <v>0</v>
      </c>
      <c r="BE54" s="11">
        <f>MAX(Cat3Assess1:Cat3Assess10!BA54)</f>
        <v>0</v>
      </c>
      <c r="BF54" s="11">
        <f>MAX(Cat3Assess1:Cat3Assess10!BB54)</f>
        <v>0</v>
      </c>
      <c r="BG54" s="11">
        <f>MAX(Cat3Assess1:Cat3Assess10!BC54)</f>
        <v>0</v>
      </c>
      <c r="BH54" s="11">
        <f>MAX(Cat3Assess1:Cat3Assess10!BD54)</f>
        <v>0</v>
      </c>
      <c r="BI54" s="11">
        <f>MAX(Cat3Assess1:Cat3Assess10!BE54)</f>
        <v>0</v>
      </c>
      <c r="BJ54" s="11">
        <f>MAX(Cat3Assess1:Cat3Assess10!BF54)</f>
        <v>0</v>
      </c>
      <c r="BK54" s="11">
        <f>MAX(Cat3Assess1:Cat3Assess10!BG54)</f>
        <v>0</v>
      </c>
      <c r="BL54" s="11">
        <f>MAX(Cat3Assess1:Cat3Assess10!BH54)</f>
        <v>0</v>
      </c>
      <c r="BM54" s="11">
        <f>MAX(Cat3Assess1:Cat3Assess10!BI54)</f>
        <v>0</v>
      </c>
      <c r="BN54" s="11">
        <f>MAX(Cat3Assess1:Cat3Assess10!BJ54)</f>
        <v>0</v>
      </c>
      <c r="BO54" s="11">
        <f>MAX(Cat3Assess1:Cat3Assess10!BK54)</f>
        <v>0</v>
      </c>
      <c r="BP54" s="11">
        <f>MAX(Cat3Assess1:Cat3Assess10!BL54)</f>
        <v>0</v>
      </c>
      <c r="BQ54" s="11">
        <f>MAX(Cat3Assess1:Cat3Assess10!BM54)</f>
        <v>0</v>
      </c>
      <c r="BR54" s="11">
        <f>MAX(Cat3Assess1:Cat3Assess10!BN54)</f>
        <v>0</v>
      </c>
      <c r="BS54" s="11">
        <f>MAX(Cat3Assess1:Cat3Assess10!BO54)</f>
        <v>0</v>
      </c>
      <c r="BT54" s="11">
        <f>MAX(Cat3Assess1:Cat3Assess10!BP54)</f>
        <v>0</v>
      </c>
      <c r="BU54" s="11">
        <f>MAX(Cat3Assess1:Cat3Assess10!BQ54)</f>
        <v>0</v>
      </c>
      <c r="BV54" s="11">
        <f>MAX(Cat3Assess1:Cat3Assess10!BR54)</f>
        <v>0</v>
      </c>
      <c r="BW54" s="11">
        <f>MAX(Cat3Assess1:Cat3Assess10!BS54)</f>
        <v>0</v>
      </c>
    </row>
    <row r="55" spans="1:75" x14ac:dyDescent="0.2">
      <c r="A55">
        <f>'Overall View'!B55</f>
        <v>0</v>
      </c>
      <c r="B55" s="11">
        <f t="shared" si="0"/>
        <v>0</v>
      </c>
      <c r="C55" s="11">
        <f t="shared" si="1"/>
        <v>0</v>
      </c>
      <c r="F55" s="11">
        <f>MAX(Cat3Assess1:Cat3Assess10!B55)</f>
        <v>0</v>
      </c>
      <c r="G55" s="11">
        <f>MAX(Cat3Assess1:Cat3Assess10!C55)</f>
        <v>0</v>
      </c>
      <c r="H55" s="11">
        <f>MAX(Cat3Assess1:Cat3Assess10!D55)</f>
        <v>0</v>
      </c>
      <c r="I55" s="11">
        <f>MAX(Cat3Assess1:Cat3Assess10!E55)</f>
        <v>0</v>
      </c>
      <c r="J55" s="11">
        <f>MAX(Cat3Assess1:Cat3Assess10!F55)</f>
        <v>0</v>
      </c>
      <c r="K55" s="11">
        <f>MAX(Cat3Assess1:Cat3Assess10!G55)</f>
        <v>0</v>
      </c>
      <c r="L55" s="11">
        <f>MAX(Cat3Assess1:Cat3Assess10!H55)</f>
        <v>0</v>
      </c>
      <c r="M55" s="11">
        <f>MAX(Cat3Assess1:Cat3Assess10!I55)</f>
        <v>0</v>
      </c>
      <c r="N55" s="11">
        <f>MAX(Cat3Assess1:Cat3Assess10!J55)</f>
        <v>0</v>
      </c>
      <c r="O55" s="11">
        <f>MAX(Cat3Assess1:Cat3Assess10!K55)</f>
        <v>0</v>
      </c>
      <c r="P55" s="11">
        <f>MAX(Cat3Assess1:Cat3Assess10!L55)</f>
        <v>0</v>
      </c>
      <c r="Q55" s="11">
        <f>MAX(Cat3Assess1:Cat3Assess10!M55)</f>
        <v>0</v>
      </c>
      <c r="R55" s="11">
        <f>MAX(Cat3Assess1:Cat3Assess10!N55)</f>
        <v>0</v>
      </c>
      <c r="S55" s="11">
        <f>MAX(Cat3Assess1:Cat3Assess10!O55)</f>
        <v>0</v>
      </c>
      <c r="T55" s="11">
        <f>MAX(Cat3Assess1:Cat3Assess10!P55)</f>
        <v>0</v>
      </c>
      <c r="U55" s="11">
        <f>MAX(Cat3Assess1:Cat3Assess10!Q55)</f>
        <v>0</v>
      </c>
      <c r="V55" s="11">
        <f>MAX(Cat3Assess1:Cat3Assess10!R55)</f>
        <v>0</v>
      </c>
      <c r="W55" s="11">
        <f>MAX(Cat3Assess1:Cat3Assess10!S55)</f>
        <v>0</v>
      </c>
      <c r="X55" s="11">
        <f>MAX(Cat3Assess1:Cat3Assess10!T55)</f>
        <v>0</v>
      </c>
      <c r="Y55" s="11">
        <f>MAX(Cat3Assess1:Cat3Assess10!U55)</f>
        <v>0</v>
      </c>
      <c r="Z55" s="11">
        <f>MAX(Cat3Assess1:Cat3Assess10!V55)</f>
        <v>0</v>
      </c>
      <c r="AA55" s="11">
        <f>MAX(Cat3Assess1:Cat3Assess10!W55)</f>
        <v>0</v>
      </c>
      <c r="AB55" s="11">
        <f>MAX(Cat3Assess1:Cat3Assess10!X55)</f>
        <v>0</v>
      </c>
      <c r="AC55" s="11">
        <f>MAX(Cat3Assess1:Cat3Assess10!Y55)</f>
        <v>0</v>
      </c>
      <c r="AD55" s="11">
        <f>MAX(Cat3Assess1:Cat3Assess10!Z55)</f>
        <v>0</v>
      </c>
      <c r="AE55" s="11">
        <f>MAX(Cat3Assess1:Cat3Assess10!AA55)</f>
        <v>0</v>
      </c>
      <c r="AF55" s="11">
        <f>MAX(Cat3Assess1:Cat3Assess10!AB55)</f>
        <v>0</v>
      </c>
      <c r="AG55" s="11">
        <f>MAX(Cat3Assess1:Cat3Assess10!AC55)</f>
        <v>0</v>
      </c>
      <c r="AH55" s="11">
        <f>MAX(Cat3Assess1:Cat3Assess10!AD55)</f>
        <v>0</v>
      </c>
      <c r="AI55" s="11">
        <f>MAX(Cat3Assess1:Cat3Assess10!AE55)</f>
        <v>0</v>
      </c>
      <c r="AJ55" s="11">
        <f>MAX(Cat3Assess1:Cat3Assess10!AF55)</f>
        <v>0</v>
      </c>
      <c r="AK55" s="11">
        <f>MAX(Cat3Assess1:Cat3Assess10!AG55)</f>
        <v>0</v>
      </c>
      <c r="AL55" s="11">
        <f>MAX(Cat3Assess1:Cat3Assess10!AH55)</f>
        <v>0</v>
      </c>
      <c r="AM55" s="11">
        <f>MAX(Cat3Assess1:Cat3Assess10!AI55)</f>
        <v>0</v>
      </c>
      <c r="AN55" s="11">
        <f>MAX(Cat3Assess1:Cat3Assess10!AJ55)</f>
        <v>0</v>
      </c>
      <c r="AO55" s="11">
        <f>MAX(Cat3Assess1:Cat3Assess10!AK55)</f>
        <v>0</v>
      </c>
      <c r="AP55" s="11">
        <f>MAX(Cat3Assess1:Cat3Assess10!AL55)</f>
        <v>0</v>
      </c>
      <c r="AQ55" s="11">
        <f>MAX(Cat3Assess1:Cat3Assess10!AM55)</f>
        <v>0</v>
      </c>
      <c r="AR55" s="11">
        <f>MAX(Cat3Assess1:Cat3Assess10!AN55)</f>
        <v>0</v>
      </c>
      <c r="AS55" s="11">
        <f>MAX(Cat3Assess1:Cat3Assess10!AO55)</f>
        <v>0</v>
      </c>
      <c r="AT55" s="11">
        <f>MAX(Cat3Assess1:Cat3Assess10!AP55)</f>
        <v>0</v>
      </c>
      <c r="AU55" s="11">
        <f>MAX(Cat3Assess1:Cat3Assess10!AQ55)</f>
        <v>0</v>
      </c>
      <c r="AV55" s="11">
        <f>MAX(Cat3Assess1:Cat3Assess10!AR55)</f>
        <v>0</v>
      </c>
      <c r="AW55" s="11">
        <f>MAX(Cat3Assess1:Cat3Assess10!AS55)</f>
        <v>0</v>
      </c>
      <c r="AX55" s="11">
        <f>MAX(Cat3Assess1:Cat3Assess10!AT55)</f>
        <v>0</v>
      </c>
      <c r="AY55" s="11">
        <f>MAX(Cat3Assess1:Cat3Assess10!AU55)</f>
        <v>0</v>
      </c>
      <c r="AZ55" s="11">
        <f>MAX(Cat3Assess1:Cat3Assess10!AV55)</f>
        <v>0</v>
      </c>
      <c r="BA55" s="11">
        <f>MAX(Cat3Assess1:Cat3Assess10!AW55)</f>
        <v>0</v>
      </c>
      <c r="BB55" s="11">
        <f>MAX(Cat3Assess1:Cat3Assess10!AX55)</f>
        <v>0</v>
      </c>
      <c r="BC55" s="11">
        <f>MAX(Cat3Assess1:Cat3Assess10!AY55)</f>
        <v>0</v>
      </c>
      <c r="BD55" s="11">
        <f>MAX(Cat3Assess1:Cat3Assess10!AZ55)</f>
        <v>0</v>
      </c>
      <c r="BE55" s="11">
        <f>MAX(Cat3Assess1:Cat3Assess10!BA55)</f>
        <v>0</v>
      </c>
      <c r="BF55" s="11">
        <f>MAX(Cat3Assess1:Cat3Assess10!BB55)</f>
        <v>0</v>
      </c>
      <c r="BG55" s="11">
        <f>MAX(Cat3Assess1:Cat3Assess10!BC55)</f>
        <v>0</v>
      </c>
      <c r="BH55" s="11">
        <f>MAX(Cat3Assess1:Cat3Assess10!BD55)</f>
        <v>0</v>
      </c>
      <c r="BI55" s="11">
        <f>MAX(Cat3Assess1:Cat3Assess10!BE55)</f>
        <v>0</v>
      </c>
      <c r="BJ55" s="11">
        <f>MAX(Cat3Assess1:Cat3Assess10!BF55)</f>
        <v>0</v>
      </c>
      <c r="BK55" s="11">
        <f>MAX(Cat3Assess1:Cat3Assess10!BG55)</f>
        <v>0</v>
      </c>
      <c r="BL55" s="11">
        <f>MAX(Cat3Assess1:Cat3Assess10!BH55)</f>
        <v>0</v>
      </c>
      <c r="BM55" s="11">
        <f>MAX(Cat3Assess1:Cat3Assess10!BI55)</f>
        <v>0</v>
      </c>
      <c r="BN55" s="11">
        <f>MAX(Cat3Assess1:Cat3Assess10!BJ55)</f>
        <v>0</v>
      </c>
      <c r="BO55" s="11">
        <f>MAX(Cat3Assess1:Cat3Assess10!BK55)</f>
        <v>0</v>
      </c>
      <c r="BP55" s="11">
        <f>MAX(Cat3Assess1:Cat3Assess10!BL55)</f>
        <v>0</v>
      </c>
      <c r="BQ55" s="11">
        <f>MAX(Cat3Assess1:Cat3Assess10!BM55)</f>
        <v>0</v>
      </c>
      <c r="BR55" s="11">
        <f>MAX(Cat3Assess1:Cat3Assess10!BN55)</f>
        <v>0</v>
      </c>
      <c r="BS55" s="11">
        <f>MAX(Cat3Assess1:Cat3Assess10!BO55)</f>
        <v>0</v>
      </c>
      <c r="BT55" s="11">
        <f>MAX(Cat3Assess1:Cat3Assess10!BP55)</f>
        <v>0</v>
      </c>
      <c r="BU55" s="11">
        <f>MAX(Cat3Assess1:Cat3Assess10!BQ55)</f>
        <v>0</v>
      </c>
      <c r="BV55" s="11">
        <f>MAX(Cat3Assess1:Cat3Assess10!BR55)</f>
        <v>0</v>
      </c>
      <c r="BW55" s="11">
        <f>MAX(Cat3Assess1:Cat3Assess10!BS55)</f>
        <v>0</v>
      </c>
    </row>
    <row r="56" spans="1:75" x14ac:dyDescent="0.2">
      <c r="A56">
        <f>'Overall View'!B56</f>
        <v>0</v>
      </c>
      <c r="B56" s="11">
        <f t="shared" si="0"/>
        <v>0</v>
      </c>
      <c r="C56" s="11">
        <f t="shared" si="1"/>
        <v>0</v>
      </c>
      <c r="F56" s="11">
        <f>MAX(Cat3Assess1:Cat3Assess10!B56)</f>
        <v>0</v>
      </c>
      <c r="G56" s="11">
        <f>MAX(Cat3Assess1:Cat3Assess10!C56)</f>
        <v>0</v>
      </c>
      <c r="H56" s="11">
        <f>MAX(Cat3Assess1:Cat3Assess10!D56)</f>
        <v>0</v>
      </c>
      <c r="I56" s="11">
        <f>MAX(Cat3Assess1:Cat3Assess10!E56)</f>
        <v>0</v>
      </c>
      <c r="J56" s="11">
        <f>MAX(Cat3Assess1:Cat3Assess10!F56)</f>
        <v>0</v>
      </c>
      <c r="K56" s="11">
        <f>MAX(Cat3Assess1:Cat3Assess10!G56)</f>
        <v>0</v>
      </c>
      <c r="L56" s="11">
        <f>MAX(Cat3Assess1:Cat3Assess10!H56)</f>
        <v>0</v>
      </c>
      <c r="M56" s="11">
        <f>MAX(Cat3Assess1:Cat3Assess10!I56)</f>
        <v>0</v>
      </c>
      <c r="N56" s="11">
        <f>MAX(Cat3Assess1:Cat3Assess10!J56)</f>
        <v>0</v>
      </c>
      <c r="O56" s="11">
        <f>MAX(Cat3Assess1:Cat3Assess10!K56)</f>
        <v>0</v>
      </c>
      <c r="P56" s="11">
        <f>MAX(Cat3Assess1:Cat3Assess10!L56)</f>
        <v>0</v>
      </c>
      <c r="Q56" s="11">
        <f>MAX(Cat3Assess1:Cat3Assess10!M56)</f>
        <v>0</v>
      </c>
      <c r="R56" s="11">
        <f>MAX(Cat3Assess1:Cat3Assess10!N56)</f>
        <v>0</v>
      </c>
      <c r="S56" s="11">
        <f>MAX(Cat3Assess1:Cat3Assess10!O56)</f>
        <v>0</v>
      </c>
      <c r="T56" s="11">
        <f>MAX(Cat3Assess1:Cat3Assess10!P56)</f>
        <v>0</v>
      </c>
      <c r="U56" s="11">
        <f>MAX(Cat3Assess1:Cat3Assess10!Q56)</f>
        <v>0</v>
      </c>
      <c r="V56" s="11">
        <f>MAX(Cat3Assess1:Cat3Assess10!R56)</f>
        <v>0</v>
      </c>
      <c r="W56" s="11">
        <f>MAX(Cat3Assess1:Cat3Assess10!S56)</f>
        <v>0</v>
      </c>
      <c r="X56" s="11">
        <f>MAX(Cat3Assess1:Cat3Assess10!T56)</f>
        <v>0</v>
      </c>
      <c r="Y56" s="11">
        <f>MAX(Cat3Assess1:Cat3Assess10!U56)</f>
        <v>0</v>
      </c>
      <c r="Z56" s="11">
        <f>MAX(Cat3Assess1:Cat3Assess10!V56)</f>
        <v>0</v>
      </c>
      <c r="AA56" s="11">
        <f>MAX(Cat3Assess1:Cat3Assess10!W56)</f>
        <v>0</v>
      </c>
      <c r="AB56" s="11">
        <f>MAX(Cat3Assess1:Cat3Assess10!X56)</f>
        <v>0</v>
      </c>
      <c r="AC56" s="11">
        <f>MAX(Cat3Assess1:Cat3Assess10!Y56)</f>
        <v>0</v>
      </c>
      <c r="AD56" s="11">
        <f>MAX(Cat3Assess1:Cat3Assess10!Z56)</f>
        <v>0</v>
      </c>
      <c r="AE56" s="11">
        <f>MAX(Cat3Assess1:Cat3Assess10!AA56)</f>
        <v>0</v>
      </c>
      <c r="AF56" s="11">
        <f>MAX(Cat3Assess1:Cat3Assess10!AB56)</f>
        <v>0</v>
      </c>
      <c r="AG56" s="11">
        <f>MAX(Cat3Assess1:Cat3Assess10!AC56)</f>
        <v>0</v>
      </c>
      <c r="AH56" s="11">
        <f>MAX(Cat3Assess1:Cat3Assess10!AD56)</f>
        <v>0</v>
      </c>
      <c r="AI56" s="11">
        <f>MAX(Cat3Assess1:Cat3Assess10!AE56)</f>
        <v>0</v>
      </c>
      <c r="AJ56" s="11">
        <f>MAX(Cat3Assess1:Cat3Assess10!AF56)</f>
        <v>0</v>
      </c>
      <c r="AK56" s="11">
        <f>MAX(Cat3Assess1:Cat3Assess10!AG56)</f>
        <v>0</v>
      </c>
      <c r="AL56" s="11">
        <f>MAX(Cat3Assess1:Cat3Assess10!AH56)</f>
        <v>0</v>
      </c>
      <c r="AM56" s="11">
        <f>MAX(Cat3Assess1:Cat3Assess10!AI56)</f>
        <v>0</v>
      </c>
      <c r="AN56" s="11">
        <f>MAX(Cat3Assess1:Cat3Assess10!AJ56)</f>
        <v>0</v>
      </c>
      <c r="AO56" s="11">
        <f>MAX(Cat3Assess1:Cat3Assess10!AK56)</f>
        <v>0</v>
      </c>
      <c r="AP56" s="11">
        <f>MAX(Cat3Assess1:Cat3Assess10!AL56)</f>
        <v>0</v>
      </c>
      <c r="AQ56" s="11">
        <f>MAX(Cat3Assess1:Cat3Assess10!AM56)</f>
        <v>0</v>
      </c>
      <c r="AR56" s="11">
        <f>MAX(Cat3Assess1:Cat3Assess10!AN56)</f>
        <v>0</v>
      </c>
      <c r="AS56" s="11">
        <f>MAX(Cat3Assess1:Cat3Assess10!AO56)</f>
        <v>0</v>
      </c>
      <c r="AT56" s="11">
        <f>MAX(Cat3Assess1:Cat3Assess10!AP56)</f>
        <v>0</v>
      </c>
      <c r="AU56" s="11">
        <f>MAX(Cat3Assess1:Cat3Assess10!AQ56)</f>
        <v>0</v>
      </c>
      <c r="AV56" s="11">
        <f>MAX(Cat3Assess1:Cat3Assess10!AR56)</f>
        <v>0</v>
      </c>
      <c r="AW56" s="11">
        <f>MAX(Cat3Assess1:Cat3Assess10!AS56)</f>
        <v>0</v>
      </c>
      <c r="AX56" s="11">
        <f>MAX(Cat3Assess1:Cat3Assess10!AT56)</f>
        <v>0</v>
      </c>
      <c r="AY56" s="11">
        <f>MAX(Cat3Assess1:Cat3Assess10!AU56)</f>
        <v>0</v>
      </c>
      <c r="AZ56" s="11">
        <f>MAX(Cat3Assess1:Cat3Assess10!AV56)</f>
        <v>0</v>
      </c>
      <c r="BA56" s="11">
        <f>MAX(Cat3Assess1:Cat3Assess10!AW56)</f>
        <v>0</v>
      </c>
      <c r="BB56" s="11">
        <f>MAX(Cat3Assess1:Cat3Assess10!AX56)</f>
        <v>0</v>
      </c>
      <c r="BC56" s="11">
        <f>MAX(Cat3Assess1:Cat3Assess10!AY56)</f>
        <v>0</v>
      </c>
      <c r="BD56" s="11">
        <f>MAX(Cat3Assess1:Cat3Assess10!AZ56)</f>
        <v>0</v>
      </c>
      <c r="BE56" s="11">
        <f>MAX(Cat3Assess1:Cat3Assess10!BA56)</f>
        <v>0</v>
      </c>
      <c r="BF56" s="11">
        <f>MAX(Cat3Assess1:Cat3Assess10!BB56)</f>
        <v>0</v>
      </c>
      <c r="BG56" s="11">
        <f>MAX(Cat3Assess1:Cat3Assess10!BC56)</f>
        <v>0</v>
      </c>
      <c r="BH56" s="11">
        <f>MAX(Cat3Assess1:Cat3Assess10!BD56)</f>
        <v>0</v>
      </c>
      <c r="BI56" s="11">
        <f>MAX(Cat3Assess1:Cat3Assess10!BE56)</f>
        <v>0</v>
      </c>
      <c r="BJ56" s="11">
        <f>MAX(Cat3Assess1:Cat3Assess10!BF56)</f>
        <v>0</v>
      </c>
      <c r="BK56" s="11">
        <f>MAX(Cat3Assess1:Cat3Assess10!BG56)</f>
        <v>0</v>
      </c>
      <c r="BL56" s="11">
        <f>MAX(Cat3Assess1:Cat3Assess10!BH56)</f>
        <v>0</v>
      </c>
      <c r="BM56" s="11">
        <f>MAX(Cat3Assess1:Cat3Assess10!BI56)</f>
        <v>0</v>
      </c>
      <c r="BN56" s="11">
        <f>MAX(Cat3Assess1:Cat3Assess10!BJ56)</f>
        <v>0</v>
      </c>
      <c r="BO56" s="11">
        <f>MAX(Cat3Assess1:Cat3Assess10!BK56)</f>
        <v>0</v>
      </c>
      <c r="BP56" s="11">
        <f>MAX(Cat3Assess1:Cat3Assess10!BL56)</f>
        <v>0</v>
      </c>
      <c r="BQ56" s="11">
        <f>MAX(Cat3Assess1:Cat3Assess10!BM56)</f>
        <v>0</v>
      </c>
      <c r="BR56" s="11">
        <f>MAX(Cat3Assess1:Cat3Assess10!BN56)</f>
        <v>0</v>
      </c>
      <c r="BS56" s="11">
        <f>MAX(Cat3Assess1:Cat3Assess10!BO56)</f>
        <v>0</v>
      </c>
      <c r="BT56" s="11">
        <f>MAX(Cat3Assess1:Cat3Assess10!BP56)</f>
        <v>0</v>
      </c>
      <c r="BU56" s="11">
        <f>MAX(Cat3Assess1:Cat3Assess10!BQ56)</f>
        <v>0</v>
      </c>
      <c r="BV56" s="11">
        <f>MAX(Cat3Assess1:Cat3Assess10!BR56)</f>
        <v>0</v>
      </c>
      <c r="BW56" s="11">
        <f>MAX(Cat3Assess1:Cat3Assess10!BS56)</f>
        <v>0</v>
      </c>
    </row>
    <row r="57" spans="1:75" x14ac:dyDescent="0.2">
      <c r="A57">
        <f>'Overall View'!B57</f>
        <v>0</v>
      </c>
      <c r="B57" s="11">
        <f t="shared" si="0"/>
        <v>0</v>
      </c>
      <c r="C57" s="11">
        <f t="shared" si="1"/>
        <v>0</v>
      </c>
      <c r="F57" s="11">
        <f>MAX(Cat3Assess1:Cat3Assess10!B57)</f>
        <v>0</v>
      </c>
      <c r="G57" s="11">
        <f>MAX(Cat3Assess1:Cat3Assess10!C57)</f>
        <v>0</v>
      </c>
      <c r="H57" s="11">
        <f>MAX(Cat3Assess1:Cat3Assess10!D57)</f>
        <v>0</v>
      </c>
      <c r="I57" s="11">
        <f>MAX(Cat3Assess1:Cat3Assess10!E57)</f>
        <v>0</v>
      </c>
      <c r="J57" s="11">
        <f>MAX(Cat3Assess1:Cat3Assess10!F57)</f>
        <v>0</v>
      </c>
      <c r="K57" s="11">
        <f>MAX(Cat3Assess1:Cat3Assess10!G57)</f>
        <v>0</v>
      </c>
      <c r="L57" s="11">
        <f>MAX(Cat3Assess1:Cat3Assess10!H57)</f>
        <v>0</v>
      </c>
      <c r="M57" s="11">
        <f>MAX(Cat3Assess1:Cat3Assess10!I57)</f>
        <v>0</v>
      </c>
      <c r="N57" s="11">
        <f>MAX(Cat3Assess1:Cat3Assess10!J57)</f>
        <v>0</v>
      </c>
      <c r="O57" s="11">
        <f>MAX(Cat3Assess1:Cat3Assess10!K57)</f>
        <v>0</v>
      </c>
      <c r="P57" s="11">
        <f>MAX(Cat3Assess1:Cat3Assess10!L57)</f>
        <v>0</v>
      </c>
      <c r="Q57" s="11">
        <f>MAX(Cat3Assess1:Cat3Assess10!M57)</f>
        <v>0</v>
      </c>
      <c r="R57" s="11">
        <f>MAX(Cat3Assess1:Cat3Assess10!N57)</f>
        <v>0</v>
      </c>
      <c r="S57" s="11">
        <f>MAX(Cat3Assess1:Cat3Assess10!O57)</f>
        <v>0</v>
      </c>
      <c r="T57" s="11">
        <f>MAX(Cat3Assess1:Cat3Assess10!P57)</f>
        <v>0</v>
      </c>
      <c r="U57" s="11">
        <f>MAX(Cat3Assess1:Cat3Assess10!Q57)</f>
        <v>0</v>
      </c>
      <c r="V57" s="11">
        <f>MAX(Cat3Assess1:Cat3Assess10!R57)</f>
        <v>0</v>
      </c>
      <c r="W57" s="11">
        <f>MAX(Cat3Assess1:Cat3Assess10!S57)</f>
        <v>0</v>
      </c>
      <c r="X57" s="11">
        <f>MAX(Cat3Assess1:Cat3Assess10!T57)</f>
        <v>0</v>
      </c>
      <c r="Y57" s="11">
        <f>MAX(Cat3Assess1:Cat3Assess10!U57)</f>
        <v>0</v>
      </c>
      <c r="Z57" s="11">
        <f>MAX(Cat3Assess1:Cat3Assess10!V57)</f>
        <v>0</v>
      </c>
      <c r="AA57" s="11">
        <f>MAX(Cat3Assess1:Cat3Assess10!W57)</f>
        <v>0</v>
      </c>
      <c r="AB57" s="11">
        <f>MAX(Cat3Assess1:Cat3Assess10!X57)</f>
        <v>0</v>
      </c>
      <c r="AC57" s="11">
        <f>MAX(Cat3Assess1:Cat3Assess10!Y57)</f>
        <v>0</v>
      </c>
      <c r="AD57" s="11">
        <f>MAX(Cat3Assess1:Cat3Assess10!Z57)</f>
        <v>0</v>
      </c>
      <c r="AE57" s="11">
        <f>MAX(Cat3Assess1:Cat3Assess10!AA57)</f>
        <v>0</v>
      </c>
      <c r="AF57" s="11">
        <f>MAX(Cat3Assess1:Cat3Assess10!AB57)</f>
        <v>0</v>
      </c>
      <c r="AG57" s="11">
        <f>MAX(Cat3Assess1:Cat3Assess10!AC57)</f>
        <v>0</v>
      </c>
      <c r="AH57" s="11">
        <f>MAX(Cat3Assess1:Cat3Assess10!AD57)</f>
        <v>0</v>
      </c>
      <c r="AI57" s="11">
        <f>MAX(Cat3Assess1:Cat3Assess10!AE57)</f>
        <v>0</v>
      </c>
      <c r="AJ57" s="11">
        <f>MAX(Cat3Assess1:Cat3Assess10!AF57)</f>
        <v>0</v>
      </c>
      <c r="AK57" s="11">
        <f>MAX(Cat3Assess1:Cat3Assess10!AG57)</f>
        <v>0</v>
      </c>
      <c r="AL57" s="11">
        <f>MAX(Cat3Assess1:Cat3Assess10!AH57)</f>
        <v>0</v>
      </c>
      <c r="AM57" s="11">
        <f>MAX(Cat3Assess1:Cat3Assess10!AI57)</f>
        <v>0</v>
      </c>
      <c r="AN57" s="11">
        <f>MAX(Cat3Assess1:Cat3Assess10!AJ57)</f>
        <v>0</v>
      </c>
      <c r="AO57" s="11">
        <f>MAX(Cat3Assess1:Cat3Assess10!AK57)</f>
        <v>0</v>
      </c>
      <c r="AP57" s="11">
        <f>MAX(Cat3Assess1:Cat3Assess10!AL57)</f>
        <v>0</v>
      </c>
      <c r="AQ57" s="11">
        <f>MAX(Cat3Assess1:Cat3Assess10!AM57)</f>
        <v>0</v>
      </c>
      <c r="AR57" s="11">
        <f>MAX(Cat3Assess1:Cat3Assess10!AN57)</f>
        <v>0</v>
      </c>
      <c r="AS57" s="11">
        <f>MAX(Cat3Assess1:Cat3Assess10!AO57)</f>
        <v>0</v>
      </c>
      <c r="AT57" s="11">
        <f>MAX(Cat3Assess1:Cat3Assess10!AP57)</f>
        <v>0</v>
      </c>
      <c r="AU57" s="11">
        <f>MAX(Cat3Assess1:Cat3Assess10!AQ57)</f>
        <v>0</v>
      </c>
      <c r="AV57" s="11">
        <f>MAX(Cat3Assess1:Cat3Assess10!AR57)</f>
        <v>0</v>
      </c>
      <c r="AW57" s="11">
        <f>MAX(Cat3Assess1:Cat3Assess10!AS57)</f>
        <v>0</v>
      </c>
      <c r="AX57" s="11">
        <f>MAX(Cat3Assess1:Cat3Assess10!AT57)</f>
        <v>0</v>
      </c>
      <c r="AY57" s="11">
        <f>MAX(Cat3Assess1:Cat3Assess10!AU57)</f>
        <v>0</v>
      </c>
      <c r="AZ57" s="11">
        <f>MAX(Cat3Assess1:Cat3Assess10!AV57)</f>
        <v>0</v>
      </c>
      <c r="BA57" s="11">
        <f>MAX(Cat3Assess1:Cat3Assess10!AW57)</f>
        <v>0</v>
      </c>
      <c r="BB57" s="11">
        <f>MAX(Cat3Assess1:Cat3Assess10!AX57)</f>
        <v>0</v>
      </c>
      <c r="BC57" s="11">
        <f>MAX(Cat3Assess1:Cat3Assess10!AY57)</f>
        <v>0</v>
      </c>
      <c r="BD57" s="11">
        <f>MAX(Cat3Assess1:Cat3Assess10!AZ57)</f>
        <v>0</v>
      </c>
      <c r="BE57" s="11">
        <f>MAX(Cat3Assess1:Cat3Assess10!BA57)</f>
        <v>0</v>
      </c>
      <c r="BF57" s="11">
        <f>MAX(Cat3Assess1:Cat3Assess10!BB57)</f>
        <v>0</v>
      </c>
      <c r="BG57" s="11">
        <f>MAX(Cat3Assess1:Cat3Assess10!BC57)</f>
        <v>0</v>
      </c>
      <c r="BH57" s="11">
        <f>MAX(Cat3Assess1:Cat3Assess10!BD57)</f>
        <v>0</v>
      </c>
      <c r="BI57" s="11">
        <f>MAX(Cat3Assess1:Cat3Assess10!BE57)</f>
        <v>0</v>
      </c>
      <c r="BJ57" s="11">
        <f>MAX(Cat3Assess1:Cat3Assess10!BF57)</f>
        <v>0</v>
      </c>
      <c r="BK57" s="11">
        <f>MAX(Cat3Assess1:Cat3Assess10!BG57)</f>
        <v>0</v>
      </c>
      <c r="BL57" s="11">
        <f>MAX(Cat3Assess1:Cat3Assess10!BH57)</f>
        <v>0</v>
      </c>
      <c r="BM57" s="11">
        <f>MAX(Cat3Assess1:Cat3Assess10!BI57)</f>
        <v>0</v>
      </c>
      <c r="BN57" s="11">
        <f>MAX(Cat3Assess1:Cat3Assess10!BJ57)</f>
        <v>0</v>
      </c>
      <c r="BO57" s="11">
        <f>MAX(Cat3Assess1:Cat3Assess10!BK57)</f>
        <v>0</v>
      </c>
      <c r="BP57" s="11">
        <f>MAX(Cat3Assess1:Cat3Assess10!BL57)</f>
        <v>0</v>
      </c>
      <c r="BQ57" s="11">
        <f>MAX(Cat3Assess1:Cat3Assess10!BM57)</f>
        <v>0</v>
      </c>
      <c r="BR57" s="11">
        <f>MAX(Cat3Assess1:Cat3Assess10!BN57)</f>
        <v>0</v>
      </c>
      <c r="BS57" s="11">
        <f>MAX(Cat3Assess1:Cat3Assess10!BO57)</f>
        <v>0</v>
      </c>
      <c r="BT57" s="11">
        <f>MAX(Cat3Assess1:Cat3Assess10!BP57)</f>
        <v>0</v>
      </c>
      <c r="BU57" s="11">
        <f>MAX(Cat3Assess1:Cat3Assess10!BQ57)</f>
        <v>0</v>
      </c>
      <c r="BV57" s="11">
        <f>MAX(Cat3Assess1:Cat3Assess10!BR57)</f>
        <v>0</v>
      </c>
      <c r="BW57" s="11">
        <f>MAX(Cat3Assess1:Cat3Assess10!BS57)</f>
        <v>0</v>
      </c>
    </row>
    <row r="58" spans="1:75" x14ac:dyDescent="0.2">
      <c r="A58">
        <f>'Overall View'!B58</f>
        <v>0</v>
      </c>
      <c r="B58" s="11">
        <f t="shared" si="0"/>
        <v>0</v>
      </c>
      <c r="C58" s="11">
        <f t="shared" si="1"/>
        <v>0</v>
      </c>
      <c r="F58" s="11">
        <f>MAX(Cat3Assess1:Cat3Assess10!B58)</f>
        <v>0</v>
      </c>
      <c r="G58" s="11">
        <f>MAX(Cat3Assess1:Cat3Assess10!C58)</f>
        <v>0</v>
      </c>
      <c r="H58" s="11">
        <f>MAX(Cat3Assess1:Cat3Assess10!D58)</f>
        <v>0</v>
      </c>
      <c r="I58" s="11">
        <f>MAX(Cat3Assess1:Cat3Assess10!E58)</f>
        <v>0</v>
      </c>
      <c r="J58" s="11">
        <f>MAX(Cat3Assess1:Cat3Assess10!F58)</f>
        <v>0</v>
      </c>
      <c r="K58" s="11">
        <f>MAX(Cat3Assess1:Cat3Assess10!G58)</f>
        <v>0</v>
      </c>
      <c r="L58" s="11">
        <f>MAX(Cat3Assess1:Cat3Assess10!H58)</f>
        <v>0</v>
      </c>
      <c r="M58" s="11">
        <f>MAX(Cat3Assess1:Cat3Assess10!I58)</f>
        <v>0</v>
      </c>
      <c r="N58" s="11">
        <f>MAX(Cat3Assess1:Cat3Assess10!J58)</f>
        <v>0</v>
      </c>
      <c r="O58" s="11">
        <f>MAX(Cat3Assess1:Cat3Assess10!K58)</f>
        <v>0</v>
      </c>
      <c r="P58" s="11">
        <f>MAX(Cat3Assess1:Cat3Assess10!L58)</f>
        <v>0</v>
      </c>
      <c r="Q58" s="11">
        <f>MAX(Cat3Assess1:Cat3Assess10!M58)</f>
        <v>0</v>
      </c>
      <c r="R58" s="11">
        <f>MAX(Cat3Assess1:Cat3Assess10!N58)</f>
        <v>0</v>
      </c>
      <c r="S58" s="11">
        <f>MAX(Cat3Assess1:Cat3Assess10!O58)</f>
        <v>0</v>
      </c>
      <c r="T58" s="11">
        <f>MAX(Cat3Assess1:Cat3Assess10!P58)</f>
        <v>0</v>
      </c>
      <c r="U58" s="11">
        <f>MAX(Cat3Assess1:Cat3Assess10!Q58)</f>
        <v>0</v>
      </c>
      <c r="V58" s="11">
        <f>MAX(Cat3Assess1:Cat3Assess10!R58)</f>
        <v>0</v>
      </c>
      <c r="W58" s="11">
        <f>MAX(Cat3Assess1:Cat3Assess10!S58)</f>
        <v>0</v>
      </c>
      <c r="X58" s="11">
        <f>MAX(Cat3Assess1:Cat3Assess10!T58)</f>
        <v>0</v>
      </c>
      <c r="Y58" s="11">
        <f>MAX(Cat3Assess1:Cat3Assess10!U58)</f>
        <v>0</v>
      </c>
      <c r="Z58" s="11">
        <f>MAX(Cat3Assess1:Cat3Assess10!V58)</f>
        <v>0</v>
      </c>
      <c r="AA58" s="11">
        <f>MAX(Cat3Assess1:Cat3Assess10!W58)</f>
        <v>0</v>
      </c>
      <c r="AB58" s="11">
        <f>MAX(Cat3Assess1:Cat3Assess10!X58)</f>
        <v>0</v>
      </c>
      <c r="AC58" s="11">
        <f>MAX(Cat3Assess1:Cat3Assess10!Y58)</f>
        <v>0</v>
      </c>
      <c r="AD58" s="11">
        <f>MAX(Cat3Assess1:Cat3Assess10!Z58)</f>
        <v>0</v>
      </c>
      <c r="AE58" s="11">
        <f>MAX(Cat3Assess1:Cat3Assess10!AA58)</f>
        <v>0</v>
      </c>
      <c r="AF58" s="11">
        <f>MAX(Cat3Assess1:Cat3Assess10!AB58)</f>
        <v>0</v>
      </c>
      <c r="AG58" s="11">
        <f>MAX(Cat3Assess1:Cat3Assess10!AC58)</f>
        <v>0</v>
      </c>
      <c r="AH58" s="11">
        <f>MAX(Cat3Assess1:Cat3Assess10!AD58)</f>
        <v>0</v>
      </c>
      <c r="AI58" s="11">
        <f>MAX(Cat3Assess1:Cat3Assess10!AE58)</f>
        <v>0</v>
      </c>
      <c r="AJ58" s="11">
        <f>MAX(Cat3Assess1:Cat3Assess10!AF58)</f>
        <v>0</v>
      </c>
      <c r="AK58" s="11">
        <f>MAX(Cat3Assess1:Cat3Assess10!AG58)</f>
        <v>0</v>
      </c>
      <c r="AL58" s="11">
        <f>MAX(Cat3Assess1:Cat3Assess10!AH58)</f>
        <v>0</v>
      </c>
      <c r="AM58" s="11">
        <f>MAX(Cat3Assess1:Cat3Assess10!AI58)</f>
        <v>0</v>
      </c>
      <c r="AN58" s="11">
        <f>MAX(Cat3Assess1:Cat3Assess10!AJ58)</f>
        <v>0</v>
      </c>
      <c r="AO58" s="11">
        <f>MAX(Cat3Assess1:Cat3Assess10!AK58)</f>
        <v>0</v>
      </c>
      <c r="AP58" s="11">
        <f>MAX(Cat3Assess1:Cat3Assess10!AL58)</f>
        <v>0</v>
      </c>
      <c r="AQ58" s="11">
        <f>MAX(Cat3Assess1:Cat3Assess10!AM58)</f>
        <v>0</v>
      </c>
      <c r="AR58" s="11">
        <f>MAX(Cat3Assess1:Cat3Assess10!AN58)</f>
        <v>0</v>
      </c>
      <c r="AS58" s="11">
        <f>MAX(Cat3Assess1:Cat3Assess10!AO58)</f>
        <v>0</v>
      </c>
      <c r="AT58" s="11">
        <f>MAX(Cat3Assess1:Cat3Assess10!AP58)</f>
        <v>0</v>
      </c>
      <c r="AU58" s="11">
        <f>MAX(Cat3Assess1:Cat3Assess10!AQ58)</f>
        <v>0</v>
      </c>
      <c r="AV58" s="11">
        <f>MAX(Cat3Assess1:Cat3Assess10!AR58)</f>
        <v>0</v>
      </c>
      <c r="AW58" s="11">
        <f>MAX(Cat3Assess1:Cat3Assess10!AS58)</f>
        <v>0</v>
      </c>
      <c r="AX58" s="11">
        <f>MAX(Cat3Assess1:Cat3Assess10!AT58)</f>
        <v>0</v>
      </c>
      <c r="AY58" s="11">
        <f>MAX(Cat3Assess1:Cat3Assess10!AU58)</f>
        <v>0</v>
      </c>
      <c r="AZ58" s="11">
        <f>MAX(Cat3Assess1:Cat3Assess10!AV58)</f>
        <v>0</v>
      </c>
      <c r="BA58" s="11">
        <f>MAX(Cat3Assess1:Cat3Assess10!AW58)</f>
        <v>0</v>
      </c>
      <c r="BB58" s="11">
        <f>MAX(Cat3Assess1:Cat3Assess10!AX58)</f>
        <v>0</v>
      </c>
      <c r="BC58" s="11">
        <f>MAX(Cat3Assess1:Cat3Assess10!AY58)</f>
        <v>0</v>
      </c>
      <c r="BD58" s="11">
        <f>MAX(Cat3Assess1:Cat3Assess10!AZ58)</f>
        <v>0</v>
      </c>
      <c r="BE58" s="11">
        <f>MAX(Cat3Assess1:Cat3Assess10!BA58)</f>
        <v>0</v>
      </c>
      <c r="BF58" s="11">
        <f>MAX(Cat3Assess1:Cat3Assess10!BB58)</f>
        <v>0</v>
      </c>
      <c r="BG58" s="11">
        <f>MAX(Cat3Assess1:Cat3Assess10!BC58)</f>
        <v>0</v>
      </c>
      <c r="BH58" s="11">
        <f>MAX(Cat3Assess1:Cat3Assess10!BD58)</f>
        <v>0</v>
      </c>
      <c r="BI58" s="11">
        <f>MAX(Cat3Assess1:Cat3Assess10!BE58)</f>
        <v>0</v>
      </c>
      <c r="BJ58" s="11">
        <f>MAX(Cat3Assess1:Cat3Assess10!BF58)</f>
        <v>0</v>
      </c>
      <c r="BK58" s="11">
        <f>MAX(Cat3Assess1:Cat3Assess10!BG58)</f>
        <v>0</v>
      </c>
      <c r="BL58" s="11">
        <f>MAX(Cat3Assess1:Cat3Assess10!BH58)</f>
        <v>0</v>
      </c>
      <c r="BM58" s="11">
        <f>MAX(Cat3Assess1:Cat3Assess10!BI58)</f>
        <v>0</v>
      </c>
      <c r="BN58" s="11">
        <f>MAX(Cat3Assess1:Cat3Assess10!BJ58)</f>
        <v>0</v>
      </c>
      <c r="BO58" s="11">
        <f>MAX(Cat3Assess1:Cat3Assess10!BK58)</f>
        <v>0</v>
      </c>
      <c r="BP58" s="11">
        <f>MAX(Cat3Assess1:Cat3Assess10!BL58)</f>
        <v>0</v>
      </c>
      <c r="BQ58" s="11">
        <f>MAX(Cat3Assess1:Cat3Assess10!BM58)</f>
        <v>0</v>
      </c>
      <c r="BR58" s="11">
        <f>MAX(Cat3Assess1:Cat3Assess10!BN58)</f>
        <v>0</v>
      </c>
      <c r="BS58" s="11">
        <f>MAX(Cat3Assess1:Cat3Assess10!BO58)</f>
        <v>0</v>
      </c>
      <c r="BT58" s="11">
        <f>MAX(Cat3Assess1:Cat3Assess10!BP58)</f>
        <v>0</v>
      </c>
      <c r="BU58" s="11">
        <f>MAX(Cat3Assess1:Cat3Assess10!BQ58)</f>
        <v>0</v>
      </c>
      <c r="BV58" s="11">
        <f>MAX(Cat3Assess1:Cat3Assess10!BR58)</f>
        <v>0</v>
      </c>
      <c r="BW58" s="11">
        <f>MAX(Cat3Assess1:Cat3Assess10!BS58)</f>
        <v>0</v>
      </c>
    </row>
    <row r="59" spans="1:75" x14ac:dyDescent="0.2">
      <c r="A59">
        <f>'Overall View'!B59</f>
        <v>0</v>
      </c>
      <c r="B59" s="11">
        <f t="shared" si="0"/>
        <v>0</v>
      </c>
      <c r="C59" s="11">
        <f t="shared" si="1"/>
        <v>0</v>
      </c>
      <c r="F59" s="11">
        <f>MAX(Cat3Assess1:Cat3Assess10!B59)</f>
        <v>0</v>
      </c>
      <c r="G59" s="11">
        <f>MAX(Cat3Assess1:Cat3Assess10!C59)</f>
        <v>0</v>
      </c>
      <c r="H59" s="11">
        <f>MAX(Cat3Assess1:Cat3Assess10!D59)</f>
        <v>0</v>
      </c>
      <c r="I59" s="11">
        <f>MAX(Cat3Assess1:Cat3Assess10!E59)</f>
        <v>0</v>
      </c>
      <c r="J59" s="11">
        <f>MAX(Cat3Assess1:Cat3Assess10!F59)</f>
        <v>0</v>
      </c>
      <c r="K59" s="11">
        <f>MAX(Cat3Assess1:Cat3Assess10!G59)</f>
        <v>0</v>
      </c>
      <c r="L59" s="11">
        <f>MAX(Cat3Assess1:Cat3Assess10!H59)</f>
        <v>0</v>
      </c>
      <c r="M59" s="11">
        <f>MAX(Cat3Assess1:Cat3Assess10!I59)</f>
        <v>0</v>
      </c>
      <c r="N59" s="11">
        <f>MAX(Cat3Assess1:Cat3Assess10!J59)</f>
        <v>0</v>
      </c>
      <c r="O59" s="11">
        <f>MAX(Cat3Assess1:Cat3Assess10!K59)</f>
        <v>0</v>
      </c>
      <c r="P59" s="11">
        <f>MAX(Cat3Assess1:Cat3Assess10!L59)</f>
        <v>0</v>
      </c>
      <c r="Q59" s="11">
        <f>MAX(Cat3Assess1:Cat3Assess10!M59)</f>
        <v>0</v>
      </c>
      <c r="R59" s="11">
        <f>MAX(Cat3Assess1:Cat3Assess10!N59)</f>
        <v>0</v>
      </c>
      <c r="S59" s="11">
        <f>MAX(Cat3Assess1:Cat3Assess10!O59)</f>
        <v>0</v>
      </c>
      <c r="T59" s="11">
        <f>MAX(Cat3Assess1:Cat3Assess10!P59)</f>
        <v>0</v>
      </c>
      <c r="U59" s="11">
        <f>MAX(Cat3Assess1:Cat3Assess10!Q59)</f>
        <v>0</v>
      </c>
      <c r="V59" s="11">
        <f>MAX(Cat3Assess1:Cat3Assess10!R59)</f>
        <v>0</v>
      </c>
      <c r="W59" s="11">
        <f>MAX(Cat3Assess1:Cat3Assess10!S59)</f>
        <v>0</v>
      </c>
      <c r="X59" s="11">
        <f>MAX(Cat3Assess1:Cat3Assess10!T59)</f>
        <v>0</v>
      </c>
      <c r="Y59" s="11">
        <f>MAX(Cat3Assess1:Cat3Assess10!U59)</f>
        <v>0</v>
      </c>
      <c r="Z59" s="11">
        <f>MAX(Cat3Assess1:Cat3Assess10!V59)</f>
        <v>0</v>
      </c>
      <c r="AA59" s="11">
        <f>MAX(Cat3Assess1:Cat3Assess10!W59)</f>
        <v>0</v>
      </c>
      <c r="AB59" s="11">
        <f>MAX(Cat3Assess1:Cat3Assess10!X59)</f>
        <v>0</v>
      </c>
      <c r="AC59" s="11">
        <f>MAX(Cat3Assess1:Cat3Assess10!Y59)</f>
        <v>0</v>
      </c>
      <c r="AD59" s="11">
        <f>MAX(Cat3Assess1:Cat3Assess10!Z59)</f>
        <v>0</v>
      </c>
      <c r="AE59" s="11">
        <f>MAX(Cat3Assess1:Cat3Assess10!AA59)</f>
        <v>0</v>
      </c>
      <c r="AF59" s="11">
        <f>MAX(Cat3Assess1:Cat3Assess10!AB59)</f>
        <v>0</v>
      </c>
      <c r="AG59" s="11">
        <f>MAX(Cat3Assess1:Cat3Assess10!AC59)</f>
        <v>0</v>
      </c>
      <c r="AH59" s="11">
        <f>MAX(Cat3Assess1:Cat3Assess10!AD59)</f>
        <v>0</v>
      </c>
      <c r="AI59" s="11">
        <f>MAX(Cat3Assess1:Cat3Assess10!AE59)</f>
        <v>0</v>
      </c>
      <c r="AJ59" s="11">
        <f>MAX(Cat3Assess1:Cat3Assess10!AF59)</f>
        <v>0</v>
      </c>
      <c r="AK59" s="11">
        <f>MAX(Cat3Assess1:Cat3Assess10!AG59)</f>
        <v>0</v>
      </c>
      <c r="AL59" s="11">
        <f>MAX(Cat3Assess1:Cat3Assess10!AH59)</f>
        <v>0</v>
      </c>
      <c r="AM59" s="11">
        <f>MAX(Cat3Assess1:Cat3Assess10!AI59)</f>
        <v>0</v>
      </c>
      <c r="AN59" s="11">
        <f>MAX(Cat3Assess1:Cat3Assess10!AJ59)</f>
        <v>0</v>
      </c>
      <c r="AO59" s="11">
        <f>MAX(Cat3Assess1:Cat3Assess10!AK59)</f>
        <v>0</v>
      </c>
      <c r="AP59" s="11">
        <f>MAX(Cat3Assess1:Cat3Assess10!AL59)</f>
        <v>0</v>
      </c>
      <c r="AQ59" s="11">
        <f>MAX(Cat3Assess1:Cat3Assess10!AM59)</f>
        <v>0</v>
      </c>
      <c r="AR59" s="11">
        <f>MAX(Cat3Assess1:Cat3Assess10!AN59)</f>
        <v>0</v>
      </c>
      <c r="AS59" s="11">
        <f>MAX(Cat3Assess1:Cat3Assess10!AO59)</f>
        <v>0</v>
      </c>
      <c r="AT59" s="11">
        <f>MAX(Cat3Assess1:Cat3Assess10!AP59)</f>
        <v>0</v>
      </c>
      <c r="AU59" s="11">
        <f>MAX(Cat3Assess1:Cat3Assess10!AQ59)</f>
        <v>0</v>
      </c>
      <c r="AV59" s="11">
        <f>MAX(Cat3Assess1:Cat3Assess10!AR59)</f>
        <v>0</v>
      </c>
      <c r="AW59" s="11">
        <f>MAX(Cat3Assess1:Cat3Assess10!AS59)</f>
        <v>0</v>
      </c>
      <c r="AX59" s="11">
        <f>MAX(Cat3Assess1:Cat3Assess10!AT59)</f>
        <v>0</v>
      </c>
      <c r="AY59" s="11">
        <f>MAX(Cat3Assess1:Cat3Assess10!AU59)</f>
        <v>0</v>
      </c>
      <c r="AZ59" s="11">
        <f>MAX(Cat3Assess1:Cat3Assess10!AV59)</f>
        <v>0</v>
      </c>
      <c r="BA59" s="11">
        <f>MAX(Cat3Assess1:Cat3Assess10!AW59)</f>
        <v>0</v>
      </c>
      <c r="BB59" s="11">
        <f>MAX(Cat3Assess1:Cat3Assess10!AX59)</f>
        <v>0</v>
      </c>
      <c r="BC59" s="11">
        <f>MAX(Cat3Assess1:Cat3Assess10!AY59)</f>
        <v>0</v>
      </c>
      <c r="BD59" s="11">
        <f>MAX(Cat3Assess1:Cat3Assess10!AZ59)</f>
        <v>0</v>
      </c>
      <c r="BE59" s="11">
        <f>MAX(Cat3Assess1:Cat3Assess10!BA59)</f>
        <v>0</v>
      </c>
      <c r="BF59" s="11">
        <f>MAX(Cat3Assess1:Cat3Assess10!BB59)</f>
        <v>0</v>
      </c>
      <c r="BG59" s="11">
        <f>MAX(Cat3Assess1:Cat3Assess10!BC59)</f>
        <v>0</v>
      </c>
      <c r="BH59" s="11">
        <f>MAX(Cat3Assess1:Cat3Assess10!BD59)</f>
        <v>0</v>
      </c>
      <c r="BI59" s="11">
        <f>MAX(Cat3Assess1:Cat3Assess10!BE59)</f>
        <v>0</v>
      </c>
      <c r="BJ59" s="11">
        <f>MAX(Cat3Assess1:Cat3Assess10!BF59)</f>
        <v>0</v>
      </c>
      <c r="BK59" s="11">
        <f>MAX(Cat3Assess1:Cat3Assess10!BG59)</f>
        <v>0</v>
      </c>
      <c r="BL59" s="11">
        <f>MAX(Cat3Assess1:Cat3Assess10!BH59)</f>
        <v>0</v>
      </c>
      <c r="BM59" s="11">
        <f>MAX(Cat3Assess1:Cat3Assess10!BI59)</f>
        <v>0</v>
      </c>
      <c r="BN59" s="11">
        <f>MAX(Cat3Assess1:Cat3Assess10!BJ59)</f>
        <v>0</v>
      </c>
      <c r="BO59" s="11">
        <f>MAX(Cat3Assess1:Cat3Assess10!BK59)</f>
        <v>0</v>
      </c>
      <c r="BP59" s="11">
        <f>MAX(Cat3Assess1:Cat3Assess10!BL59)</f>
        <v>0</v>
      </c>
      <c r="BQ59" s="11">
        <f>MAX(Cat3Assess1:Cat3Assess10!BM59)</f>
        <v>0</v>
      </c>
      <c r="BR59" s="11">
        <f>MAX(Cat3Assess1:Cat3Assess10!BN59)</f>
        <v>0</v>
      </c>
      <c r="BS59" s="11">
        <f>MAX(Cat3Assess1:Cat3Assess10!BO59)</f>
        <v>0</v>
      </c>
      <c r="BT59" s="11">
        <f>MAX(Cat3Assess1:Cat3Assess10!BP59)</f>
        <v>0</v>
      </c>
      <c r="BU59" s="11">
        <f>MAX(Cat3Assess1:Cat3Assess10!BQ59)</f>
        <v>0</v>
      </c>
      <c r="BV59" s="11">
        <f>MAX(Cat3Assess1:Cat3Assess10!BR59)</f>
        <v>0</v>
      </c>
      <c r="BW59" s="11">
        <f>MAX(Cat3Assess1:Cat3Assess10!BS59)</f>
        <v>0</v>
      </c>
    </row>
    <row r="60" spans="1:75" x14ac:dyDescent="0.2">
      <c r="A60">
        <f>'Overall View'!B60</f>
        <v>0</v>
      </c>
      <c r="B60" s="11">
        <f t="shared" si="0"/>
        <v>0</v>
      </c>
      <c r="C60" s="11">
        <f t="shared" si="1"/>
        <v>0</v>
      </c>
      <c r="F60" s="11">
        <f>MAX(Cat3Assess1:Cat3Assess10!B60)</f>
        <v>0</v>
      </c>
      <c r="G60" s="11">
        <f>MAX(Cat3Assess1:Cat3Assess10!C60)</f>
        <v>0</v>
      </c>
      <c r="H60" s="11">
        <f>MAX(Cat3Assess1:Cat3Assess10!D60)</f>
        <v>0</v>
      </c>
      <c r="I60" s="11">
        <f>MAX(Cat3Assess1:Cat3Assess10!E60)</f>
        <v>0</v>
      </c>
      <c r="J60" s="11">
        <f>MAX(Cat3Assess1:Cat3Assess10!F60)</f>
        <v>0</v>
      </c>
      <c r="K60" s="11">
        <f>MAX(Cat3Assess1:Cat3Assess10!G60)</f>
        <v>0</v>
      </c>
      <c r="L60" s="11">
        <f>MAX(Cat3Assess1:Cat3Assess10!H60)</f>
        <v>0</v>
      </c>
      <c r="M60" s="11">
        <f>MAX(Cat3Assess1:Cat3Assess10!I60)</f>
        <v>0</v>
      </c>
      <c r="N60" s="11">
        <f>MAX(Cat3Assess1:Cat3Assess10!J60)</f>
        <v>0</v>
      </c>
      <c r="O60" s="11">
        <f>MAX(Cat3Assess1:Cat3Assess10!K60)</f>
        <v>0</v>
      </c>
      <c r="P60" s="11">
        <f>MAX(Cat3Assess1:Cat3Assess10!L60)</f>
        <v>0</v>
      </c>
      <c r="Q60" s="11">
        <f>MAX(Cat3Assess1:Cat3Assess10!M60)</f>
        <v>0</v>
      </c>
      <c r="R60" s="11">
        <f>MAX(Cat3Assess1:Cat3Assess10!N60)</f>
        <v>0</v>
      </c>
      <c r="S60" s="11">
        <f>MAX(Cat3Assess1:Cat3Assess10!O60)</f>
        <v>0</v>
      </c>
      <c r="T60" s="11">
        <f>MAX(Cat3Assess1:Cat3Assess10!P60)</f>
        <v>0</v>
      </c>
      <c r="U60" s="11">
        <f>MAX(Cat3Assess1:Cat3Assess10!Q60)</f>
        <v>0</v>
      </c>
      <c r="V60" s="11">
        <f>MAX(Cat3Assess1:Cat3Assess10!R60)</f>
        <v>0</v>
      </c>
      <c r="W60" s="11">
        <f>MAX(Cat3Assess1:Cat3Assess10!S60)</f>
        <v>0</v>
      </c>
      <c r="X60" s="11">
        <f>MAX(Cat3Assess1:Cat3Assess10!T60)</f>
        <v>0</v>
      </c>
      <c r="Y60" s="11">
        <f>MAX(Cat3Assess1:Cat3Assess10!U60)</f>
        <v>0</v>
      </c>
      <c r="Z60" s="11">
        <f>MAX(Cat3Assess1:Cat3Assess10!V60)</f>
        <v>0</v>
      </c>
      <c r="AA60" s="11">
        <f>MAX(Cat3Assess1:Cat3Assess10!W60)</f>
        <v>0</v>
      </c>
      <c r="AB60" s="11">
        <f>MAX(Cat3Assess1:Cat3Assess10!X60)</f>
        <v>0</v>
      </c>
      <c r="AC60" s="11">
        <f>MAX(Cat3Assess1:Cat3Assess10!Y60)</f>
        <v>0</v>
      </c>
      <c r="AD60" s="11">
        <f>MAX(Cat3Assess1:Cat3Assess10!Z60)</f>
        <v>0</v>
      </c>
      <c r="AE60" s="11">
        <f>MAX(Cat3Assess1:Cat3Assess10!AA60)</f>
        <v>0</v>
      </c>
      <c r="AF60" s="11">
        <f>MAX(Cat3Assess1:Cat3Assess10!AB60)</f>
        <v>0</v>
      </c>
      <c r="AG60" s="11">
        <f>MAX(Cat3Assess1:Cat3Assess10!AC60)</f>
        <v>0</v>
      </c>
      <c r="AH60" s="11">
        <f>MAX(Cat3Assess1:Cat3Assess10!AD60)</f>
        <v>0</v>
      </c>
      <c r="AI60" s="11">
        <f>MAX(Cat3Assess1:Cat3Assess10!AE60)</f>
        <v>0</v>
      </c>
      <c r="AJ60" s="11">
        <f>MAX(Cat3Assess1:Cat3Assess10!AF60)</f>
        <v>0</v>
      </c>
      <c r="AK60" s="11">
        <f>MAX(Cat3Assess1:Cat3Assess10!AG60)</f>
        <v>0</v>
      </c>
      <c r="AL60" s="11">
        <f>MAX(Cat3Assess1:Cat3Assess10!AH60)</f>
        <v>0</v>
      </c>
      <c r="AM60" s="11">
        <f>MAX(Cat3Assess1:Cat3Assess10!AI60)</f>
        <v>0</v>
      </c>
      <c r="AN60" s="11">
        <f>MAX(Cat3Assess1:Cat3Assess10!AJ60)</f>
        <v>0</v>
      </c>
      <c r="AO60" s="11">
        <f>MAX(Cat3Assess1:Cat3Assess10!AK60)</f>
        <v>0</v>
      </c>
      <c r="AP60" s="11">
        <f>MAX(Cat3Assess1:Cat3Assess10!AL60)</f>
        <v>0</v>
      </c>
      <c r="AQ60" s="11">
        <f>MAX(Cat3Assess1:Cat3Assess10!AM60)</f>
        <v>0</v>
      </c>
      <c r="AR60" s="11">
        <f>MAX(Cat3Assess1:Cat3Assess10!AN60)</f>
        <v>0</v>
      </c>
      <c r="AS60" s="11">
        <f>MAX(Cat3Assess1:Cat3Assess10!AO60)</f>
        <v>0</v>
      </c>
      <c r="AT60" s="11">
        <f>MAX(Cat3Assess1:Cat3Assess10!AP60)</f>
        <v>0</v>
      </c>
      <c r="AU60" s="11">
        <f>MAX(Cat3Assess1:Cat3Assess10!AQ60)</f>
        <v>0</v>
      </c>
      <c r="AV60" s="11">
        <f>MAX(Cat3Assess1:Cat3Assess10!AR60)</f>
        <v>0</v>
      </c>
      <c r="AW60" s="11">
        <f>MAX(Cat3Assess1:Cat3Assess10!AS60)</f>
        <v>0</v>
      </c>
      <c r="AX60" s="11">
        <f>MAX(Cat3Assess1:Cat3Assess10!AT60)</f>
        <v>0</v>
      </c>
      <c r="AY60" s="11">
        <f>MAX(Cat3Assess1:Cat3Assess10!AU60)</f>
        <v>0</v>
      </c>
      <c r="AZ60" s="11">
        <f>MAX(Cat3Assess1:Cat3Assess10!AV60)</f>
        <v>0</v>
      </c>
      <c r="BA60" s="11">
        <f>MAX(Cat3Assess1:Cat3Assess10!AW60)</f>
        <v>0</v>
      </c>
      <c r="BB60" s="11">
        <f>MAX(Cat3Assess1:Cat3Assess10!AX60)</f>
        <v>0</v>
      </c>
      <c r="BC60" s="11">
        <f>MAX(Cat3Assess1:Cat3Assess10!AY60)</f>
        <v>0</v>
      </c>
      <c r="BD60" s="11">
        <f>MAX(Cat3Assess1:Cat3Assess10!AZ60)</f>
        <v>0</v>
      </c>
      <c r="BE60" s="11">
        <f>MAX(Cat3Assess1:Cat3Assess10!BA60)</f>
        <v>0</v>
      </c>
      <c r="BF60" s="11">
        <f>MAX(Cat3Assess1:Cat3Assess10!BB60)</f>
        <v>0</v>
      </c>
      <c r="BG60" s="11">
        <f>MAX(Cat3Assess1:Cat3Assess10!BC60)</f>
        <v>0</v>
      </c>
      <c r="BH60" s="11">
        <f>MAX(Cat3Assess1:Cat3Assess10!BD60)</f>
        <v>0</v>
      </c>
      <c r="BI60" s="11">
        <f>MAX(Cat3Assess1:Cat3Assess10!BE60)</f>
        <v>0</v>
      </c>
      <c r="BJ60" s="11">
        <f>MAX(Cat3Assess1:Cat3Assess10!BF60)</f>
        <v>0</v>
      </c>
      <c r="BK60" s="11">
        <f>MAX(Cat3Assess1:Cat3Assess10!BG60)</f>
        <v>0</v>
      </c>
      <c r="BL60" s="11">
        <f>MAX(Cat3Assess1:Cat3Assess10!BH60)</f>
        <v>0</v>
      </c>
      <c r="BM60" s="11">
        <f>MAX(Cat3Assess1:Cat3Assess10!BI60)</f>
        <v>0</v>
      </c>
      <c r="BN60" s="11">
        <f>MAX(Cat3Assess1:Cat3Assess10!BJ60)</f>
        <v>0</v>
      </c>
      <c r="BO60" s="11">
        <f>MAX(Cat3Assess1:Cat3Assess10!BK60)</f>
        <v>0</v>
      </c>
      <c r="BP60" s="11">
        <f>MAX(Cat3Assess1:Cat3Assess10!BL60)</f>
        <v>0</v>
      </c>
      <c r="BQ60" s="11">
        <f>MAX(Cat3Assess1:Cat3Assess10!BM60)</f>
        <v>0</v>
      </c>
      <c r="BR60" s="11">
        <f>MAX(Cat3Assess1:Cat3Assess10!BN60)</f>
        <v>0</v>
      </c>
      <c r="BS60" s="11">
        <f>MAX(Cat3Assess1:Cat3Assess10!BO60)</f>
        <v>0</v>
      </c>
      <c r="BT60" s="11">
        <f>MAX(Cat3Assess1:Cat3Assess10!BP60)</f>
        <v>0</v>
      </c>
      <c r="BU60" s="11">
        <f>MAX(Cat3Assess1:Cat3Assess10!BQ60)</f>
        <v>0</v>
      </c>
      <c r="BV60" s="11">
        <f>MAX(Cat3Assess1:Cat3Assess10!BR60)</f>
        <v>0</v>
      </c>
      <c r="BW60" s="11">
        <f>MAX(Cat3Assess1:Cat3Assess10!BS60)</f>
        <v>0</v>
      </c>
    </row>
    <row r="61" spans="1:75" x14ac:dyDescent="0.2">
      <c r="A61">
        <f>'Overall View'!B61</f>
        <v>0</v>
      </c>
      <c r="B61" s="11">
        <f t="shared" si="0"/>
        <v>0</v>
      </c>
      <c r="C61" s="11">
        <f t="shared" si="1"/>
        <v>0</v>
      </c>
      <c r="F61" s="11">
        <f>MAX(Cat3Assess1:Cat3Assess10!B61)</f>
        <v>0</v>
      </c>
      <c r="G61" s="11">
        <f>MAX(Cat3Assess1:Cat3Assess10!C61)</f>
        <v>0</v>
      </c>
      <c r="H61" s="11">
        <f>MAX(Cat3Assess1:Cat3Assess10!D61)</f>
        <v>0</v>
      </c>
      <c r="I61" s="11">
        <f>MAX(Cat3Assess1:Cat3Assess10!E61)</f>
        <v>0</v>
      </c>
      <c r="J61" s="11">
        <f>MAX(Cat3Assess1:Cat3Assess10!F61)</f>
        <v>0</v>
      </c>
      <c r="K61" s="11">
        <f>MAX(Cat3Assess1:Cat3Assess10!G61)</f>
        <v>0</v>
      </c>
      <c r="L61" s="11">
        <f>MAX(Cat3Assess1:Cat3Assess10!H61)</f>
        <v>0</v>
      </c>
      <c r="M61" s="11">
        <f>MAX(Cat3Assess1:Cat3Assess10!I61)</f>
        <v>0</v>
      </c>
      <c r="N61" s="11">
        <f>MAX(Cat3Assess1:Cat3Assess10!J61)</f>
        <v>0</v>
      </c>
      <c r="O61" s="11">
        <f>MAX(Cat3Assess1:Cat3Assess10!K61)</f>
        <v>0</v>
      </c>
      <c r="P61" s="11">
        <f>MAX(Cat3Assess1:Cat3Assess10!L61)</f>
        <v>0</v>
      </c>
      <c r="Q61" s="11">
        <f>MAX(Cat3Assess1:Cat3Assess10!M61)</f>
        <v>0</v>
      </c>
      <c r="R61" s="11">
        <f>MAX(Cat3Assess1:Cat3Assess10!N61)</f>
        <v>0</v>
      </c>
      <c r="S61" s="11">
        <f>MAX(Cat3Assess1:Cat3Assess10!O61)</f>
        <v>0</v>
      </c>
      <c r="T61" s="11">
        <f>MAX(Cat3Assess1:Cat3Assess10!P61)</f>
        <v>0</v>
      </c>
      <c r="U61" s="11">
        <f>MAX(Cat3Assess1:Cat3Assess10!Q61)</f>
        <v>0</v>
      </c>
      <c r="V61" s="11">
        <f>MAX(Cat3Assess1:Cat3Assess10!R61)</f>
        <v>0</v>
      </c>
      <c r="W61" s="11">
        <f>MAX(Cat3Assess1:Cat3Assess10!S61)</f>
        <v>0</v>
      </c>
      <c r="X61" s="11">
        <f>MAX(Cat3Assess1:Cat3Assess10!T61)</f>
        <v>0</v>
      </c>
      <c r="Y61" s="11">
        <f>MAX(Cat3Assess1:Cat3Assess10!U61)</f>
        <v>0</v>
      </c>
      <c r="Z61" s="11">
        <f>MAX(Cat3Assess1:Cat3Assess10!V61)</f>
        <v>0</v>
      </c>
      <c r="AA61" s="11">
        <f>MAX(Cat3Assess1:Cat3Assess10!W61)</f>
        <v>0</v>
      </c>
      <c r="AB61" s="11">
        <f>MAX(Cat3Assess1:Cat3Assess10!X61)</f>
        <v>0</v>
      </c>
      <c r="AC61" s="11">
        <f>MAX(Cat3Assess1:Cat3Assess10!Y61)</f>
        <v>0</v>
      </c>
      <c r="AD61" s="11">
        <f>MAX(Cat3Assess1:Cat3Assess10!Z61)</f>
        <v>0</v>
      </c>
      <c r="AE61" s="11">
        <f>MAX(Cat3Assess1:Cat3Assess10!AA61)</f>
        <v>0</v>
      </c>
      <c r="AF61" s="11">
        <f>MAX(Cat3Assess1:Cat3Assess10!AB61)</f>
        <v>0</v>
      </c>
      <c r="AG61" s="11">
        <f>MAX(Cat3Assess1:Cat3Assess10!AC61)</f>
        <v>0</v>
      </c>
      <c r="AH61" s="11">
        <f>MAX(Cat3Assess1:Cat3Assess10!AD61)</f>
        <v>0</v>
      </c>
      <c r="AI61" s="11">
        <f>MAX(Cat3Assess1:Cat3Assess10!AE61)</f>
        <v>0</v>
      </c>
      <c r="AJ61" s="11">
        <f>MAX(Cat3Assess1:Cat3Assess10!AF61)</f>
        <v>0</v>
      </c>
      <c r="AK61" s="11">
        <f>MAX(Cat3Assess1:Cat3Assess10!AG61)</f>
        <v>0</v>
      </c>
      <c r="AL61" s="11">
        <f>MAX(Cat3Assess1:Cat3Assess10!AH61)</f>
        <v>0</v>
      </c>
      <c r="AM61" s="11">
        <f>MAX(Cat3Assess1:Cat3Assess10!AI61)</f>
        <v>0</v>
      </c>
      <c r="AN61" s="11">
        <f>MAX(Cat3Assess1:Cat3Assess10!AJ61)</f>
        <v>0</v>
      </c>
      <c r="AO61" s="11">
        <f>MAX(Cat3Assess1:Cat3Assess10!AK61)</f>
        <v>0</v>
      </c>
      <c r="AP61" s="11">
        <f>MAX(Cat3Assess1:Cat3Assess10!AL61)</f>
        <v>0</v>
      </c>
      <c r="AQ61" s="11">
        <f>MAX(Cat3Assess1:Cat3Assess10!AM61)</f>
        <v>0</v>
      </c>
      <c r="AR61" s="11">
        <f>MAX(Cat3Assess1:Cat3Assess10!AN61)</f>
        <v>0</v>
      </c>
      <c r="AS61" s="11">
        <f>MAX(Cat3Assess1:Cat3Assess10!AO61)</f>
        <v>0</v>
      </c>
      <c r="AT61" s="11">
        <f>MAX(Cat3Assess1:Cat3Assess10!AP61)</f>
        <v>0</v>
      </c>
      <c r="AU61" s="11">
        <f>MAX(Cat3Assess1:Cat3Assess10!AQ61)</f>
        <v>0</v>
      </c>
      <c r="AV61" s="11">
        <f>MAX(Cat3Assess1:Cat3Assess10!AR61)</f>
        <v>0</v>
      </c>
      <c r="AW61" s="11">
        <f>MAX(Cat3Assess1:Cat3Assess10!AS61)</f>
        <v>0</v>
      </c>
      <c r="AX61" s="11">
        <f>MAX(Cat3Assess1:Cat3Assess10!AT61)</f>
        <v>0</v>
      </c>
      <c r="AY61" s="11">
        <f>MAX(Cat3Assess1:Cat3Assess10!AU61)</f>
        <v>0</v>
      </c>
      <c r="AZ61" s="11">
        <f>MAX(Cat3Assess1:Cat3Assess10!AV61)</f>
        <v>0</v>
      </c>
      <c r="BA61" s="11">
        <f>MAX(Cat3Assess1:Cat3Assess10!AW61)</f>
        <v>0</v>
      </c>
      <c r="BB61" s="11">
        <f>MAX(Cat3Assess1:Cat3Assess10!AX61)</f>
        <v>0</v>
      </c>
      <c r="BC61" s="11">
        <f>MAX(Cat3Assess1:Cat3Assess10!AY61)</f>
        <v>0</v>
      </c>
      <c r="BD61" s="11">
        <f>MAX(Cat3Assess1:Cat3Assess10!AZ61)</f>
        <v>0</v>
      </c>
      <c r="BE61" s="11">
        <f>MAX(Cat3Assess1:Cat3Assess10!BA61)</f>
        <v>0</v>
      </c>
      <c r="BF61" s="11">
        <f>MAX(Cat3Assess1:Cat3Assess10!BB61)</f>
        <v>0</v>
      </c>
      <c r="BG61" s="11">
        <f>MAX(Cat3Assess1:Cat3Assess10!BC61)</f>
        <v>0</v>
      </c>
      <c r="BH61" s="11">
        <f>MAX(Cat3Assess1:Cat3Assess10!BD61)</f>
        <v>0</v>
      </c>
      <c r="BI61" s="11">
        <f>MAX(Cat3Assess1:Cat3Assess10!BE61)</f>
        <v>0</v>
      </c>
      <c r="BJ61" s="11">
        <f>MAX(Cat3Assess1:Cat3Assess10!BF61)</f>
        <v>0</v>
      </c>
      <c r="BK61" s="11">
        <f>MAX(Cat3Assess1:Cat3Assess10!BG61)</f>
        <v>0</v>
      </c>
      <c r="BL61" s="11">
        <f>MAX(Cat3Assess1:Cat3Assess10!BH61)</f>
        <v>0</v>
      </c>
      <c r="BM61" s="11">
        <f>MAX(Cat3Assess1:Cat3Assess10!BI61)</f>
        <v>0</v>
      </c>
      <c r="BN61" s="11">
        <f>MAX(Cat3Assess1:Cat3Assess10!BJ61)</f>
        <v>0</v>
      </c>
      <c r="BO61" s="11">
        <f>MAX(Cat3Assess1:Cat3Assess10!BK61)</f>
        <v>0</v>
      </c>
      <c r="BP61" s="11">
        <f>MAX(Cat3Assess1:Cat3Assess10!BL61)</f>
        <v>0</v>
      </c>
      <c r="BQ61" s="11">
        <f>MAX(Cat3Assess1:Cat3Assess10!BM61)</f>
        <v>0</v>
      </c>
      <c r="BR61" s="11">
        <f>MAX(Cat3Assess1:Cat3Assess10!BN61)</f>
        <v>0</v>
      </c>
      <c r="BS61" s="11">
        <f>MAX(Cat3Assess1:Cat3Assess10!BO61)</f>
        <v>0</v>
      </c>
      <c r="BT61" s="11">
        <f>MAX(Cat3Assess1:Cat3Assess10!BP61)</f>
        <v>0</v>
      </c>
      <c r="BU61" s="11">
        <f>MAX(Cat3Assess1:Cat3Assess10!BQ61)</f>
        <v>0</v>
      </c>
      <c r="BV61" s="11">
        <f>MAX(Cat3Assess1:Cat3Assess10!BR61)</f>
        <v>0</v>
      </c>
      <c r="BW61" s="11">
        <f>MAX(Cat3Assess1:Cat3Assess10!BS61)</f>
        <v>0</v>
      </c>
    </row>
    <row r="62" spans="1:75" x14ac:dyDescent="0.2">
      <c r="A62">
        <f>'Overall View'!B62</f>
        <v>0</v>
      </c>
      <c r="B62" s="11">
        <f t="shared" si="0"/>
        <v>0</v>
      </c>
      <c r="C62" s="11">
        <f t="shared" si="1"/>
        <v>0</v>
      </c>
      <c r="F62" s="11">
        <f>MAX(Cat3Assess1:Cat3Assess10!B62)</f>
        <v>0</v>
      </c>
      <c r="G62" s="11">
        <f>MAX(Cat3Assess1:Cat3Assess10!C62)</f>
        <v>0</v>
      </c>
      <c r="H62" s="11">
        <f>MAX(Cat3Assess1:Cat3Assess10!D62)</f>
        <v>0</v>
      </c>
      <c r="I62" s="11">
        <f>MAX(Cat3Assess1:Cat3Assess10!E62)</f>
        <v>0</v>
      </c>
      <c r="J62" s="11">
        <f>MAX(Cat3Assess1:Cat3Assess10!F62)</f>
        <v>0</v>
      </c>
      <c r="K62" s="11">
        <f>MAX(Cat3Assess1:Cat3Assess10!G62)</f>
        <v>0</v>
      </c>
      <c r="L62" s="11">
        <f>MAX(Cat3Assess1:Cat3Assess10!H62)</f>
        <v>0</v>
      </c>
      <c r="M62" s="11">
        <f>MAX(Cat3Assess1:Cat3Assess10!I62)</f>
        <v>0</v>
      </c>
      <c r="N62" s="11">
        <f>MAX(Cat3Assess1:Cat3Assess10!J62)</f>
        <v>0</v>
      </c>
      <c r="O62" s="11">
        <f>MAX(Cat3Assess1:Cat3Assess10!K62)</f>
        <v>0</v>
      </c>
      <c r="P62" s="11">
        <f>MAX(Cat3Assess1:Cat3Assess10!L62)</f>
        <v>0</v>
      </c>
      <c r="Q62" s="11">
        <f>MAX(Cat3Assess1:Cat3Assess10!M62)</f>
        <v>0</v>
      </c>
      <c r="R62" s="11">
        <f>MAX(Cat3Assess1:Cat3Assess10!N62)</f>
        <v>0</v>
      </c>
      <c r="S62" s="11">
        <f>MAX(Cat3Assess1:Cat3Assess10!O62)</f>
        <v>0</v>
      </c>
      <c r="T62" s="11">
        <f>MAX(Cat3Assess1:Cat3Assess10!P62)</f>
        <v>0</v>
      </c>
      <c r="U62" s="11">
        <f>MAX(Cat3Assess1:Cat3Assess10!Q62)</f>
        <v>0</v>
      </c>
      <c r="V62" s="11">
        <f>MAX(Cat3Assess1:Cat3Assess10!R62)</f>
        <v>0</v>
      </c>
      <c r="W62" s="11">
        <f>MAX(Cat3Assess1:Cat3Assess10!S62)</f>
        <v>0</v>
      </c>
      <c r="X62" s="11">
        <f>MAX(Cat3Assess1:Cat3Assess10!T62)</f>
        <v>0</v>
      </c>
      <c r="Y62" s="11">
        <f>MAX(Cat3Assess1:Cat3Assess10!U62)</f>
        <v>0</v>
      </c>
      <c r="Z62" s="11">
        <f>MAX(Cat3Assess1:Cat3Assess10!V62)</f>
        <v>0</v>
      </c>
      <c r="AA62" s="11">
        <f>MAX(Cat3Assess1:Cat3Assess10!W62)</f>
        <v>0</v>
      </c>
      <c r="AB62" s="11">
        <f>MAX(Cat3Assess1:Cat3Assess10!X62)</f>
        <v>0</v>
      </c>
      <c r="AC62" s="11">
        <f>MAX(Cat3Assess1:Cat3Assess10!Y62)</f>
        <v>0</v>
      </c>
      <c r="AD62" s="11">
        <f>MAX(Cat3Assess1:Cat3Assess10!Z62)</f>
        <v>0</v>
      </c>
      <c r="AE62" s="11">
        <f>MAX(Cat3Assess1:Cat3Assess10!AA62)</f>
        <v>0</v>
      </c>
      <c r="AF62" s="11">
        <f>MAX(Cat3Assess1:Cat3Assess10!AB62)</f>
        <v>0</v>
      </c>
      <c r="AG62" s="11">
        <f>MAX(Cat3Assess1:Cat3Assess10!AC62)</f>
        <v>0</v>
      </c>
      <c r="AH62" s="11">
        <f>MAX(Cat3Assess1:Cat3Assess10!AD62)</f>
        <v>0</v>
      </c>
      <c r="AI62" s="11">
        <f>MAX(Cat3Assess1:Cat3Assess10!AE62)</f>
        <v>0</v>
      </c>
      <c r="AJ62" s="11">
        <f>MAX(Cat3Assess1:Cat3Assess10!AF62)</f>
        <v>0</v>
      </c>
      <c r="AK62" s="11">
        <f>MAX(Cat3Assess1:Cat3Assess10!AG62)</f>
        <v>0</v>
      </c>
      <c r="AL62" s="11">
        <f>MAX(Cat3Assess1:Cat3Assess10!AH62)</f>
        <v>0</v>
      </c>
      <c r="AM62" s="11">
        <f>MAX(Cat3Assess1:Cat3Assess10!AI62)</f>
        <v>0</v>
      </c>
      <c r="AN62" s="11">
        <f>MAX(Cat3Assess1:Cat3Assess10!AJ62)</f>
        <v>0</v>
      </c>
      <c r="AO62" s="11">
        <f>MAX(Cat3Assess1:Cat3Assess10!AK62)</f>
        <v>0</v>
      </c>
      <c r="AP62" s="11">
        <f>MAX(Cat3Assess1:Cat3Assess10!AL62)</f>
        <v>0</v>
      </c>
      <c r="AQ62" s="11">
        <f>MAX(Cat3Assess1:Cat3Assess10!AM62)</f>
        <v>0</v>
      </c>
      <c r="AR62" s="11">
        <f>MAX(Cat3Assess1:Cat3Assess10!AN62)</f>
        <v>0</v>
      </c>
      <c r="AS62" s="11">
        <f>MAX(Cat3Assess1:Cat3Assess10!AO62)</f>
        <v>0</v>
      </c>
      <c r="AT62" s="11">
        <f>MAX(Cat3Assess1:Cat3Assess10!AP62)</f>
        <v>0</v>
      </c>
      <c r="AU62" s="11">
        <f>MAX(Cat3Assess1:Cat3Assess10!AQ62)</f>
        <v>0</v>
      </c>
      <c r="AV62" s="11">
        <f>MAX(Cat3Assess1:Cat3Assess10!AR62)</f>
        <v>0</v>
      </c>
      <c r="AW62" s="11">
        <f>MAX(Cat3Assess1:Cat3Assess10!AS62)</f>
        <v>0</v>
      </c>
      <c r="AX62" s="11">
        <f>MAX(Cat3Assess1:Cat3Assess10!AT62)</f>
        <v>0</v>
      </c>
      <c r="AY62" s="11">
        <f>MAX(Cat3Assess1:Cat3Assess10!AU62)</f>
        <v>0</v>
      </c>
      <c r="AZ62" s="11">
        <f>MAX(Cat3Assess1:Cat3Assess10!AV62)</f>
        <v>0</v>
      </c>
      <c r="BA62" s="11">
        <f>MAX(Cat3Assess1:Cat3Assess10!AW62)</f>
        <v>0</v>
      </c>
      <c r="BB62" s="11">
        <f>MAX(Cat3Assess1:Cat3Assess10!AX62)</f>
        <v>0</v>
      </c>
      <c r="BC62" s="11">
        <f>MAX(Cat3Assess1:Cat3Assess10!AY62)</f>
        <v>0</v>
      </c>
      <c r="BD62" s="11">
        <f>MAX(Cat3Assess1:Cat3Assess10!AZ62)</f>
        <v>0</v>
      </c>
      <c r="BE62" s="11">
        <f>MAX(Cat3Assess1:Cat3Assess10!BA62)</f>
        <v>0</v>
      </c>
      <c r="BF62" s="11">
        <f>MAX(Cat3Assess1:Cat3Assess10!BB62)</f>
        <v>0</v>
      </c>
      <c r="BG62" s="11">
        <f>MAX(Cat3Assess1:Cat3Assess10!BC62)</f>
        <v>0</v>
      </c>
      <c r="BH62" s="11">
        <f>MAX(Cat3Assess1:Cat3Assess10!BD62)</f>
        <v>0</v>
      </c>
      <c r="BI62" s="11">
        <f>MAX(Cat3Assess1:Cat3Assess10!BE62)</f>
        <v>0</v>
      </c>
      <c r="BJ62" s="11">
        <f>MAX(Cat3Assess1:Cat3Assess10!BF62)</f>
        <v>0</v>
      </c>
      <c r="BK62" s="11">
        <f>MAX(Cat3Assess1:Cat3Assess10!BG62)</f>
        <v>0</v>
      </c>
      <c r="BL62" s="11">
        <f>MAX(Cat3Assess1:Cat3Assess10!BH62)</f>
        <v>0</v>
      </c>
      <c r="BM62" s="11">
        <f>MAX(Cat3Assess1:Cat3Assess10!BI62)</f>
        <v>0</v>
      </c>
      <c r="BN62" s="11">
        <f>MAX(Cat3Assess1:Cat3Assess10!BJ62)</f>
        <v>0</v>
      </c>
      <c r="BO62" s="11">
        <f>MAX(Cat3Assess1:Cat3Assess10!BK62)</f>
        <v>0</v>
      </c>
      <c r="BP62" s="11">
        <f>MAX(Cat3Assess1:Cat3Assess10!BL62)</f>
        <v>0</v>
      </c>
      <c r="BQ62" s="11">
        <f>MAX(Cat3Assess1:Cat3Assess10!BM62)</f>
        <v>0</v>
      </c>
      <c r="BR62" s="11">
        <f>MAX(Cat3Assess1:Cat3Assess10!BN62)</f>
        <v>0</v>
      </c>
      <c r="BS62" s="11">
        <f>MAX(Cat3Assess1:Cat3Assess10!BO62)</f>
        <v>0</v>
      </c>
      <c r="BT62" s="11">
        <f>MAX(Cat3Assess1:Cat3Assess10!BP62)</f>
        <v>0</v>
      </c>
      <c r="BU62" s="11">
        <f>MAX(Cat3Assess1:Cat3Assess10!BQ62)</f>
        <v>0</v>
      </c>
      <c r="BV62" s="11">
        <f>MAX(Cat3Assess1:Cat3Assess10!BR62)</f>
        <v>0</v>
      </c>
      <c r="BW62" s="11">
        <f>MAX(Cat3Assess1:Cat3Assess10!BS62)</f>
        <v>0</v>
      </c>
    </row>
    <row r="63" spans="1:75" x14ac:dyDescent="0.2">
      <c r="A63">
        <f>'Overall View'!B63</f>
        <v>0</v>
      </c>
      <c r="B63" s="11">
        <f t="shared" si="0"/>
        <v>0</v>
      </c>
      <c r="C63" s="11">
        <f t="shared" si="1"/>
        <v>0</v>
      </c>
      <c r="F63" s="11">
        <f>MAX(Cat3Assess1:Cat3Assess10!B63)</f>
        <v>0</v>
      </c>
      <c r="G63" s="11">
        <f>MAX(Cat3Assess1:Cat3Assess10!C63)</f>
        <v>0</v>
      </c>
      <c r="H63" s="11">
        <f>MAX(Cat3Assess1:Cat3Assess10!D63)</f>
        <v>0</v>
      </c>
      <c r="I63" s="11">
        <f>MAX(Cat3Assess1:Cat3Assess10!E63)</f>
        <v>0</v>
      </c>
      <c r="J63" s="11">
        <f>MAX(Cat3Assess1:Cat3Assess10!F63)</f>
        <v>0</v>
      </c>
      <c r="K63" s="11">
        <f>MAX(Cat3Assess1:Cat3Assess10!G63)</f>
        <v>0</v>
      </c>
      <c r="L63" s="11">
        <f>MAX(Cat3Assess1:Cat3Assess10!H63)</f>
        <v>0</v>
      </c>
      <c r="M63" s="11">
        <f>MAX(Cat3Assess1:Cat3Assess10!I63)</f>
        <v>0</v>
      </c>
      <c r="N63" s="11">
        <f>MAX(Cat3Assess1:Cat3Assess10!J63)</f>
        <v>0</v>
      </c>
      <c r="O63" s="11">
        <f>MAX(Cat3Assess1:Cat3Assess10!K63)</f>
        <v>0</v>
      </c>
      <c r="P63" s="11">
        <f>MAX(Cat3Assess1:Cat3Assess10!L63)</f>
        <v>0</v>
      </c>
      <c r="Q63" s="11">
        <f>MAX(Cat3Assess1:Cat3Assess10!M63)</f>
        <v>0</v>
      </c>
      <c r="R63" s="11">
        <f>MAX(Cat3Assess1:Cat3Assess10!N63)</f>
        <v>0</v>
      </c>
      <c r="S63" s="11">
        <f>MAX(Cat3Assess1:Cat3Assess10!O63)</f>
        <v>0</v>
      </c>
      <c r="T63" s="11">
        <f>MAX(Cat3Assess1:Cat3Assess10!P63)</f>
        <v>0</v>
      </c>
      <c r="U63" s="11">
        <f>MAX(Cat3Assess1:Cat3Assess10!Q63)</f>
        <v>0</v>
      </c>
      <c r="V63" s="11">
        <f>MAX(Cat3Assess1:Cat3Assess10!R63)</f>
        <v>0</v>
      </c>
      <c r="W63" s="11">
        <f>MAX(Cat3Assess1:Cat3Assess10!S63)</f>
        <v>0</v>
      </c>
      <c r="X63" s="11">
        <f>MAX(Cat3Assess1:Cat3Assess10!T63)</f>
        <v>0</v>
      </c>
      <c r="Y63" s="11">
        <f>MAX(Cat3Assess1:Cat3Assess10!U63)</f>
        <v>0</v>
      </c>
      <c r="Z63" s="11">
        <f>MAX(Cat3Assess1:Cat3Assess10!V63)</f>
        <v>0</v>
      </c>
      <c r="AA63" s="11">
        <f>MAX(Cat3Assess1:Cat3Assess10!W63)</f>
        <v>0</v>
      </c>
      <c r="AB63" s="11">
        <f>MAX(Cat3Assess1:Cat3Assess10!X63)</f>
        <v>0</v>
      </c>
      <c r="AC63" s="11">
        <f>MAX(Cat3Assess1:Cat3Assess10!Y63)</f>
        <v>0</v>
      </c>
      <c r="AD63" s="11">
        <f>MAX(Cat3Assess1:Cat3Assess10!Z63)</f>
        <v>0</v>
      </c>
      <c r="AE63" s="11">
        <f>MAX(Cat3Assess1:Cat3Assess10!AA63)</f>
        <v>0</v>
      </c>
      <c r="AF63" s="11">
        <f>MAX(Cat3Assess1:Cat3Assess10!AB63)</f>
        <v>0</v>
      </c>
      <c r="AG63" s="11">
        <f>MAX(Cat3Assess1:Cat3Assess10!AC63)</f>
        <v>0</v>
      </c>
      <c r="AH63" s="11">
        <f>MAX(Cat3Assess1:Cat3Assess10!AD63)</f>
        <v>0</v>
      </c>
      <c r="AI63" s="11">
        <f>MAX(Cat3Assess1:Cat3Assess10!AE63)</f>
        <v>0</v>
      </c>
      <c r="AJ63" s="11">
        <f>MAX(Cat3Assess1:Cat3Assess10!AF63)</f>
        <v>0</v>
      </c>
      <c r="AK63" s="11">
        <f>MAX(Cat3Assess1:Cat3Assess10!AG63)</f>
        <v>0</v>
      </c>
      <c r="AL63" s="11">
        <f>MAX(Cat3Assess1:Cat3Assess10!AH63)</f>
        <v>0</v>
      </c>
      <c r="AM63" s="11">
        <f>MAX(Cat3Assess1:Cat3Assess10!AI63)</f>
        <v>0</v>
      </c>
      <c r="AN63" s="11">
        <f>MAX(Cat3Assess1:Cat3Assess10!AJ63)</f>
        <v>0</v>
      </c>
      <c r="AO63" s="11">
        <f>MAX(Cat3Assess1:Cat3Assess10!AK63)</f>
        <v>0</v>
      </c>
      <c r="AP63" s="11">
        <f>MAX(Cat3Assess1:Cat3Assess10!AL63)</f>
        <v>0</v>
      </c>
      <c r="AQ63" s="11">
        <f>MAX(Cat3Assess1:Cat3Assess10!AM63)</f>
        <v>0</v>
      </c>
      <c r="AR63" s="11">
        <f>MAX(Cat3Assess1:Cat3Assess10!AN63)</f>
        <v>0</v>
      </c>
      <c r="AS63" s="11">
        <f>MAX(Cat3Assess1:Cat3Assess10!AO63)</f>
        <v>0</v>
      </c>
      <c r="AT63" s="11">
        <f>MAX(Cat3Assess1:Cat3Assess10!AP63)</f>
        <v>0</v>
      </c>
      <c r="AU63" s="11">
        <f>MAX(Cat3Assess1:Cat3Assess10!AQ63)</f>
        <v>0</v>
      </c>
      <c r="AV63" s="11">
        <f>MAX(Cat3Assess1:Cat3Assess10!AR63)</f>
        <v>0</v>
      </c>
      <c r="AW63" s="11">
        <f>MAX(Cat3Assess1:Cat3Assess10!AS63)</f>
        <v>0</v>
      </c>
      <c r="AX63" s="11">
        <f>MAX(Cat3Assess1:Cat3Assess10!AT63)</f>
        <v>0</v>
      </c>
      <c r="AY63" s="11">
        <f>MAX(Cat3Assess1:Cat3Assess10!AU63)</f>
        <v>0</v>
      </c>
      <c r="AZ63" s="11">
        <f>MAX(Cat3Assess1:Cat3Assess10!AV63)</f>
        <v>0</v>
      </c>
      <c r="BA63" s="11">
        <f>MAX(Cat3Assess1:Cat3Assess10!AW63)</f>
        <v>0</v>
      </c>
      <c r="BB63" s="11">
        <f>MAX(Cat3Assess1:Cat3Assess10!AX63)</f>
        <v>0</v>
      </c>
      <c r="BC63" s="11">
        <f>MAX(Cat3Assess1:Cat3Assess10!AY63)</f>
        <v>0</v>
      </c>
      <c r="BD63" s="11">
        <f>MAX(Cat3Assess1:Cat3Assess10!AZ63)</f>
        <v>0</v>
      </c>
      <c r="BE63" s="11">
        <f>MAX(Cat3Assess1:Cat3Assess10!BA63)</f>
        <v>0</v>
      </c>
      <c r="BF63" s="11">
        <f>MAX(Cat3Assess1:Cat3Assess10!BB63)</f>
        <v>0</v>
      </c>
      <c r="BG63" s="11">
        <f>MAX(Cat3Assess1:Cat3Assess10!BC63)</f>
        <v>0</v>
      </c>
      <c r="BH63" s="11">
        <f>MAX(Cat3Assess1:Cat3Assess10!BD63)</f>
        <v>0</v>
      </c>
      <c r="BI63" s="11">
        <f>MAX(Cat3Assess1:Cat3Assess10!BE63)</f>
        <v>0</v>
      </c>
      <c r="BJ63" s="11">
        <f>MAX(Cat3Assess1:Cat3Assess10!BF63)</f>
        <v>0</v>
      </c>
      <c r="BK63" s="11">
        <f>MAX(Cat3Assess1:Cat3Assess10!BG63)</f>
        <v>0</v>
      </c>
      <c r="BL63" s="11">
        <f>MAX(Cat3Assess1:Cat3Assess10!BH63)</f>
        <v>0</v>
      </c>
      <c r="BM63" s="11">
        <f>MAX(Cat3Assess1:Cat3Assess10!BI63)</f>
        <v>0</v>
      </c>
      <c r="BN63" s="11">
        <f>MAX(Cat3Assess1:Cat3Assess10!BJ63)</f>
        <v>0</v>
      </c>
      <c r="BO63" s="11">
        <f>MAX(Cat3Assess1:Cat3Assess10!BK63)</f>
        <v>0</v>
      </c>
      <c r="BP63" s="11">
        <f>MAX(Cat3Assess1:Cat3Assess10!BL63)</f>
        <v>0</v>
      </c>
      <c r="BQ63" s="11">
        <f>MAX(Cat3Assess1:Cat3Assess10!BM63)</f>
        <v>0</v>
      </c>
      <c r="BR63" s="11">
        <f>MAX(Cat3Assess1:Cat3Assess10!BN63)</f>
        <v>0</v>
      </c>
      <c r="BS63" s="11">
        <f>MAX(Cat3Assess1:Cat3Assess10!BO63)</f>
        <v>0</v>
      </c>
      <c r="BT63" s="11">
        <f>MAX(Cat3Assess1:Cat3Assess10!BP63)</f>
        <v>0</v>
      </c>
      <c r="BU63" s="11">
        <f>MAX(Cat3Assess1:Cat3Assess10!BQ63)</f>
        <v>0</v>
      </c>
      <c r="BV63" s="11">
        <f>MAX(Cat3Assess1:Cat3Assess10!BR63)</f>
        <v>0</v>
      </c>
      <c r="BW63" s="11">
        <f>MAX(Cat3Assess1:Cat3Assess10!BS63)</f>
        <v>0</v>
      </c>
    </row>
    <row r="64" spans="1:75" x14ac:dyDescent="0.2">
      <c r="A64">
        <f>'Overall View'!B64</f>
        <v>0</v>
      </c>
      <c r="B64" s="11">
        <f t="shared" si="0"/>
        <v>0</v>
      </c>
      <c r="C64" s="11">
        <f t="shared" si="1"/>
        <v>0</v>
      </c>
      <c r="F64" s="11">
        <f>MAX(Cat3Assess1:Cat3Assess10!B64)</f>
        <v>0</v>
      </c>
      <c r="G64" s="11">
        <f>MAX(Cat3Assess1:Cat3Assess10!C64)</f>
        <v>0</v>
      </c>
      <c r="H64" s="11">
        <f>MAX(Cat3Assess1:Cat3Assess10!D64)</f>
        <v>0</v>
      </c>
      <c r="I64" s="11">
        <f>MAX(Cat3Assess1:Cat3Assess10!E64)</f>
        <v>0</v>
      </c>
      <c r="J64" s="11">
        <f>MAX(Cat3Assess1:Cat3Assess10!F64)</f>
        <v>0</v>
      </c>
      <c r="K64" s="11">
        <f>MAX(Cat3Assess1:Cat3Assess10!G64)</f>
        <v>0</v>
      </c>
      <c r="L64" s="11">
        <f>MAX(Cat3Assess1:Cat3Assess10!H64)</f>
        <v>0</v>
      </c>
      <c r="M64" s="11">
        <f>MAX(Cat3Assess1:Cat3Assess10!I64)</f>
        <v>0</v>
      </c>
      <c r="N64" s="11">
        <f>MAX(Cat3Assess1:Cat3Assess10!J64)</f>
        <v>0</v>
      </c>
      <c r="O64" s="11">
        <f>MAX(Cat3Assess1:Cat3Assess10!K64)</f>
        <v>0</v>
      </c>
      <c r="P64" s="11">
        <f>MAX(Cat3Assess1:Cat3Assess10!L64)</f>
        <v>0</v>
      </c>
      <c r="Q64" s="11">
        <f>MAX(Cat3Assess1:Cat3Assess10!M64)</f>
        <v>0</v>
      </c>
      <c r="R64" s="11">
        <f>MAX(Cat3Assess1:Cat3Assess10!N64)</f>
        <v>0</v>
      </c>
      <c r="S64" s="11">
        <f>MAX(Cat3Assess1:Cat3Assess10!O64)</f>
        <v>0</v>
      </c>
      <c r="T64" s="11">
        <f>MAX(Cat3Assess1:Cat3Assess10!P64)</f>
        <v>0</v>
      </c>
      <c r="U64" s="11">
        <f>MAX(Cat3Assess1:Cat3Assess10!Q64)</f>
        <v>0</v>
      </c>
      <c r="V64" s="11">
        <f>MAX(Cat3Assess1:Cat3Assess10!R64)</f>
        <v>0</v>
      </c>
      <c r="W64" s="11">
        <f>MAX(Cat3Assess1:Cat3Assess10!S64)</f>
        <v>0</v>
      </c>
      <c r="X64" s="11">
        <f>MAX(Cat3Assess1:Cat3Assess10!T64)</f>
        <v>0</v>
      </c>
      <c r="Y64" s="11">
        <f>MAX(Cat3Assess1:Cat3Assess10!U64)</f>
        <v>0</v>
      </c>
      <c r="Z64" s="11">
        <f>MAX(Cat3Assess1:Cat3Assess10!V64)</f>
        <v>0</v>
      </c>
      <c r="AA64" s="11">
        <f>MAX(Cat3Assess1:Cat3Assess10!W64)</f>
        <v>0</v>
      </c>
      <c r="AB64" s="11">
        <f>MAX(Cat3Assess1:Cat3Assess10!X64)</f>
        <v>0</v>
      </c>
      <c r="AC64" s="11">
        <f>MAX(Cat3Assess1:Cat3Assess10!Y64)</f>
        <v>0</v>
      </c>
      <c r="AD64" s="11">
        <f>MAX(Cat3Assess1:Cat3Assess10!Z64)</f>
        <v>0</v>
      </c>
      <c r="AE64" s="11">
        <f>MAX(Cat3Assess1:Cat3Assess10!AA64)</f>
        <v>0</v>
      </c>
      <c r="AF64" s="11">
        <f>MAX(Cat3Assess1:Cat3Assess10!AB64)</f>
        <v>0</v>
      </c>
      <c r="AG64" s="11">
        <f>MAX(Cat3Assess1:Cat3Assess10!AC64)</f>
        <v>0</v>
      </c>
      <c r="AH64" s="11">
        <f>MAX(Cat3Assess1:Cat3Assess10!AD64)</f>
        <v>0</v>
      </c>
      <c r="AI64" s="11">
        <f>MAX(Cat3Assess1:Cat3Assess10!AE64)</f>
        <v>0</v>
      </c>
      <c r="AJ64" s="11">
        <f>MAX(Cat3Assess1:Cat3Assess10!AF64)</f>
        <v>0</v>
      </c>
      <c r="AK64" s="11">
        <f>MAX(Cat3Assess1:Cat3Assess10!AG64)</f>
        <v>0</v>
      </c>
      <c r="AL64" s="11">
        <f>MAX(Cat3Assess1:Cat3Assess10!AH64)</f>
        <v>0</v>
      </c>
      <c r="AM64" s="11">
        <f>MAX(Cat3Assess1:Cat3Assess10!AI64)</f>
        <v>0</v>
      </c>
      <c r="AN64" s="11">
        <f>MAX(Cat3Assess1:Cat3Assess10!AJ64)</f>
        <v>0</v>
      </c>
      <c r="AO64" s="11">
        <f>MAX(Cat3Assess1:Cat3Assess10!AK64)</f>
        <v>0</v>
      </c>
      <c r="AP64" s="11">
        <f>MAX(Cat3Assess1:Cat3Assess10!AL64)</f>
        <v>0</v>
      </c>
      <c r="AQ64" s="11">
        <f>MAX(Cat3Assess1:Cat3Assess10!AM64)</f>
        <v>0</v>
      </c>
      <c r="AR64" s="11">
        <f>MAX(Cat3Assess1:Cat3Assess10!AN64)</f>
        <v>0</v>
      </c>
      <c r="AS64" s="11">
        <f>MAX(Cat3Assess1:Cat3Assess10!AO64)</f>
        <v>0</v>
      </c>
      <c r="AT64" s="11">
        <f>MAX(Cat3Assess1:Cat3Assess10!AP64)</f>
        <v>0</v>
      </c>
      <c r="AU64" s="11">
        <f>MAX(Cat3Assess1:Cat3Assess10!AQ64)</f>
        <v>0</v>
      </c>
      <c r="AV64" s="11">
        <f>MAX(Cat3Assess1:Cat3Assess10!AR64)</f>
        <v>0</v>
      </c>
      <c r="AW64" s="11">
        <f>MAX(Cat3Assess1:Cat3Assess10!AS64)</f>
        <v>0</v>
      </c>
      <c r="AX64" s="11">
        <f>MAX(Cat3Assess1:Cat3Assess10!AT64)</f>
        <v>0</v>
      </c>
      <c r="AY64" s="11">
        <f>MAX(Cat3Assess1:Cat3Assess10!AU64)</f>
        <v>0</v>
      </c>
      <c r="AZ64" s="11">
        <f>MAX(Cat3Assess1:Cat3Assess10!AV64)</f>
        <v>0</v>
      </c>
      <c r="BA64" s="11">
        <f>MAX(Cat3Assess1:Cat3Assess10!AW64)</f>
        <v>0</v>
      </c>
      <c r="BB64" s="11">
        <f>MAX(Cat3Assess1:Cat3Assess10!AX64)</f>
        <v>0</v>
      </c>
      <c r="BC64" s="11">
        <f>MAX(Cat3Assess1:Cat3Assess10!AY64)</f>
        <v>0</v>
      </c>
      <c r="BD64" s="11">
        <f>MAX(Cat3Assess1:Cat3Assess10!AZ64)</f>
        <v>0</v>
      </c>
      <c r="BE64" s="11">
        <f>MAX(Cat3Assess1:Cat3Assess10!BA64)</f>
        <v>0</v>
      </c>
      <c r="BF64" s="11">
        <f>MAX(Cat3Assess1:Cat3Assess10!BB64)</f>
        <v>0</v>
      </c>
      <c r="BG64" s="11">
        <f>MAX(Cat3Assess1:Cat3Assess10!BC64)</f>
        <v>0</v>
      </c>
      <c r="BH64" s="11">
        <f>MAX(Cat3Assess1:Cat3Assess10!BD64)</f>
        <v>0</v>
      </c>
      <c r="BI64" s="11">
        <f>MAX(Cat3Assess1:Cat3Assess10!BE64)</f>
        <v>0</v>
      </c>
      <c r="BJ64" s="11">
        <f>MAX(Cat3Assess1:Cat3Assess10!BF64)</f>
        <v>0</v>
      </c>
      <c r="BK64" s="11">
        <f>MAX(Cat3Assess1:Cat3Assess10!BG64)</f>
        <v>0</v>
      </c>
      <c r="BL64" s="11">
        <f>MAX(Cat3Assess1:Cat3Assess10!BH64)</f>
        <v>0</v>
      </c>
      <c r="BM64" s="11">
        <f>MAX(Cat3Assess1:Cat3Assess10!BI64)</f>
        <v>0</v>
      </c>
      <c r="BN64" s="11">
        <f>MAX(Cat3Assess1:Cat3Assess10!BJ64)</f>
        <v>0</v>
      </c>
      <c r="BO64" s="11">
        <f>MAX(Cat3Assess1:Cat3Assess10!BK64)</f>
        <v>0</v>
      </c>
      <c r="BP64" s="11">
        <f>MAX(Cat3Assess1:Cat3Assess10!BL64)</f>
        <v>0</v>
      </c>
      <c r="BQ64" s="11">
        <f>MAX(Cat3Assess1:Cat3Assess10!BM64)</f>
        <v>0</v>
      </c>
      <c r="BR64" s="11">
        <f>MAX(Cat3Assess1:Cat3Assess10!BN64)</f>
        <v>0</v>
      </c>
      <c r="BS64" s="11">
        <f>MAX(Cat3Assess1:Cat3Assess10!BO64)</f>
        <v>0</v>
      </c>
      <c r="BT64" s="11">
        <f>MAX(Cat3Assess1:Cat3Assess10!BP64)</f>
        <v>0</v>
      </c>
      <c r="BU64" s="11">
        <f>MAX(Cat3Assess1:Cat3Assess10!BQ64)</f>
        <v>0</v>
      </c>
      <c r="BV64" s="11">
        <f>MAX(Cat3Assess1:Cat3Assess10!BR64)</f>
        <v>0</v>
      </c>
      <c r="BW64" s="11">
        <f>MAX(Cat3Assess1:Cat3Assess10!BS64)</f>
        <v>0</v>
      </c>
    </row>
    <row r="65" spans="1:75" x14ac:dyDescent="0.2">
      <c r="A65">
        <f>'Overall View'!B65</f>
        <v>0</v>
      </c>
      <c r="B65" s="11">
        <f t="shared" si="0"/>
        <v>0</v>
      </c>
      <c r="C65" s="11">
        <f t="shared" si="1"/>
        <v>0</v>
      </c>
      <c r="F65" s="11">
        <f>MAX(Cat3Assess1:Cat3Assess10!B65)</f>
        <v>0</v>
      </c>
      <c r="G65" s="11">
        <f>MAX(Cat3Assess1:Cat3Assess10!C65)</f>
        <v>0</v>
      </c>
      <c r="H65" s="11">
        <f>MAX(Cat3Assess1:Cat3Assess10!D65)</f>
        <v>0</v>
      </c>
      <c r="I65" s="11">
        <f>MAX(Cat3Assess1:Cat3Assess10!E65)</f>
        <v>0</v>
      </c>
      <c r="J65" s="11">
        <f>MAX(Cat3Assess1:Cat3Assess10!F65)</f>
        <v>0</v>
      </c>
      <c r="K65" s="11">
        <f>MAX(Cat3Assess1:Cat3Assess10!G65)</f>
        <v>0</v>
      </c>
      <c r="L65" s="11">
        <f>MAX(Cat3Assess1:Cat3Assess10!H65)</f>
        <v>0</v>
      </c>
      <c r="M65" s="11">
        <f>MAX(Cat3Assess1:Cat3Assess10!I65)</f>
        <v>0</v>
      </c>
      <c r="N65" s="11">
        <f>MAX(Cat3Assess1:Cat3Assess10!J65)</f>
        <v>0</v>
      </c>
      <c r="O65" s="11">
        <f>MAX(Cat3Assess1:Cat3Assess10!K65)</f>
        <v>0</v>
      </c>
      <c r="P65" s="11">
        <f>MAX(Cat3Assess1:Cat3Assess10!L65)</f>
        <v>0</v>
      </c>
      <c r="Q65" s="11">
        <f>MAX(Cat3Assess1:Cat3Assess10!M65)</f>
        <v>0</v>
      </c>
      <c r="R65" s="11">
        <f>MAX(Cat3Assess1:Cat3Assess10!N65)</f>
        <v>0</v>
      </c>
      <c r="S65" s="11">
        <f>MAX(Cat3Assess1:Cat3Assess10!O65)</f>
        <v>0</v>
      </c>
      <c r="T65" s="11">
        <f>MAX(Cat3Assess1:Cat3Assess10!P65)</f>
        <v>0</v>
      </c>
      <c r="U65" s="11">
        <f>MAX(Cat3Assess1:Cat3Assess10!Q65)</f>
        <v>0</v>
      </c>
      <c r="V65" s="11">
        <f>MAX(Cat3Assess1:Cat3Assess10!R65)</f>
        <v>0</v>
      </c>
      <c r="W65" s="11">
        <f>MAX(Cat3Assess1:Cat3Assess10!S65)</f>
        <v>0</v>
      </c>
      <c r="X65" s="11">
        <f>MAX(Cat3Assess1:Cat3Assess10!T65)</f>
        <v>0</v>
      </c>
      <c r="Y65" s="11">
        <f>MAX(Cat3Assess1:Cat3Assess10!U65)</f>
        <v>0</v>
      </c>
      <c r="Z65" s="11">
        <f>MAX(Cat3Assess1:Cat3Assess10!V65)</f>
        <v>0</v>
      </c>
      <c r="AA65" s="11">
        <f>MAX(Cat3Assess1:Cat3Assess10!W65)</f>
        <v>0</v>
      </c>
      <c r="AB65" s="11">
        <f>MAX(Cat3Assess1:Cat3Assess10!X65)</f>
        <v>0</v>
      </c>
      <c r="AC65" s="11">
        <f>MAX(Cat3Assess1:Cat3Assess10!Y65)</f>
        <v>0</v>
      </c>
      <c r="AD65" s="11">
        <f>MAX(Cat3Assess1:Cat3Assess10!Z65)</f>
        <v>0</v>
      </c>
      <c r="AE65" s="11">
        <f>MAX(Cat3Assess1:Cat3Assess10!AA65)</f>
        <v>0</v>
      </c>
      <c r="AF65" s="11">
        <f>MAX(Cat3Assess1:Cat3Assess10!AB65)</f>
        <v>0</v>
      </c>
      <c r="AG65" s="11">
        <f>MAX(Cat3Assess1:Cat3Assess10!AC65)</f>
        <v>0</v>
      </c>
      <c r="AH65" s="11">
        <f>MAX(Cat3Assess1:Cat3Assess10!AD65)</f>
        <v>0</v>
      </c>
      <c r="AI65" s="11">
        <f>MAX(Cat3Assess1:Cat3Assess10!AE65)</f>
        <v>0</v>
      </c>
      <c r="AJ65" s="11">
        <f>MAX(Cat3Assess1:Cat3Assess10!AF65)</f>
        <v>0</v>
      </c>
      <c r="AK65" s="11">
        <f>MAX(Cat3Assess1:Cat3Assess10!AG65)</f>
        <v>0</v>
      </c>
      <c r="AL65" s="11">
        <f>MAX(Cat3Assess1:Cat3Assess10!AH65)</f>
        <v>0</v>
      </c>
      <c r="AM65" s="11">
        <f>MAX(Cat3Assess1:Cat3Assess10!AI65)</f>
        <v>0</v>
      </c>
      <c r="AN65" s="11">
        <f>MAX(Cat3Assess1:Cat3Assess10!AJ65)</f>
        <v>0</v>
      </c>
      <c r="AO65" s="11">
        <f>MAX(Cat3Assess1:Cat3Assess10!AK65)</f>
        <v>0</v>
      </c>
      <c r="AP65" s="11">
        <f>MAX(Cat3Assess1:Cat3Assess10!AL65)</f>
        <v>0</v>
      </c>
      <c r="AQ65" s="11">
        <f>MAX(Cat3Assess1:Cat3Assess10!AM65)</f>
        <v>0</v>
      </c>
      <c r="AR65" s="11">
        <f>MAX(Cat3Assess1:Cat3Assess10!AN65)</f>
        <v>0</v>
      </c>
      <c r="AS65" s="11">
        <f>MAX(Cat3Assess1:Cat3Assess10!AO65)</f>
        <v>0</v>
      </c>
      <c r="AT65" s="11">
        <f>MAX(Cat3Assess1:Cat3Assess10!AP65)</f>
        <v>0</v>
      </c>
      <c r="AU65" s="11">
        <f>MAX(Cat3Assess1:Cat3Assess10!AQ65)</f>
        <v>0</v>
      </c>
      <c r="AV65" s="11">
        <f>MAX(Cat3Assess1:Cat3Assess10!AR65)</f>
        <v>0</v>
      </c>
      <c r="AW65" s="11">
        <f>MAX(Cat3Assess1:Cat3Assess10!AS65)</f>
        <v>0</v>
      </c>
      <c r="AX65" s="11">
        <f>MAX(Cat3Assess1:Cat3Assess10!AT65)</f>
        <v>0</v>
      </c>
      <c r="AY65" s="11">
        <f>MAX(Cat3Assess1:Cat3Assess10!AU65)</f>
        <v>0</v>
      </c>
      <c r="AZ65" s="11">
        <f>MAX(Cat3Assess1:Cat3Assess10!AV65)</f>
        <v>0</v>
      </c>
      <c r="BA65" s="11">
        <f>MAX(Cat3Assess1:Cat3Assess10!AW65)</f>
        <v>0</v>
      </c>
      <c r="BB65" s="11">
        <f>MAX(Cat3Assess1:Cat3Assess10!AX65)</f>
        <v>0</v>
      </c>
      <c r="BC65" s="11">
        <f>MAX(Cat3Assess1:Cat3Assess10!AY65)</f>
        <v>0</v>
      </c>
      <c r="BD65" s="11">
        <f>MAX(Cat3Assess1:Cat3Assess10!AZ65)</f>
        <v>0</v>
      </c>
      <c r="BE65" s="11">
        <f>MAX(Cat3Assess1:Cat3Assess10!BA65)</f>
        <v>0</v>
      </c>
      <c r="BF65" s="11">
        <f>MAX(Cat3Assess1:Cat3Assess10!BB65)</f>
        <v>0</v>
      </c>
      <c r="BG65" s="11">
        <f>MAX(Cat3Assess1:Cat3Assess10!BC65)</f>
        <v>0</v>
      </c>
      <c r="BH65" s="11">
        <f>MAX(Cat3Assess1:Cat3Assess10!BD65)</f>
        <v>0</v>
      </c>
      <c r="BI65" s="11">
        <f>MAX(Cat3Assess1:Cat3Assess10!BE65)</f>
        <v>0</v>
      </c>
      <c r="BJ65" s="11">
        <f>MAX(Cat3Assess1:Cat3Assess10!BF65)</f>
        <v>0</v>
      </c>
      <c r="BK65" s="11">
        <f>MAX(Cat3Assess1:Cat3Assess10!BG65)</f>
        <v>0</v>
      </c>
      <c r="BL65" s="11">
        <f>MAX(Cat3Assess1:Cat3Assess10!BH65)</f>
        <v>0</v>
      </c>
      <c r="BM65" s="11">
        <f>MAX(Cat3Assess1:Cat3Assess10!BI65)</f>
        <v>0</v>
      </c>
      <c r="BN65" s="11">
        <f>MAX(Cat3Assess1:Cat3Assess10!BJ65)</f>
        <v>0</v>
      </c>
      <c r="BO65" s="11">
        <f>MAX(Cat3Assess1:Cat3Assess10!BK65)</f>
        <v>0</v>
      </c>
      <c r="BP65" s="11">
        <f>MAX(Cat3Assess1:Cat3Assess10!BL65)</f>
        <v>0</v>
      </c>
      <c r="BQ65" s="11">
        <f>MAX(Cat3Assess1:Cat3Assess10!BM65)</f>
        <v>0</v>
      </c>
      <c r="BR65" s="11">
        <f>MAX(Cat3Assess1:Cat3Assess10!BN65)</f>
        <v>0</v>
      </c>
      <c r="BS65" s="11">
        <f>MAX(Cat3Assess1:Cat3Assess10!BO65)</f>
        <v>0</v>
      </c>
      <c r="BT65" s="11">
        <f>MAX(Cat3Assess1:Cat3Assess10!BP65)</f>
        <v>0</v>
      </c>
      <c r="BU65" s="11">
        <f>MAX(Cat3Assess1:Cat3Assess10!BQ65)</f>
        <v>0</v>
      </c>
      <c r="BV65" s="11">
        <f>MAX(Cat3Assess1:Cat3Assess10!BR65)</f>
        <v>0</v>
      </c>
      <c r="BW65" s="11">
        <f>MAX(Cat3Assess1:Cat3Assess10!BS65)</f>
        <v>0</v>
      </c>
    </row>
    <row r="66" spans="1:75" x14ac:dyDescent="0.2">
      <c r="A66">
        <f>'Overall View'!B66</f>
        <v>0</v>
      </c>
      <c r="B66" s="11">
        <f t="shared" si="0"/>
        <v>0</v>
      </c>
      <c r="C66" s="11">
        <f t="shared" si="1"/>
        <v>0</v>
      </c>
      <c r="F66" s="11">
        <f>MAX(Cat3Assess1:Cat3Assess10!B66)</f>
        <v>0</v>
      </c>
      <c r="G66" s="11">
        <f>MAX(Cat3Assess1:Cat3Assess10!C66)</f>
        <v>0</v>
      </c>
      <c r="H66" s="11">
        <f>MAX(Cat3Assess1:Cat3Assess10!D66)</f>
        <v>0</v>
      </c>
      <c r="I66" s="11">
        <f>MAX(Cat3Assess1:Cat3Assess10!E66)</f>
        <v>0</v>
      </c>
      <c r="J66" s="11">
        <f>MAX(Cat3Assess1:Cat3Assess10!F66)</f>
        <v>0</v>
      </c>
      <c r="K66" s="11">
        <f>MAX(Cat3Assess1:Cat3Assess10!G66)</f>
        <v>0</v>
      </c>
      <c r="L66" s="11">
        <f>MAX(Cat3Assess1:Cat3Assess10!H66)</f>
        <v>0</v>
      </c>
      <c r="M66" s="11">
        <f>MAX(Cat3Assess1:Cat3Assess10!I66)</f>
        <v>0</v>
      </c>
      <c r="N66" s="11">
        <f>MAX(Cat3Assess1:Cat3Assess10!J66)</f>
        <v>0</v>
      </c>
      <c r="O66" s="11">
        <f>MAX(Cat3Assess1:Cat3Assess10!K66)</f>
        <v>0</v>
      </c>
      <c r="P66" s="11">
        <f>MAX(Cat3Assess1:Cat3Assess10!L66)</f>
        <v>0</v>
      </c>
      <c r="Q66" s="11">
        <f>MAX(Cat3Assess1:Cat3Assess10!M66)</f>
        <v>0</v>
      </c>
      <c r="R66" s="11">
        <f>MAX(Cat3Assess1:Cat3Assess10!N66)</f>
        <v>0</v>
      </c>
      <c r="S66" s="11">
        <f>MAX(Cat3Assess1:Cat3Assess10!O66)</f>
        <v>0</v>
      </c>
      <c r="T66" s="11">
        <f>MAX(Cat3Assess1:Cat3Assess10!P66)</f>
        <v>0</v>
      </c>
      <c r="U66" s="11">
        <f>MAX(Cat3Assess1:Cat3Assess10!Q66)</f>
        <v>0</v>
      </c>
      <c r="V66" s="11">
        <f>MAX(Cat3Assess1:Cat3Assess10!R66)</f>
        <v>0</v>
      </c>
      <c r="W66" s="11">
        <f>MAX(Cat3Assess1:Cat3Assess10!S66)</f>
        <v>0</v>
      </c>
      <c r="X66" s="11">
        <f>MAX(Cat3Assess1:Cat3Assess10!T66)</f>
        <v>0</v>
      </c>
      <c r="Y66" s="11">
        <f>MAX(Cat3Assess1:Cat3Assess10!U66)</f>
        <v>0</v>
      </c>
      <c r="Z66" s="11">
        <f>MAX(Cat3Assess1:Cat3Assess10!V66)</f>
        <v>0</v>
      </c>
      <c r="AA66" s="11">
        <f>MAX(Cat3Assess1:Cat3Assess10!W66)</f>
        <v>0</v>
      </c>
      <c r="AB66" s="11">
        <f>MAX(Cat3Assess1:Cat3Assess10!X66)</f>
        <v>0</v>
      </c>
      <c r="AC66" s="11">
        <f>MAX(Cat3Assess1:Cat3Assess10!Y66)</f>
        <v>0</v>
      </c>
      <c r="AD66" s="11">
        <f>MAX(Cat3Assess1:Cat3Assess10!Z66)</f>
        <v>0</v>
      </c>
      <c r="AE66" s="11">
        <f>MAX(Cat3Assess1:Cat3Assess10!AA66)</f>
        <v>0</v>
      </c>
      <c r="AF66" s="11">
        <f>MAX(Cat3Assess1:Cat3Assess10!AB66)</f>
        <v>0</v>
      </c>
      <c r="AG66" s="11">
        <f>MAX(Cat3Assess1:Cat3Assess10!AC66)</f>
        <v>0</v>
      </c>
      <c r="AH66" s="11">
        <f>MAX(Cat3Assess1:Cat3Assess10!AD66)</f>
        <v>0</v>
      </c>
      <c r="AI66" s="11">
        <f>MAX(Cat3Assess1:Cat3Assess10!AE66)</f>
        <v>0</v>
      </c>
      <c r="AJ66" s="11">
        <f>MAX(Cat3Assess1:Cat3Assess10!AF66)</f>
        <v>0</v>
      </c>
      <c r="AK66" s="11">
        <f>MAX(Cat3Assess1:Cat3Assess10!AG66)</f>
        <v>0</v>
      </c>
      <c r="AL66" s="11">
        <f>MAX(Cat3Assess1:Cat3Assess10!AH66)</f>
        <v>0</v>
      </c>
      <c r="AM66" s="11">
        <f>MAX(Cat3Assess1:Cat3Assess10!AI66)</f>
        <v>0</v>
      </c>
      <c r="AN66" s="11">
        <f>MAX(Cat3Assess1:Cat3Assess10!AJ66)</f>
        <v>0</v>
      </c>
      <c r="AO66" s="11">
        <f>MAX(Cat3Assess1:Cat3Assess10!AK66)</f>
        <v>0</v>
      </c>
      <c r="AP66" s="11">
        <f>MAX(Cat3Assess1:Cat3Assess10!AL66)</f>
        <v>0</v>
      </c>
      <c r="AQ66" s="11">
        <f>MAX(Cat3Assess1:Cat3Assess10!AM66)</f>
        <v>0</v>
      </c>
      <c r="AR66" s="11">
        <f>MAX(Cat3Assess1:Cat3Assess10!AN66)</f>
        <v>0</v>
      </c>
      <c r="AS66" s="11">
        <f>MAX(Cat3Assess1:Cat3Assess10!AO66)</f>
        <v>0</v>
      </c>
      <c r="AT66" s="11">
        <f>MAX(Cat3Assess1:Cat3Assess10!AP66)</f>
        <v>0</v>
      </c>
      <c r="AU66" s="11">
        <f>MAX(Cat3Assess1:Cat3Assess10!AQ66)</f>
        <v>0</v>
      </c>
      <c r="AV66" s="11">
        <f>MAX(Cat3Assess1:Cat3Assess10!AR66)</f>
        <v>0</v>
      </c>
      <c r="AW66" s="11">
        <f>MAX(Cat3Assess1:Cat3Assess10!AS66)</f>
        <v>0</v>
      </c>
      <c r="AX66" s="11">
        <f>MAX(Cat3Assess1:Cat3Assess10!AT66)</f>
        <v>0</v>
      </c>
      <c r="AY66" s="11">
        <f>MAX(Cat3Assess1:Cat3Assess10!AU66)</f>
        <v>0</v>
      </c>
      <c r="AZ66" s="11">
        <f>MAX(Cat3Assess1:Cat3Assess10!AV66)</f>
        <v>0</v>
      </c>
      <c r="BA66" s="11">
        <f>MAX(Cat3Assess1:Cat3Assess10!AW66)</f>
        <v>0</v>
      </c>
      <c r="BB66" s="11">
        <f>MAX(Cat3Assess1:Cat3Assess10!AX66)</f>
        <v>0</v>
      </c>
      <c r="BC66" s="11">
        <f>MAX(Cat3Assess1:Cat3Assess10!AY66)</f>
        <v>0</v>
      </c>
      <c r="BD66" s="11">
        <f>MAX(Cat3Assess1:Cat3Assess10!AZ66)</f>
        <v>0</v>
      </c>
      <c r="BE66" s="11">
        <f>MAX(Cat3Assess1:Cat3Assess10!BA66)</f>
        <v>0</v>
      </c>
      <c r="BF66" s="11">
        <f>MAX(Cat3Assess1:Cat3Assess10!BB66)</f>
        <v>0</v>
      </c>
      <c r="BG66" s="11">
        <f>MAX(Cat3Assess1:Cat3Assess10!BC66)</f>
        <v>0</v>
      </c>
      <c r="BH66" s="11">
        <f>MAX(Cat3Assess1:Cat3Assess10!BD66)</f>
        <v>0</v>
      </c>
      <c r="BI66" s="11">
        <f>MAX(Cat3Assess1:Cat3Assess10!BE66)</f>
        <v>0</v>
      </c>
      <c r="BJ66" s="11">
        <f>MAX(Cat3Assess1:Cat3Assess10!BF66)</f>
        <v>0</v>
      </c>
      <c r="BK66" s="11">
        <f>MAX(Cat3Assess1:Cat3Assess10!BG66)</f>
        <v>0</v>
      </c>
      <c r="BL66" s="11">
        <f>MAX(Cat3Assess1:Cat3Assess10!BH66)</f>
        <v>0</v>
      </c>
      <c r="BM66" s="11">
        <f>MAX(Cat3Assess1:Cat3Assess10!BI66)</f>
        <v>0</v>
      </c>
      <c r="BN66" s="11">
        <f>MAX(Cat3Assess1:Cat3Assess10!BJ66)</f>
        <v>0</v>
      </c>
      <c r="BO66" s="11">
        <f>MAX(Cat3Assess1:Cat3Assess10!BK66)</f>
        <v>0</v>
      </c>
      <c r="BP66" s="11">
        <f>MAX(Cat3Assess1:Cat3Assess10!BL66)</f>
        <v>0</v>
      </c>
      <c r="BQ66" s="11">
        <f>MAX(Cat3Assess1:Cat3Assess10!BM66)</f>
        <v>0</v>
      </c>
      <c r="BR66" s="11">
        <f>MAX(Cat3Assess1:Cat3Assess10!BN66)</f>
        <v>0</v>
      </c>
      <c r="BS66" s="11">
        <f>MAX(Cat3Assess1:Cat3Assess10!BO66)</f>
        <v>0</v>
      </c>
      <c r="BT66" s="11">
        <f>MAX(Cat3Assess1:Cat3Assess10!BP66)</f>
        <v>0</v>
      </c>
      <c r="BU66" s="11">
        <f>MAX(Cat3Assess1:Cat3Assess10!BQ66)</f>
        <v>0</v>
      </c>
      <c r="BV66" s="11">
        <f>MAX(Cat3Assess1:Cat3Assess10!BR66)</f>
        <v>0</v>
      </c>
      <c r="BW66" s="11">
        <f>MAX(Cat3Assess1:Cat3Assess10!BS66)</f>
        <v>0</v>
      </c>
    </row>
    <row r="67" spans="1:75" x14ac:dyDescent="0.2">
      <c r="A67">
        <f>'Overall View'!B67</f>
        <v>0</v>
      </c>
      <c r="B67" s="11">
        <f t="shared" si="0"/>
        <v>0</v>
      </c>
      <c r="C67" s="11">
        <f t="shared" si="1"/>
        <v>0</v>
      </c>
      <c r="F67" s="11">
        <f>MAX(Cat3Assess1:Cat3Assess10!B67)</f>
        <v>0</v>
      </c>
      <c r="G67" s="11">
        <f>MAX(Cat3Assess1:Cat3Assess10!C67)</f>
        <v>0</v>
      </c>
      <c r="H67" s="11">
        <f>MAX(Cat3Assess1:Cat3Assess10!D67)</f>
        <v>0</v>
      </c>
      <c r="I67" s="11">
        <f>MAX(Cat3Assess1:Cat3Assess10!E67)</f>
        <v>0</v>
      </c>
      <c r="J67" s="11">
        <f>MAX(Cat3Assess1:Cat3Assess10!F67)</f>
        <v>0</v>
      </c>
      <c r="K67" s="11">
        <f>MAX(Cat3Assess1:Cat3Assess10!G67)</f>
        <v>0</v>
      </c>
      <c r="L67" s="11">
        <f>MAX(Cat3Assess1:Cat3Assess10!H67)</f>
        <v>0</v>
      </c>
      <c r="M67" s="11">
        <f>MAX(Cat3Assess1:Cat3Assess10!I67)</f>
        <v>0</v>
      </c>
      <c r="N67" s="11">
        <f>MAX(Cat3Assess1:Cat3Assess10!J67)</f>
        <v>0</v>
      </c>
      <c r="O67" s="11">
        <f>MAX(Cat3Assess1:Cat3Assess10!K67)</f>
        <v>0</v>
      </c>
      <c r="P67" s="11">
        <f>MAX(Cat3Assess1:Cat3Assess10!L67)</f>
        <v>0</v>
      </c>
      <c r="Q67" s="11">
        <f>MAX(Cat3Assess1:Cat3Assess10!M67)</f>
        <v>0</v>
      </c>
      <c r="R67" s="11">
        <f>MAX(Cat3Assess1:Cat3Assess10!N67)</f>
        <v>0</v>
      </c>
      <c r="S67" s="11">
        <f>MAX(Cat3Assess1:Cat3Assess10!O67)</f>
        <v>0</v>
      </c>
      <c r="T67" s="11">
        <f>MAX(Cat3Assess1:Cat3Assess10!P67)</f>
        <v>0</v>
      </c>
      <c r="U67" s="11">
        <f>MAX(Cat3Assess1:Cat3Assess10!Q67)</f>
        <v>0</v>
      </c>
      <c r="V67" s="11">
        <f>MAX(Cat3Assess1:Cat3Assess10!R67)</f>
        <v>0</v>
      </c>
      <c r="W67" s="11">
        <f>MAX(Cat3Assess1:Cat3Assess10!S67)</f>
        <v>0</v>
      </c>
      <c r="X67" s="11">
        <f>MAX(Cat3Assess1:Cat3Assess10!T67)</f>
        <v>0</v>
      </c>
      <c r="Y67" s="11">
        <f>MAX(Cat3Assess1:Cat3Assess10!U67)</f>
        <v>0</v>
      </c>
      <c r="Z67" s="11">
        <f>MAX(Cat3Assess1:Cat3Assess10!V67)</f>
        <v>0</v>
      </c>
      <c r="AA67" s="11">
        <f>MAX(Cat3Assess1:Cat3Assess10!W67)</f>
        <v>0</v>
      </c>
      <c r="AB67" s="11">
        <f>MAX(Cat3Assess1:Cat3Assess10!X67)</f>
        <v>0</v>
      </c>
      <c r="AC67" s="11">
        <f>MAX(Cat3Assess1:Cat3Assess10!Y67)</f>
        <v>0</v>
      </c>
      <c r="AD67" s="11">
        <f>MAX(Cat3Assess1:Cat3Assess10!Z67)</f>
        <v>0</v>
      </c>
      <c r="AE67" s="11">
        <f>MAX(Cat3Assess1:Cat3Assess10!AA67)</f>
        <v>0</v>
      </c>
      <c r="AF67" s="11">
        <f>MAX(Cat3Assess1:Cat3Assess10!AB67)</f>
        <v>0</v>
      </c>
      <c r="AG67" s="11">
        <f>MAX(Cat3Assess1:Cat3Assess10!AC67)</f>
        <v>0</v>
      </c>
      <c r="AH67" s="11">
        <f>MAX(Cat3Assess1:Cat3Assess10!AD67)</f>
        <v>0</v>
      </c>
      <c r="AI67" s="11">
        <f>MAX(Cat3Assess1:Cat3Assess10!AE67)</f>
        <v>0</v>
      </c>
      <c r="AJ67" s="11">
        <f>MAX(Cat3Assess1:Cat3Assess10!AF67)</f>
        <v>0</v>
      </c>
      <c r="AK67" s="11">
        <f>MAX(Cat3Assess1:Cat3Assess10!AG67)</f>
        <v>0</v>
      </c>
      <c r="AL67" s="11">
        <f>MAX(Cat3Assess1:Cat3Assess10!AH67)</f>
        <v>0</v>
      </c>
      <c r="AM67" s="11">
        <f>MAX(Cat3Assess1:Cat3Assess10!AI67)</f>
        <v>0</v>
      </c>
      <c r="AN67" s="11">
        <f>MAX(Cat3Assess1:Cat3Assess10!AJ67)</f>
        <v>0</v>
      </c>
      <c r="AO67" s="11">
        <f>MAX(Cat3Assess1:Cat3Assess10!AK67)</f>
        <v>0</v>
      </c>
      <c r="AP67" s="11">
        <f>MAX(Cat3Assess1:Cat3Assess10!AL67)</f>
        <v>0</v>
      </c>
      <c r="AQ67" s="11">
        <f>MAX(Cat3Assess1:Cat3Assess10!AM67)</f>
        <v>0</v>
      </c>
      <c r="AR67" s="11">
        <f>MAX(Cat3Assess1:Cat3Assess10!AN67)</f>
        <v>0</v>
      </c>
      <c r="AS67" s="11">
        <f>MAX(Cat3Assess1:Cat3Assess10!AO67)</f>
        <v>0</v>
      </c>
      <c r="AT67" s="11">
        <f>MAX(Cat3Assess1:Cat3Assess10!AP67)</f>
        <v>0</v>
      </c>
      <c r="AU67" s="11">
        <f>MAX(Cat3Assess1:Cat3Assess10!AQ67)</f>
        <v>0</v>
      </c>
      <c r="AV67" s="11">
        <f>MAX(Cat3Assess1:Cat3Assess10!AR67)</f>
        <v>0</v>
      </c>
      <c r="AW67" s="11">
        <f>MAX(Cat3Assess1:Cat3Assess10!AS67)</f>
        <v>0</v>
      </c>
      <c r="AX67" s="11">
        <f>MAX(Cat3Assess1:Cat3Assess10!AT67)</f>
        <v>0</v>
      </c>
      <c r="AY67" s="11">
        <f>MAX(Cat3Assess1:Cat3Assess10!AU67)</f>
        <v>0</v>
      </c>
      <c r="AZ67" s="11">
        <f>MAX(Cat3Assess1:Cat3Assess10!AV67)</f>
        <v>0</v>
      </c>
      <c r="BA67" s="11">
        <f>MAX(Cat3Assess1:Cat3Assess10!AW67)</f>
        <v>0</v>
      </c>
      <c r="BB67" s="11">
        <f>MAX(Cat3Assess1:Cat3Assess10!AX67)</f>
        <v>0</v>
      </c>
      <c r="BC67" s="11">
        <f>MAX(Cat3Assess1:Cat3Assess10!AY67)</f>
        <v>0</v>
      </c>
      <c r="BD67" s="11">
        <f>MAX(Cat3Assess1:Cat3Assess10!AZ67)</f>
        <v>0</v>
      </c>
      <c r="BE67" s="11">
        <f>MAX(Cat3Assess1:Cat3Assess10!BA67)</f>
        <v>0</v>
      </c>
      <c r="BF67" s="11">
        <f>MAX(Cat3Assess1:Cat3Assess10!BB67)</f>
        <v>0</v>
      </c>
      <c r="BG67" s="11">
        <f>MAX(Cat3Assess1:Cat3Assess10!BC67)</f>
        <v>0</v>
      </c>
      <c r="BH67" s="11">
        <f>MAX(Cat3Assess1:Cat3Assess10!BD67)</f>
        <v>0</v>
      </c>
      <c r="BI67" s="11">
        <f>MAX(Cat3Assess1:Cat3Assess10!BE67)</f>
        <v>0</v>
      </c>
      <c r="BJ67" s="11">
        <f>MAX(Cat3Assess1:Cat3Assess10!BF67)</f>
        <v>0</v>
      </c>
      <c r="BK67" s="11">
        <f>MAX(Cat3Assess1:Cat3Assess10!BG67)</f>
        <v>0</v>
      </c>
      <c r="BL67" s="11">
        <f>MAX(Cat3Assess1:Cat3Assess10!BH67)</f>
        <v>0</v>
      </c>
      <c r="BM67" s="11">
        <f>MAX(Cat3Assess1:Cat3Assess10!BI67)</f>
        <v>0</v>
      </c>
      <c r="BN67" s="11">
        <f>MAX(Cat3Assess1:Cat3Assess10!BJ67)</f>
        <v>0</v>
      </c>
      <c r="BO67" s="11">
        <f>MAX(Cat3Assess1:Cat3Assess10!BK67)</f>
        <v>0</v>
      </c>
      <c r="BP67" s="11">
        <f>MAX(Cat3Assess1:Cat3Assess10!BL67)</f>
        <v>0</v>
      </c>
      <c r="BQ67" s="11">
        <f>MAX(Cat3Assess1:Cat3Assess10!BM67)</f>
        <v>0</v>
      </c>
      <c r="BR67" s="11">
        <f>MAX(Cat3Assess1:Cat3Assess10!BN67)</f>
        <v>0</v>
      </c>
      <c r="BS67" s="11">
        <f>MAX(Cat3Assess1:Cat3Assess10!BO67)</f>
        <v>0</v>
      </c>
      <c r="BT67" s="11">
        <f>MAX(Cat3Assess1:Cat3Assess10!BP67)</f>
        <v>0</v>
      </c>
      <c r="BU67" s="11">
        <f>MAX(Cat3Assess1:Cat3Assess10!BQ67)</f>
        <v>0</v>
      </c>
      <c r="BV67" s="11">
        <f>MAX(Cat3Assess1:Cat3Assess10!BR67)</f>
        <v>0</v>
      </c>
      <c r="BW67" s="11">
        <f>MAX(Cat3Assess1:Cat3Assess10!BS67)</f>
        <v>0</v>
      </c>
    </row>
    <row r="68" spans="1:75" x14ac:dyDescent="0.2">
      <c r="A68">
        <f>'Overall View'!B68</f>
        <v>0</v>
      </c>
      <c r="B68" s="11">
        <f t="shared" si="0"/>
        <v>0</v>
      </c>
      <c r="C68" s="11">
        <f t="shared" si="1"/>
        <v>0</v>
      </c>
      <c r="F68" s="11">
        <f>MAX(Cat3Assess1:Cat3Assess10!B68)</f>
        <v>0</v>
      </c>
      <c r="G68" s="11">
        <f>MAX(Cat3Assess1:Cat3Assess10!C68)</f>
        <v>0</v>
      </c>
      <c r="H68" s="11">
        <f>MAX(Cat3Assess1:Cat3Assess10!D68)</f>
        <v>0</v>
      </c>
      <c r="I68" s="11">
        <f>MAX(Cat3Assess1:Cat3Assess10!E68)</f>
        <v>0</v>
      </c>
      <c r="J68" s="11">
        <f>MAX(Cat3Assess1:Cat3Assess10!F68)</f>
        <v>0</v>
      </c>
      <c r="K68" s="11">
        <f>MAX(Cat3Assess1:Cat3Assess10!G68)</f>
        <v>0</v>
      </c>
      <c r="L68" s="11">
        <f>MAX(Cat3Assess1:Cat3Assess10!H68)</f>
        <v>0</v>
      </c>
      <c r="M68" s="11">
        <f>MAX(Cat3Assess1:Cat3Assess10!I68)</f>
        <v>0</v>
      </c>
      <c r="N68" s="11">
        <f>MAX(Cat3Assess1:Cat3Assess10!J68)</f>
        <v>0</v>
      </c>
      <c r="O68" s="11">
        <f>MAX(Cat3Assess1:Cat3Assess10!K68)</f>
        <v>0</v>
      </c>
      <c r="P68" s="11">
        <f>MAX(Cat3Assess1:Cat3Assess10!L68)</f>
        <v>0</v>
      </c>
      <c r="Q68" s="11">
        <f>MAX(Cat3Assess1:Cat3Assess10!M68)</f>
        <v>0</v>
      </c>
      <c r="R68" s="11">
        <f>MAX(Cat3Assess1:Cat3Assess10!N68)</f>
        <v>0</v>
      </c>
      <c r="S68" s="11">
        <f>MAX(Cat3Assess1:Cat3Assess10!O68)</f>
        <v>0</v>
      </c>
      <c r="T68" s="11">
        <f>MAX(Cat3Assess1:Cat3Assess10!P68)</f>
        <v>0</v>
      </c>
      <c r="U68" s="11">
        <f>MAX(Cat3Assess1:Cat3Assess10!Q68)</f>
        <v>0</v>
      </c>
      <c r="V68" s="11">
        <f>MAX(Cat3Assess1:Cat3Assess10!R68)</f>
        <v>0</v>
      </c>
      <c r="W68" s="11">
        <f>MAX(Cat3Assess1:Cat3Assess10!S68)</f>
        <v>0</v>
      </c>
      <c r="X68" s="11">
        <f>MAX(Cat3Assess1:Cat3Assess10!T68)</f>
        <v>0</v>
      </c>
      <c r="Y68" s="11">
        <f>MAX(Cat3Assess1:Cat3Assess10!U68)</f>
        <v>0</v>
      </c>
      <c r="Z68" s="11">
        <f>MAX(Cat3Assess1:Cat3Assess10!V68)</f>
        <v>0</v>
      </c>
      <c r="AA68" s="11">
        <f>MAX(Cat3Assess1:Cat3Assess10!W68)</f>
        <v>0</v>
      </c>
      <c r="AB68" s="11">
        <f>MAX(Cat3Assess1:Cat3Assess10!X68)</f>
        <v>0</v>
      </c>
      <c r="AC68" s="11">
        <f>MAX(Cat3Assess1:Cat3Assess10!Y68)</f>
        <v>0</v>
      </c>
      <c r="AD68" s="11">
        <f>MAX(Cat3Assess1:Cat3Assess10!Z68)</f>
        <v>0</v>
      </c>
      <c r="AE68" s="11">
        <f>MAX(Cat3Assess1:Cat3Assess10!AA68)</f>
        <v>0</v>
      </c>
      <c r="AF68" s="11">
        <f>MAX(Cat3Assess1:Cat3Assess10!AB68)</f>
        <v>0</v>
      </c>
      <c r="AG68" s="11">
        <f>MAX(Cat3Assess1:Cat3Assess10!AC68)</f>
        <v>0</v>
      </c>
      <c r="AH68" s="11">
        <f>MAX(Cat3Assess1:Cat3Assess10!AD68)</f>
        <v>0</v>
      </c>
      <c r="AI68" s="11">
        <f>MAX(Cat3Assess1:Cat3Assess10!AE68)</f>
        <v>0</v>
      </c>
      <c r="AJ68" s="11">
        <f>MAX(Cat3Assess1:Cat3Assess10!AF68)</f>
        <v>0</v>
      </c>
      <c r="AK68" s="11">
        <f>MAX(Cat3Assess1:Cat3Assess10!AG68)</f>
        <v>0</v>
      </c>
      <c r="AL68" s="11">
        <f>MAX(Cat3Assess1:Cat3Assess10!AH68)</f>
        <v>0</v>
      </c>
      <c r="AM68" s="11">
        <f>MAX(Cat3Assess1:Cat3Assess10!AI68)</f>
        <v>0</v>
      </c>
      <c r="AN68" s="11">
        <f>MAX(Cat3Assess1:Cat3Assess10!AJ68)</f>
        <v>0</v>
      </c>
      <c r="AO68" s="11">
        <f>MAX(Cat3Assess1:Cat3Assess10!AK68)</f>
        <v>0</v>
      </c>
      <c r="AP68" s="11">
        <f>MAX(Cat3Assess1:Cat3Assess10!AL68)</f>
        <v>0</v>
      </c>
      <c r="AQ68" s="11">
        <f>MAX(Cat3Assess1:Cat3Assess10!AM68)</f>
        <v>0</v>
      </c>
      <c r="AR68" s="11">
        <f>MAX(Cat3Assess1:Cat3Assess10!AN68)</f>
        <v>0</v>
      </c>
      <c r="AS68" s="11">
        <f>MAX(Cat3Assess1:Cat3Assess10!AO68)</f>
        <v>0</v>
      </c>
      <c r="AT68" s="11">
        <f>MAX(Cat3Assess1:Cat3Assess10!AP68)</f>
        <v>0</v>
      </c>
      <c r="AU68" s="11">
        <f>MAX(Cat3Assess1:Cat3Assess10!AQ68)</f>
        <v>0</v>
      </c>
      <c r="AV68" s="11">
        <f>MAX(Cat3Assess1:Cat3Assess10!AR68)</f>
        <v>0</v>
      </c>
      <c r="AW68" s="11">
        <f>MAX(Cat3Assess1:Cat3Assess10!AS68)</f>
        <v>0</v>
      </c>
      <c r="AX68" s="11">
        <f>MAX(Cat3Assess1:Cat3Assess10!AT68)</f>
        <v>0</v>
      </c>
      <c r="AY68" s="11">
        <f>MAX(Cat3Assess1:Cat3Assess10!AU68)</f>
        <v>0</v>
      </c>
      <c r="AZ68" s="11">
        <f>MAX(Cat3Assess1:Cat3Assess10!AV68)</f>
        <v>0</v>
      </c>
      <c r="BA68" s="11">
        <f>MAX(Cat3Assess1:Cat3Assess10!AW68)</f>
        <v>0</v>
      </c>
      <c r="BB68" s="11">
        <f>MAX(Cat3Assess1:Cat3Assess10!AX68)</f>
        <v>0</v>
      </c>
      <c r="BC68" s="11">
        <f>MAX(Cat3Assess1:Cat3Assess10!AY68)</f>
        <v>0</v>
      </c>
      <c r="BD68" s="11">
        <f>MAX(Cat3Assess1:Cat3Assess10!AZ68)</f>
        <v>0</v>
      </c>
      <c r="BE68" s="11">
        <f>MAX(Cat3Assess1:Cat3Assess10!BA68)</f>
        <v>0</v>
      </c>
      <c r="BF68" s="11">
        <f>MAX(Cat3Assess1:Cat3Assess10!BB68)</f>
        <v>0</v>
      </c>
      <c r="BG68" s="11">
        <f>MAX(Cat3Assess1:Cat3Assess10!BC68)</f>
        <v>0</v>
      </c>
      <c r="BH68" s="11">
        <f>MAX(Cat3Assess1:Cat3Assess10!BD68)</f>
        <v>0</v>
      </c>
      <c r="BI68" s="11">
        <f>MAX(Cat3Assess1:Cat3Assess10!BE68)</f>
        <v>0</v>
      </c>
      <c r="BJ68" s="11">
        <f>MAX(Cat3Assess1:Cat3Assess10!BF68)</f>
        <v>0</v>
      </c>
      <c r="BK68" s="11">
        <f>MAX(Cat3Assess1:Cat3Assess10!BG68)</f>
        <v>0</v>
      </c>
      <c r="BL68" s="11">
        <f>MAX(Cat3Assess1:Cat3Assess10!BH68)</f>
        <v>0</v>
      </c>
      <c r="BM68" s="11">
        <f>MAX(Cat3Assess1:Cat3Assess10!BI68)</f>
        <v>0</v>
      </c>
      <c r="BN68" s="11">
        <f>MAX(Cat3Assess1:Cat3Assess10!BJ68)</f>
        <v>0</v>
      </c>
      <c r="BO68" s="11">
        <f>MAX(Cat3Assess1:Cat3Assess10!BK68)</f>
        <v>0</v>
      </c>
      <c r="BP68" s="11">
        <f>MAX(Cat3Assess1:Cat3Assess10!BL68)</f>
        <v>0</v>
      </c>
      <c r="BQ68" s="11">
        <f>MAX(Cat3Assess1:Cat3Assess10!BM68)</f>
        <v>0</v>
      </c>
      <c r="BR68" s="11">
        <f>MAX(Cat3Assess1:Cat3Assess10!BN68)</f>
        <v>0</v>
      </c>
      <c r="BS68" s="11">
        <f>MAX(Cat3Assess1:Cat3Assess10!BO68)</f>
        <v>0</v>
      </c>
      <c r="BT68" s="11">
        <f>MAX(Cat3Assess1:Cat3Assess10!BP68)</f>
        <v>0</v>
      </c>
      <c r="BU68" s="11">
        <f>MAX(Cat3Assess1:Cat3Assess10!BQ68)</f>
        <v>0</v>
      </c>
      <c r="BV68" s="11">
        <f>MAX(Cat3Assess1:Cat3Assess10!BR68)</f>
        <v>0</v>
      </c>
      <c r="BW68" s="11">
        <f>MAX(Cat3Assess1:Cat3Assess10!BS68)</f>
        <v>0</v>
      </c>
    </row>
    <row r="69" spans="1:75" x14ac:dyDescent="0.2">
      <c r="A69">
        <f>'Overall View'!B69</f>
        <v>0</v>
      </c>
      <c r="B69" s="11">
        <f t="shared" si="0"/>
        <v>0</v>
      </c>
      <c r="C69" s="11">
        <f t="shared" si="1"/>
        <v>0</v>
      </c>
      <c r="F69" s="11">
        <f>MAX(Cat3Assess1:Cat3Assess10!B69)</f>
        <v>0</v>
      </c>
      <c r="G69" s="11">
        <f>MAX(Cat3Assess1:Cat3Assess10!C69)</f>
        <v>0</v>
      </c>
      <c r="H69" s="11">
        <f>MAX(Cat3Assess1:Cat3Assess10!D69)</f>
        <v>0</v>
      </c>
      <c r="I69" s="11">
        <f>MAX(Cat3Assess1:Cat3Assess10!E69)</f>
        <v>0</v>
      </c>
      <c r="J69" s="11">
        <f>MAX(Cat3Assess1:Cat3Assess10!F69)</f>
        <v>0</v>
      </c>
      <c r="K69" s="11">
        <f>MAX(Cat3Assess1:Cat3Assess10!G69)</f>
        <v>0</v>
      </c>
      <c r="L69" s="11">
        <f>MAX(Cat3Assess1:Cat3Assess10!H69)</f>
        <v>0</v>
      </c>
      <c r="M69" s="11">
        <f>MAX(Cat3Assess1:Cat3Assess10!I69)</f>
        <v>0</v>
      </c>
      <c r="N69" s="11">
        <f>MAX(Cat3Assess1:Cat3Assess10!J69)</f>
        <v>0</v>
      </c>
      <c r="O69" s="11">
        <f>MAX(Cat3Assess1:Cat3Assess10!K69)</f>
        <v>0</v>
      </c>
      <c r="P69" s="11">
        <f>MAX(Cat3Assess1:Cat3Assess10!L69)</f>
        <v>0</v>
      </c>
      <c r="Q69" s="11">
        <f>MAX(Cat3Assess1:Cat3Assess10!M69)</f>
        <v>0</v>
      </c>
      <c r="R69" s="11">
        <f>MAX(Cat3Assess1:Cat3Assess10!N69)</f>
        <v>0</v>
      </c>
      <c r="S69" s="11">
        <f>MAX(Cat3Assess1:Cat3Assess10!O69)</f>
        <v>0</v>
      </c>
      <c r="T69" s="11">
        <f>MAX(Cat3Assess1:Cat3Assess10!P69)</f>
        <v>0</v>
      </c>
      <c r="U69" s="11">
        <f>MAX(Cat3Assess1:Cat3Assess10!Q69)</f>
        <v>0</v>
      </c>
      <c r="V69" s="11">
        <f>MAX(Cat3Assess1:Cat3Assess10!R69)</f>
        <v>0</v>
      </c>
      <c r="W69" s="11">
        <f>MAX(Cat3Assess1:Cat3Assess10!S69)</f>
        <v>0</v>
      </c>
      <c r="X69" s="11">
        <f>MAX(Cat3Assess1:Cat3Assess10!T69)</f>
        <v>0</v>
      </c>
      <c r="Y69" s="11">
        <f>MAX(Cat3Assess1:Cat3Assess10!U69)</f>
        <v>0</v>
      </c>
      <c r="Z69" s="11">
        <f>MAX(Cat3Assess1:Cat3Assess10!V69)</f>
        <v>0</v>
      </c>
      <c r="AA69" s="11">
        <f>MAX(Cat3Assess1:Cat3Assess10!W69)</f>
        <v>0</v>
      </c>
      <c r="AB69" s="11">
        <f>MAX(Cat3Assess1:Cat3Assess10!X69)</f>
        <v>0</v>
      </c>
      <c r="AC69" s="11">
        <f>MAX(Cat3Assess1:Cat3Assess10!Y69)</f>
        <v>0</v>
      </c>
      <c r="AD69" s="11">
        <f>MAX(Cat3Assess1:Cat3Assess10!Z69)</f>
        <v>0</v>
      </c>
      <c r="AE69" s="11">
        <f>MAX(Cat3Assess1:Cat3Assess10!AA69)</f>
        <v>0</v>
      </c>
      <c r="AF69" s="11">
        <f>MAX(Cat3Assess1:Cat3Assess10!AB69)</f>
        <v>0</v>
      </c>
      <c r="AG69" s="11">
        <f>MAX(Cat3Assess1:Cat3Assess10!AC69)</f>
        <v>0</v>
      </c>
      <c r="AH69" s="11">
        <f>MAX(Cat3Assess1:Cat3Assess10!AD69)</f>
        <v>0</v>
      </c>
      <c r="AI69" s="11">
        <f>MAX(Cat3Assess1:Cat3Assess10!AE69)</f>
        <v>0</v>
      </c>
      <c r="AJ69" s="11">
        <f>MAX(Cat3Assess1:Cat3Assess10!AF69)</f>
        <v>0</v>
      </c>
      <c r="AK69" s="11">
        <f>MAX(Cat3Assess1:Cat3Assess10!AG69)</f>
        <v>0</v>
      </c>
      <c r="AL69" s="11">
        <f>MAX(Cat3Assess1:Cat3Assess10!AH69)</f>
        <v>0</v>
      </c>
      <c r="AM69" s="11">
        <f>MAX(Cat3Assess1:Cat3Assess10!AI69)</f>
        <v>0</v>
      </c>
      <c r="AN69" s="11">
        <f>MAX(Cat3Assess1:Cat3Assess10!AJ69)</f>
        <v>0</v>
      </c>
      <c r="AO69" s="11">
        <f>MAX(Cat3Assess1:Cat3Assess10!AK69)</f>
        <v>0</v>
      </c>
      <c r="AP69" s="11">
        <f>MAX(Cat3Assess1:Cat3Assess10!AL69)</f>
        <v>0</v>
      </c>
      <c r="AQ69" s="11">
        <f>MAX(Cat3Assess1:Cat3Assess10!AM69)</f>
        <v>0</v>
      </c>
      <c r="AR69" s="11">
        <f>MAX(Cat3Assess1:Cat3Assess10!AN69)</f>
        <v>0</v>
      </c>
      <c r="AS69" s="11">
        <f>MAX(Cat3Assess1:Cat3Assess10!AO69)</f>
        <v>0</v>
      </c>
      <c r="AT69" s="11">
        <f>MAX(Cat3Assess1:Cat3Assess10!AP69)</f>
        <v>0</v>
      </c>
      <c r="AU69" s="11">
        <f>MAX(Cat3Assess1:Cat3Assess10!AQ69)</f>
        <v>0</v>
      </c>
      <c r="AV69" s="11">
        <f>MAX(Cat3Assess1:Cat3Assess10!AR69)</f>
        <v>0</v>
      </c>
      <c r="AW69" s="11">
        <f>MAX(Cat3Assess1:Cat3Assess10!AS69)</f>
        <v>0</v>
      </c>
      <c r="AX69" s="11">
        <f>MAX(Cat3Assess1:Cat3Assess10!AT69)</f>
        <v>0</v>
      </c>
      <c r="AY69" s="11">
        <f>MAX(Cat3Assess1:Cat3Assess10!AU69)</f>
        <v>0</v>
      </c>
      <c r="AZ69" s="11">
        <f>MAX(Cat3Assess1:Cat3Assess10!AV69)</f>
        <v>0</v>
      </c>
      <c r="BA69" s="11">
        <f>MAX(Cat3Assess1:Cat3Assess10!AW69)</f>
        <v>0</v>
      </c>
      <c r="BB69" s="11">
        <f>MAX(Cat3Assess1:Cat3Assess10!AX69)</f>
        <v>0</v>
      </c>
      <c r="BC69" s="11">
        <f>MAX(Cat3Assess1:Cat3Assess10!AY69)</f>
        <v>0</v>
      </c>
      <c r="BD69" s="11">
        <f>MAX(Cat3Assess1:Cat3Assess10!AZ69)</f>
        <v>0</v>
      </c>
      <c r="BE69" s="11">
        <f>MAX(Cat3Assess1:Cat3Assess10!BA69)</f>
        <v>0</v>
      </c>
      <c r="BF69" s="11">
        <f>MAX(Cat3Assess1:Cat3Assess10!BB69)</f>
        <v>0</v>
      </c>
      <c r="BG69" s="11">
        <f>MAX(Cat3Assess1:Cat3Assess10!BC69)</f>
        <v>0</v>
      </c>
      <c r="BH69" s="11">
        <f>MAX(Cat3Assess1:Cat3Assess10!BD69)</f>
        <v>0</v>
      </c>
      <c r="BI69" s="11">
        <f>MAX(Cat3Assess1:Cat3Assess10!BE69)</f>
        <v>0</v>
      </c>
      <c r="BJ69" s="11">
        <f>MAX(Cat3Assess1:Cat3Assess10!BF69)</f>
        <v>0</v>
      </c>
      <c r="BK69" s="11">
        <f>MAX(Cat3Assess1:Cat3Assess10!BG69)</f>
        <v>0</v>
      </c>
      <c r="BL69" s="11">
        <f>MAX(Cat3Assess1:Cat3Assess10!BH69)</f>
        <v>0</v>
      </c>
      <c r="BM69" s="11">
        <f>MAX(Cat3Assess1:Cat3Assess10!BI69)</f>
        <v>0</v>
      </c>
      <c r="BN69" s="11">
        <f>MAX(Cat3Assess1:Cat3Assess10!BJ69)</f>
        <v>0</v>
      </c>
      <c r="BO69" s="11">
        <f>MAX(Cat3Assess1:Cat3Assess10!BK69)</f>
        <v>0</v>
      </c>
      <c r="BP69" s="11">
        <f>MAX(Cat3Assess1:Cat3Assess10!BL69)</f>
        <v>0</v>
      </c>
      <c r="BQ69" s="11">
        <f>MAX(Cat3Assess1:Cat3Assess10!BM69)</f>
        <v>0</v>
      </c>
      <c r="BR69" s="11">
        <f>MAX(Cat3Assess1:Cat3Assess10!BN69)</f>
        <v>0</v>
      </c>
      <c r="BS69" s="11">
        <f>MAX(Cat3Assess1:Cat3Assess10!BO69)</f>
        <v>0</v>
      </c>
      <c r="BT69" s="11">
        <f>MAX(Cat3Assess1:Cat3Assess10!BP69)</f>
        <v>0</v>
      </c>
      <c r="BU69" s="11">
        <f>MAX(Cat3Assess1:Cat3Assess10!BQ69)</f>
        <v>0</v>
      </c>
      <c r="BV69" s="11">
        <f>MAX(Cat3Assess1:Cat3Assess10!BR69)</f>
        <v>0</v>
      </c>
      <c r="BW69" s="11">
        <f>MAX(Cat3Assess1:Cat3Assess10!BS69)</f>
        <v>0</v>
      </c>
    </row>
    <row r="70" spans="1:75" x14ac:dyDescent="0.2">
      <c r="A70">
        <f>'Overall View'!B70</f>
        <v>0</v>
      </c>
      <c r="B70" s="11">
        <f t="shared" si="0"/>
        <v>0</v>
      </c>
      <c r="C70" s="11">
        <f t="shared" si="1"/>
        <v>0</v>
      </c>
      <c r="F70" s="11">
        <f>MAX(Cat3Assess1:Cat3Assess10!B70)</f>
        <v>0</v>
      </c>
      <c r="G70" s="11">
        <f>MAX(Cat3Assess1:Cat3Assess10!C70)</f>
        <v>0</v>
      </c>
      <c r="H70" s="11">
        <f>MAX(Cat3Assess1:Cat3Assess10!D70)</f>
        <v>0</v>
      </c>
      <c r="I70" s="11">
        <f>MAX(Cat3Assess1:Cat3Assess10!E70)</f>
        <v>0</v>
      </c>
      <c r="J70" s="11">
        <f>MAX(Cat3Assess1:Cat3Assess10!F70)</f>
        <v>0</v>
      </c>
      <c r="K70" s="11">
        <f>MAX(Cat3Assess1:Cat3Assess10!G70)</f>
        <v>0</v>
      </c>
      <c r="L70" s="11">
        <f>MAX(Cat3Assess1:Cat3Assess10!H70)</f>
        <v>0</v>
      </c>
      <c r="M70" s="11">
        <f>MAX(Cat3Assess1:Cat3Assess10!I70)</f>
        <v>0</v>
      </c>
      <c r="N70" s="11">
        <f>MAX(Cat3Assess1:Cat3Assess10!J70)</f>
        <v>0</v>
      </c>
      <c r="O70" s="11">
        <f>MAX(Cat3Assess1:Cat3Assess10!K70)</f>
        <v>0</v>
      </c>
      <c r="P70" s="11">
        <f>MAX(Cat3Assess1:Cat3Assess10!L70)</f>
        <v>0</v>
      </c>
      <c r="Q70" s="11">
        <f>MAX(Cat3Assess1:Cat3Assess10!M70)</f>
        <v>0</v>
      </c>
      <c r="R70" s="11">
        <f>MAX(Cat3Assess1:Cat3Assess10!N70)</f>
        <v>0</v>
      </c>
      <c r="S70" s="11">
        <f>MAX(Cat3Assess1:Cat3Assess10!O70)</f>
        <v>0</v>
      </c>
      <c r="T70" s="11">
        <f>MAX(Cat3Assess1:Cat3Assess10!P70)</f>
        <v>0</v>
      </c>
      <c r="U70" s="11">
        <f>MAX(Cat3Assess1:Cat3Assess10!Q70)</f>
        <v>0</v>
      </c>
      <c r="V70" s="11">
        <f>MAX(Cat3Assess1:Cat3Assess10!R70)</f>
        <v>0</v>
      </c>
      <c r="W70" s="11">
        <f>MAX(Cat3Assess1:Cat3Assess10!S70)</f>
        <v>0</v>
      </c>
      <c r="X70" s="11">
        <f>MAX(Cat3Assess1:Cat3Assess10!T70)</f>
        <v>0</v>
      </c>
      <c r="Y70" s="11">
        <f>MAX(Cat3Assess1:Cat3Assess10!U70)</f>
        <v>0</v>
      </c>
      <c r="Z70" s="11">
        <f>MAX(Cat3Assess1:Cat3Assess10!V70)</f>
        <v>0</v>
      </c>
      <c r="AA70" s="11">
        <f>MAX(Cat3Assess1:Cat3Assess10!W70)</f>
        <v>0</v>
      </c>
      <c r="AB70" s="11">
        <f>MAX(Cat3Assess1:Cat3Assess10!X70)</f>
        <v>0</v>
      </c>
      <c r="AC70" s="11">
        <f>MAX(Cat3Assess1:Cat3Assess10!Y70)</f>
        <v>0</v>
      </c>
      <c r="AD70" s="11">
        <f>MAX(Cat3Assess1:Cat3Assess10!Z70)</f>
        <v>0</v>
      </c>
      <c r="AE70" s="11">
        <f>MAX(Cat3Assess1:Cat3Assess10!AA70)</f>
        <v>0</v>
      </c>
      <c r="AF70" s="11">
        <f>MAX(Cat3Assess1:Cat3Assess10!AB70)</f>
        <v>0</v>
      </c>
      <c r="AG70" s="11">
        <f>MAX(Cat3Assess1:Cat3Assess10!AC70)</f>
        <v>0</v>
      </c>
      <c r="AH70" s="11">
        <f>MAX(Cat3Assess1:Cat3Assess10!AD70)</f>
        <v>0</v>
      </c>
      <c r="AI70" s="11">
        <f>MAX(Cat3Assess1:Cat3Assess10!AE70)</f>
        <v>0</v>
      </c>
      <c r="AJ70" s="11">
        <f>MAX(Cat3Assess1:Cat3Assess10!AF70)</f>
        <v>0</v>
      </c>
      <c r="AK70" s="11">
        <f>MAX(Cat3Assess1:Cat3Assess10!AG70)</f>
        <v>0</v>
      </c>
      <c r="AL70" s="11">
        <f>MAX(Cat3Assess1:Cat3Assess10!AH70)</f>
        <v>0</v>
      </c>
      <c r="AM70" s="11">
        <f>MAX(Cat3Assess1:Cat3Assess10!AI70)</f>
        <v>0</v>
      </c>
      <c r="AN70" s="11">
        <f>MAX(Cat3Assess1:Cat3Assess10!AJ70)</f>
        <v>0</v>
      </c>
      <c r="AO70" s="11">
        <f>MAX(Cat3Assess1:Cat3Assess10!AK70)</f>
        <v>0</v>
      </c>
      <c r="AP70" s="11">
        <f>MAX(Cat3Assess1:Cat3Assess10!AL70)</f>
        <v>0</v>
      </c>
      <c r="AQ70" s="11">
        <f>MAX(Cat3Assess1:Cat3Assess10!AM70)</f>
        <v>0</v>
      </c>
      <c r="AR70" s="11">
        <f>MAX(Cat3Assess1:Cat3Assess10!AN70)</f>
        <v>0</v>
      </c>
      <c r="AS70" s="11">
        <f>MAX(Cat3Assess1:Cat3Assess10!AO70)</f>
        <v>0</v>
      </c>
      <c r="AT70" s="11">
        <f>MAX(Cat3Assess1:Cat3Assess10!AP70)</f>
        <v>0</v>
      </c>
      <c r="AU70" s="11">
        <f>MAX(Cat3Assess1:Cat3Assess10!AQ70)</f>
        <v>0</v>
      </c>
      <c r="AV70" s="11">
        <f>MAX(Cat3Assess1:Cat3Assess10!AR70)</f>
        <v>0</v>
      </c>
      <c r="AW70" s="11">
        <f>MAX(Cat3Assess1:Cat3Assess10!AS70)</f>
        <v>0</v>
      </c>
      <c r="AX70" s="11">
        <f>MAX(Cat3Assess1:Cat3Assess10!AT70)</f>
        <v>0</v>
      </c>
      <c r="AY70" s="11">
        <f>MAX(Cat3Assess1:Cat3Assess10!AU70)</f>
        <v>0</v>
      </c>
      <c r="AZ70" s="11">
        <f>MAX(Cat3Assess1:Cat3Assess10!AV70)</f>
        <v>0</v>
      </c>
      <c r="BA70" s="11">
        <f>MAX(Cat3Assess1:Cat3Assess10!AW70)</f>
        <v>0</v>
      </c>
      <c r="BB70" s="11">
        <f>MAX(Cat3Assess1:Cat3Assess10!AX70)</f>
        <v>0</v>
      </c>
      <c r="BC70" s="11">
        <f>MAX(Cat3Assess1:Cat3Assess10!AY70)</f>
        <v>0</v>
      </c>
      <c r="BD70" s="11">
        <f>MAX(Cat3Assess1:Cat3Assess10!AZ70)</f>
        <v>0</v>
      </c>
      <c r="BE70" s="11">
        <f>MAX(Cat3Assess1:Cat3Assess10!BA70)</f>
        <v>0</v>
      </c>
      <c r="BF70" s="11">
        <f>MAX(Cat3Assess1:Cat3Assess10!BB70)</f>
        <v>0</v>
      </c>
      <c r="BG70" s="11">
        <f>MAX(Cat3Assess1:Cat3Assess10!BC70)</f>
        <v>0</v>
      </c>
      <c r="BH70" s="11">
        <f>MAX(Cat3Assess1:Cat3Assess10!BD70)</f>
        <v>0</v>
      </c>
      <c r="BI70" s="11">
        <f>MAX(Cat3Assess1:Cat3Assess10!BE70)</f>
        <v>0</v>
      </c>
      <c r="BJ70" s="11">
        <f>MAX(Cat3Assess1:Cat3Assess10!BF70)</f>
        <v>0</v>
      </c>
      <c r="BK70" s="11">
        <f>MAX(Cat3Assess1:Cat3Assess10!BG70)</f>
        <v>0</v>
      </c>
      <c r="BL70" s="11">
        <f>MAX(Cat3Assess1:Cat3Assess10!BH70)</f>
        <v>0</v>
      </c>
      <c r="BM70" s="11">
        <f>MAX(Cat3Assess1:Cat3Assess10!BI70)</f>
        <v>0</v>
      </c>
      <c r="BN70" s="11">
        <f>MAX(Cat3Assess1:Cat3Assess10!BJ70)</f>
        <v>0</v>
      </c>
      <c r="BO70" s="11">
        <f>MAX(Cat3Assess1:Cat3Assess10!BK70)</f>
        <v>0</v>
      </c>
      <c r="BP70" s="11">
        <f>MAX(Cat3Assess1:Cat3Assess10!BL70)</f>
        <v>0</v>
      </c>
      <c r="BQ70" s="11">
        <f>MAX(Cat3Assess1:Cat3Assess10!BM70)</f>
        <v>0</v>
      </c>
      <c r="BR70" s="11">
        <f>MAX(Cat3Assess1:Cat3Assess10!BN70)</f>
        <v>0</v>
      </c>
      <c r="BS70" s="11">
        <f>MAX(Cat3Assess1:Cat3Assess10!BO70)</f>
        <v>0</v>
      </c>
      <c r="BT70" s="11">
        <f>MAX(Cat3Assess1:Cat3Assess10!BP70)</f>
        <v>0</v>
      </c>
      <c r="BU70" s="11">
        <f>MAX(Cat3Assess1:Cat3Assess10!BQ70)</f>
        <v>0</v>
      </c>
      <c r="BV70" s="11">
        <f>MAX(Cat3Assess1:Cat3Assess10!BR70)</f>
        <v>0</v>
      </c>
      <c r="BW70" s="11">
        <f>MAX(Cat3Assess1:Cat3Assess10!BS70)</f>
        <v>0</v>
      </c>
    </row>
    <row r="71" spans="1:75" x14ac:dyDescent="0.2">
      <c r="A71">
        <f>'Overall View'!B71</f>
        <v>0</v>
      </c>
      <c r="B71" s="11">
        <f t="shared" si="0"/>
        <v>0</v>
      </c>
      <c r="C71" s="11">
        <f t="shared" si="1"/>
        <v>0</v>
      </c>
      <c r="F71" s="11">
        <f>MAX(Cat3Assess1:Cat3Assess10!B71)</f>
        <v>0</v>
      </c>
      <c r="G71" s="11">
        <f>MAX(Cat3Assess1:Cat3Assess10!C71)</f>
        <v>0</v>
      </c>
      <c r="H71" s="11">
        <f>MAX(Cat3Assess1:Cat3Assess10!D71)</f>
        <v>0</v>
      </c>
      <c r="I71" s="11">
        <f>MAX(Cat3Assess1:Cat3Assess10!E71)</f>
        <v>0</v>
      </c>
      <c r="J71" s="11">
        <f>MAX(Cat3Assess1:Cat3Assess10!F71)</f>
        <v>0</v>
      </c>
      <c r="K71" s="11">
        <f>MAX(Cat3Assess1:Cat3Assess10!G71)</f>
        <v>0</v>
      </c>
      <c r="L71" s="11">
        <f>MAX(Cat3Assess1:Cat3Assess10!H71)</f>
        <v>0</v>
      </c>
      <c r="M71" s="11">
        <f>MAX(Cat3Assess1:Cat3Assess10!I71)</f>
        <v>0</v>
      </c>
      <c r="N71" s="11">
        <f>MAX(Cat3Assess1:Cat3Assess10!J71)</f>
        <v>0</v>
      </c>
      <c r="O71" s="11">
        <f>MAX(Cat3Assess1:Cat3Assess10!K71)</f>
        <v>0</v>
      </c>
      <c r="P71" s="11">
        <f>MAX(Cat3Assess1:Cat3Assess10!L71)</f>
        <v>0</v>
      </c>
      <c r="Q71" s="11">
        <f>MAX(Cat3Assess1:Cat3Assess10!M71)</f>
        <v>0</v>
      </c>
      <c r="R71" s="11">
        <f>MAX(Cat3Assess1:Cat3Assess10!N71)</f>
        <v>0</v>
      </c>
      <c r="S71" s="11">
        <f>MAX(Cat3Assess1:Cat3Assess10!O71)</f>
        <v>0</v>
      </c>
      <c r="T71" s="11">
        <f>MAX(Cat3Assess1:Cat3Assess10!P71)</f>
        <v>0</v>
      </c>
      <c r="U71" s="11">
        <f>MAX(Cat3Assess1:Cat3Assess10!Q71)</f>
        <v>0</v>
      </c>
      <c r="V71" s="11">
        <f>MAX(Cat3Assess1:Cat3Assess10!R71)</f>
        <v>0</v>
      </c>
      <c r="W71" s="11">
        <f>MAX(Cat3Assess1:Cat3Assess10!S71)</f>
        <v>0</v>
      </c>
      <c r="X71" s="11">
        <f>MAX(Cat3Assess1:Cat3Assess10!T71)</f>
        <v>0</v>
      </c>
      <c r="Y71" s="11">
        <f>MAX(Cat3Assess1:Cat3Assess10!U71)</f>
        <v>0</v>
      </c>
      <c r="Z71" s="11">
        <f>MAX(Cat3Assess1:Cat3Assess10!V71)</f>
        <v>0</v>
      </c>
      <c r="AA71" s="11">
        <f>MAX(Cat3Assess1:Cat3Assess10!W71)</f>
        <v>0</v>
      </c>
      <c r="AB71" s="11">
        <f>MAX(Cat3Assess1:Cat3Assess10!X71)</f>
        <v>0</v>
      </c>
      <c r="AC71" s="11">
        <f>MAX(Cat3Assess1:Cat3Assess10!Y71)</f>
        <v>0</v>
      </c>
      <c r="AD71" s="11">
        <f>MAX(Cat3Assess1:Cat3Assess10!Z71)</f>
        <v>0</v>
      </c>
      <c r="AE71" s="11">
        <f>MAX(Cat3Assess1:Cat3Assess10!AA71)</f>
        <v>0</v>
      </c>
      <c r="AF71" s="11">
        <f>MAX(Cat3Assess1:Cat3Assess10!AB71)</f>
        <v>0</v>
      </c>
      <c r="AG71" s="11">
        <f>MAX(Cat3Assess1:Cat3Assess10!AC71)</f>
        <v>0</v>
      </c>
      <c r="AH71" s="11">
        <f>MAX(Cat3Assess1:Cat3Assess10!AD71)</f>
        <v>0</v>
      </c>
      <c r="AI71" s="11">
        <f>MAX(Cat3Assess1:Cat3Assess10!AE71)</f>
        <v>0</v>
      </c>
      <c r="AJ71" s="11">
        <f>MAX(Cat3Assess1:Cat3Assess10!AF71)</f>
        <v>0</v>
      </c>
      <c r="AK71" s="11">
        <f>MAX(Cat3Assess1:Cat3Assess10!AG71)</f>
        <v>0</v>
      </c>
      <c r="AL71" s="11">
        <f>MAX(Cat3Assess1:Cat3Assess10!AH71)</f>
        <v>0</v>
      </c>
      <c r="AM71" s="11">
        <f>MAX(Cat3Assess1:Cat3Assess10!AI71)</f>
        <v>0</v>
      </c>
      <c r="AN71" s="11">
        <f>MAX(Cat3Assess1:Cat3Assess10!AJ71)</f>
        <v>0</v>
      </c>
      <c r="AO71" s="11">
        <f>MAX(Cat3Assess1:Cat3Assess10!AK71)</f>
        <v>0</v>
      </c>
      <c r="AP71" s="11">
        <f>MAX(Cat3Assess1:Cat3Assess10!AL71)</f>
        <v>0</v>
      </c>
      <c r="AQ71" s="11">
        <f>MAX(Cat3Assess1:Cat3Assess10!AM71)</f>
        <v>0</v>
      </c>
      <c r="AR71" s="11">
        <f>MAX(Cat3Assess1:Cat3Assess10!AN71)</f>
        <v>0</v>
      </c>
      <c r="AS71" s="11">
        <f>MAX(Cat3Assess1:Cat3Assess10!AO71)</f>
        <v>0</v>
      </c>
      <c r="AT71" s="11">
        <f>MAX(Cat3Assess1:Cat3Assess10!AP71)</f>
        <v>0</v>
      </c>
      <c r="AU71" s="11">
        <f>MAX(Cat3Assess1:Cat3Assess10!AQ71)</f>
        <v>0</v>
      </c>
      <c r="AV71" s="11">
        <f>MAX(Cat3Assess1:Cat3Assess10!AR71)</f>
        <v>0</v>
      </c>
      <c r="AW71" s="11">
        <f>MAX(Cat3Assess1:Cat3Assess10!AS71)</f>
        <v>0</v>
      </c>
      <c r="AX71" s="11">
        <f>MAX(Cat3Assess1:Cat3Assess10!AT71)</f>
        <v>0</v>
      </c>
      <c r="AY71" s="11">
        <f>MAX(Cat3Assess1:Cat3Assess10!AU71)</f>
        <v>0</v>
      </c>
      <c r="AZ71" s="11">
        <f>MAX(Cat3Assess1:Cat3Assess10!AV71)</f>
        <v>0</v>
      </c>
      <c r="BA71" s="11">
        <f>MAX(Cat3Assess1:Cat3Assess10!AW71)</f>
        <v>0</v>
      </c>
      <c r="BB71" s="11">
        <f>MAX(Cat3Assess1:Cat3Assess10!AX71)</f>
        <v>0</v>
      </c>
      <c r="BC71" s="11">
        <f>MAX(Cat3Assess1:Cat3Assess10!AY71)</f>
        <v>0</v>
      </c>
      <c r="BD71" s="11">
        <f>MAX(Cat3Assess1:Cat3Assess10!AZ71)</f>
        <v>0</v>
      </c>
      <c r="BE71" s="11">
        <f>MAX(Cat3Assess1:Cat3Assess10!BA71)</f>
        <v>0</v>
      </c>
      <c r="BF71" s="11">
        <f>MAX(Cat3Assess1:Cat3Assess10!BB71)</f>
        <v>0</v>
      </c>
      <c r="BG71" s="11">
        <f>MAX(Cat3Assess1:Cat3Assess10!BC71)</f>
        <v>0</v>
      </c>
      <c r="BH71" s="11">
        <f>MAX(Cat3Assess1:Cat3Assess10!BD71)</f>
        <v>0</v>
      </c>
      <c r="BI71" s="11">
        <f>MAX(Cat3Assess1:Cat3Assess10!BE71)</f>
        <v>0</v>
      </c>
      <c r="BJ71" s="11">
        <f>MAX(Cat3Assess1:Cat3Assess10!BF71)</f>
        <v>0</v>
      </c>
      <c r="BK71" s="11">
        <f>MAX(Cat3Assess1:Cat3Assess10!BG71)</f>
        <v>0</v>
      </c>
      <c r="BL71" s="11">
        <f>MAX(Cat3Assess1:Cat3Assess10!BH71)</f>
        <v>0</v>
      </c>
      <c r="BM71" s="11">
        <f>MAX(Cat3Assess1:Cat3Assess10!BI71)</f>
        <v>0</v>
      </c>
      <c r="BN71" s="11">
        <f>MAX(Cat3Assess1:Cat3Assess10!BJ71)</f>
        <v>0</v>
      </c>
      <c r="BO71" s="11">
        <f>MAX(Cat3Assess1:Cat3Assess10!BK71)</f>
        <v>0</v>
      </c>
      <c r="BP71" s="11">
        <f>MAX(Cat3Assess1:Cat3Assess10!BL71)</f>
        <v>0</v>
      </c>
      <c r="BQ71" s="11">
        <f>MAX(Cat3Assess1:Cat3Assess10!BM71)</f>
        <v>0</v>
      </c>
      <c r="BR71" s="11">
        <f>MAX(Cat3Assess1:Cat3Assess10!BN71)</f>
        <v>0</v>
      </c>
      <c r="BS71" s="11">
        <f>MAX(Cat3Assess1:Cat3Assess10!BO71)</f>
        <v>0</v>
      </c>
      <c r="BT71" s="11">
        <f>MAX(Cat3Assess1:Cat3Assess10!BP71)</f>
        <v>0</v>
      </c>
      <c r="BU71" s="11">
        <f>MAX(Cat3Assess1:Cat3Assess10!BQ71)</f>
        <v>0</v>
      </c>
      <c r="BV71" s="11">
        <f>MAX(Cat3Assess1:Cat3Assess10!BR71)</f>
        <v>0</v>
      </c>
      <c r="BW71" s="11">
        <f>MAX(Cat3Assess1:Cat3Assess10!BS71)</f>
        <v>0</v>
      </c>
    </row>
    <row r="72" spans="1:75" x14ac:dyDescent="0.2">
      <c r="A72">
        <f>'Overall View'!B72</f>
        <v>0</v>
      </c>
      <c r="B72" s="11">
        <f t="shared" si="0"/>
        <v>0</v>
      </c>
      <c r="C72" s="11">
        <f t="shared" si="1"/>
        <v>0</v>
      </c>
      <c r="F72" s="11">
        <f>MAX(Cat3Assess1:Cat3Assess10!B72)</f>
        <v>0</v>
      </c>
      <c r="G72" s="11">
        <f>MAX(Cat3Assess1:Cat3Assess10!C72)</f>
        <v>0</v>
      </c>
      <c r="H72" s="11">
        <f>MAX(Cat3Assess1:Cat3Assess10!D72)</f>
        <v>0</v>
      </c>
      <c r="I72" s="11">
        <f>MAX(Cat3Assess1:Cat3Assess10!E72)</f>
        <v>0</v>
      </c>
      <c r="J72" s="11">
        <f>MAX(Cat3Assess1:Cat3Assess10!F72)</f>
        <v>0</v>
      </c>
      <c r="K72" s="11">
        <f>MAX(Cat3Assess1:Cat3Assess10!G72)</f>
        <v>0</v>
      </c>
      <c r="L72" s="11">
        <f>MAX(Cat3Assess1:Cat3Assess10!H72)</f>
        <v>0</v>
      </c>
      <c r="M72" s="11">
        <f>MAX(Cat3Assess1:Cat3Assess10!I72)</f>
        <v>0</v>
      </c>
      <c r="N72" s="11">
        <f>MAX(Cat3Assess1:Cat3Assess10!J72)</f>
        <v>0</v>
      </c>
      <c r="O72" s="11">
        <f>MAX(Cat3Assess1:Cat3Assess10!K72)</f>
        <v>0</v>
      </c>
      <c r="P72" s="11">
        <f>MAX(Cat3Assess1:Cat3Assess10!L72)</f>
        <v>0</v>
      </c>
      <c r="Q72" s="11">
        <f>MAX(Cat3Assess1:Cat3Assess10!M72)</f>
        <v>0</v>
      </c>
      <c r="R72" s="11">
        <f>MAX(Cat3Assess1:Cat3Assess10!N72)</f>
        <v>0</v>
      </c>
      <c r="S72" s="11">
        <f>MAX(Cat3Assess1:Cat3Assess10!O72)</f>
        <v>0</v>
      </c>
      <c r="T72" s="11">
        <f>MAX(Cat3Assess1:Cat3Assess10!P72)</f>
        <v>0</v>
      </c>
      <c r="U72" s="11">
        <f>MAX(Cat3Assess1:Cat3Assess10!Q72)</f>
        <v>0</v>
      </c>
      <c r="V72" s="11">
        <f>MAX(Cat3Assess1:Cat3Assess10!R72)</f>
        <v>0</v>
      </c>
      <c r="W72" s="11">
        <f>MAX(Cat3Assess1:Cat3Assess10!S72)</f>
        <v>0</v>
      </c>
      <c r="X72" s="11">
        <f>MAX(Cat3Assess1:Cat3Assess10!T72)</f>
        <v>0</v>
      </c>
      <c r="Y72" s="11">
        <f>MAX(Cat3Assess1:Cat3Assess10!U72)</f>
        <v>0</v>
      </c>
      <c r="Z72" s="11">
        <f>MAX(Cat3Assess1:Cat3Assess10!V72)</f>
        <v>0</v>
      </c>
      <c r="AA72" s="11">
        <f>MAX(Cat3Assess1:Cat3Assess10!W72)</f>
        <v>0</v>
      </c>
      <c r="AB72" s="11">
        <f>MAX(Cat3Assess1:Cat3Assess10!X72)</f>
        <v>0</v>
      </c>
      <c r="AC72" s="11">
        <f>MAX(Cat3Assess1:Cat3Assess10!Y72)</f>
        <v>0</v>
      </c>
      <c r="AD72" s="11">
        <f>MAX(Cat3Assess1:Cat3Assess10!Z72)</f>
        <v>0</v>
      </c>
      <c r="AE72" s="11">
        <f>MAX(Cat3Assess1:Cat3Assess10!AA72)</f>
        <v>0</v>
      </c>
      <c r="AF72" s="11">
        <f>MAX(Cat3Assess1:Cat3Assess10!AB72)</f>
        <v>0</v>
      </c>
      <c r="AG72" s="11">
        <f>MAX(Cat3Assess1:Cat3Assess10!AC72)</f>
        <v>0</v>
      </c>
      <c r="AH72" s="11">
        <f>MAX(Cat3Assess1:Cat3Assess10!AD72)</f>
        <v>0</v>
      </c>
      <c r="AI72" s="11">
        <f>MAX(Cat3Assess1:Cat3Assess10!AE72)</f>
        <v>0</v>
      </c>
      <c r="AJ72" s="11">
        <f>MAX(Cat3Assess1:Cat3Assess10!AF72)</f>
        <v>0</v>
      </c>
      <c r="AK72" s="11">
        <f>MAX(Cat3Assess1:Cat3Assess10!AG72)</f>
        <v>0</v>
      </c>
      <c r="AL72" s="11">
        <f>MAX(Cat3Assess1:Cat3Assess10!AH72)</f>
        <v>0</v>
      </c>
      <c r="AM72" s="11">
        <f>MAX(Cat3Assess1:Cat3Assess10!AI72)</f>
        <v>0</v>
      </c>
      <c r="AN72" s="11">
        <f>MAX(Cat3Assess1:Cat3Assess10!AJ72)</f>
        <v>0</v>
      </c>
      <c r="AO72" s="11">
        <f>MAX(Cat3Assess1:Cat3Assess10!AK72)</f>
        <v>0</v>
      </c>
      <c r="AP72" s="11">
        <f>MAX(Cat3Assess1:Cat3Assess10!AL72)</f>
        <v>0</v>
      </c>
      <c r="AQ72" s="11">
        <f>MAX(Cat3Assess1:Cat3Assess10!AM72)</f>
        <v>0</v>
      </c>
      <c r="AR72" s="11">
        <f>MAX(Cat3Assess1:Cat3Assess10!AN72)</f>
        <v>0</v>
      </c>
      <c r="AS72" s="11">
        <f>MAX(Cat3Assess1:Cat3Assess10!AO72)</f>
        <v>0</v>
      </c>
      <c r="AT72" s="11">
        <f>MAX(Cat3Assess1:Cat3Assess10!AP72)</f>
        <v>0</v>
      </c>
      <c r="AU72" s="11">
        <f>MAX(Cat3Assess1:Cat3Assess10!AQ72)</f>
        <v>0</v>
      </c>
      <c r="AV72" s="11">
        <f>MAX(Cat3Assess1:Cat3Assess10!AR72)</f>
        <v>0</v>
      </c>
      <c r="AW72" s="11">
        <f>MAX(Cat3Assess1:Cat3Assess10!AS72)</f>
        <v>0</v>
      </c>
      <c r="AX72" s="11">
        <f>MAX(Cat3Assess1:Cat3Assess10!AT72)</f>
        <v>0</v>
      </c>
      <c r="AY72" s="11">
        <f>MAX(Cat3Assess1:Cat3Assess10!AU72)</f>
        <v>0</v>
      </c>
      <c r="AZ72" s="11">
        <f>MAX(Cat3Assess1:Cat3Assess10!AV72)</f>
        <v>0</v>
      </c>
      <c r="BA72" s="11">
        <f>MAX(Cat3Assess1:Cat3Assess10!AW72)</f>
        <v>0</v>
      </c>
      <c r="BB72" s="11">
        <f>MAX(Cat3Assess1:Cat3Assess10!AX72)</f>
        <v>0</v>
      </c>
      <c r="BC72" s="11">
        <f>MAX(Cat3Assess1:Cat3Assess10!AY72)</f>
        <v>0</v>
      </c>
      <c r="BD72" s="11">
        <f>MAX(Cat3Assess1:Cat3Assess10!AZ72)</f>
        <v>0</v>
      </c>
      <c r="BE72" s="11">
        <f>MAX(Cat3Assess1:Cat3Assess10!BA72)</f>
        <v>0</v>
      </c>
      <c r="BF72" s="11">
        <f>MAX(Cat3Assess1:Cat3Assess10!BB72)</f>
        <v>0</v>
      </c>
      <c r="BG72" s="11">
        <f>MAX(Cat3Assess1:Cat3Assess10!BC72)</f>
        <v>0</v>
      </c>
      <c r="BH72" s="11">
        <f>MAX(Cat3Assess1:Cat3Assess10!BD72)</f>
        <v>0</v>
      </c>
      <c r="BI72" s="11">
        <f>MAX(Cat3Assess1:Cat3Assess10!BE72)</f>
        <v>0</v>
      </c>
      <c r="BJ72" s="11">
        <f>MAX(Cat3Assess1:Cat3Assess10!BF72)</f>
        <v>0</v>
      </c>
      <c r="BK72" s="11">
        <f>MAX(Cat3Assess1:Cat3Assess10!BG72)</f>
        <v>0</v>
      </c>
      <c r="BL72" s="11">
        <f>MAX(Cat3Assess1:Cat3Assess10!BH72)</f>
        <v>0</v>
      </c>
      <c r="BM72" s="11">
        <f>MAX(Cat3Assess1:Cat3Assess10!BI72)</f>
        <v>0</v>
      </c>
      <c r="BN72" s="11">
        <f>MAX(Cat3Assess1:Cat3Assess10!BJ72)</f>
        <v>0</v>
      </c>
      <c r="BO72" s="11">
        <f>MAX(Cat3Assess1:Cat3Assess10!BK72)</f>
        <v>0</v>
      </c>
      <c r="BP72" s="11">
        <f>MAX(Cat3Assess1:Cat3Assess10!BL72)</f>
        <v>0</v>
      </c>
      <c r="BQ72" s="11">
        <f>MAX(Cat3Assess1:Cat3Assess10!BM72)</f>
        <v>0</v>
      </c>
      <c r="BR72" s="11">
        <f>MAX(Cat3Assess1:Cat3Assess10!BN72)</f>
        <v>0</v>
      </c>
      <c r="BS72" s="11">
        <f>MAX(Cat3Assess1:Cat3Assess10!BO72)</f>
        <v>0</v>
      </c>
      <c r="BT72" s="11">
        <f>MAX(Cat3Assess1:Cat3Assess10!BP72)</f>
        <v>0</v>
      </c>
      <c r="BU72" s="11">
        <f>MAX(Cat3Assess1:Cat3Assess10!BQ72)</f>
        <v>0</v>
      </c>
      <c r="BV72" s="11">
        <f>MAX(Cat3Assess1:Cat3Assess10!BR72)</f>
        <v>0</v>
      </c>
      <c r="BW72" s="11">
        <f>MAX(Cat3Assess1:Cat3Assess10!BS72)</f>
        <v>0</v>
      </c>
    </row>
    <row r="73" spans="1:75" x14ac:dyDescent="0.2">
      <c r="A73">
        <f>'Overall View'!B73</f>
        <v>0</v>
      </c>
      <c r="B73" s="11">
        <f t="shared" ref="B73:B80" si="2">COUNTIF(F73:BW73,"&gt;="&amp;$D$2)</f>
        <v>0</v>
      </c>
      <c r="C73" s="11">
        <f t="shared" ref="C73:C80" si="3">COUNTIF(F73:BW73,$D$1)</f>
        <v>0</v>
      </c>
      <c r="F73" s="11">
        <f>MAX(Cat3Assess1:Cat3Assess10!B73)</f>
        <v>0</v>
      </c>
      <c r="G73" s="11">
        <f>MAX(Cat3Assess1:Cat3Assess10!C73)</f>
        <v>0</v>
      </c>
      <c r="H73" s="11">
        <f>MAX(Cat3Assess1:Cat3Assess10!D73)</f>
        <v>0</v>
      </c>
      <c r="I73" s="11">
        <f>MAX(Cat3Assess1:Cat3Assess10!E73)</f>
        <v>0</v>
      </c>
      <c r="J73" s="11">
        <f>MAX(Cat3Assess1:Cat3Assess10!F73)</f>
        <v>0</v>
      </c>
      <c r="K73" s="11">
        <f>MAX(Cat3Assess1:Cat3Assess10!G73)</f>
        <v>0</v>
      </c>
      <c r="L73" s="11">
        <f>MAX(Cat3Assess1:Cat3Assess10!H73)</f>
        <v>0</v>
      </c>
      <c r="M73" s="11">
        <f>MAX(Cat3Assess1:Cat3Assess10!I73)</f>
        <v>0</v>
      </c>
      <c r="N73" s="11">
        <f>MAX(Cat3Assess1:Cat3Assess10!J73)</f>
        <v>0</v>
      </c>
      <c r="O73" s="11">
        <f>MAX(Cat3Assess1:Cat3Assess10!K73)</f>
        <v>0</v>
      </c>
      <c r="P73" s="11">
        <f>MAX(Cat3Assess1:Cat3Assess10!L73)</f>
        <v>0</v>
      </c>
      <c r="Q73" s="11">
        <f>MAX(Cat3Assess1:Cat3Assess10!M73)</f>
        <v>0</v>
      </c>
      <c r="R73" s="11">
        <f>MAX(Cat3Assess1:Cat3Assess10!N73)</f>
        <v>0</v>
      </c>
      <c r="S73" s="11">
        <f>MAX(Cat3Assess1:Cat3Assess10!O73)</f>
        <v>0</v>
      </c>
      <c r="T73" s="11">
        <f>MAX(Cat3Assess1:Cat3Assess10!P73)</f>
        <v>0</v>
      </c>
      <c r="U73" s="11">
        <f>MAX(Cat3Assess1:Cat3Assess10!Q73)</f>
        <v>0</v>
      </c>
      <c r="V73" s="11">
        <f>MAX(Cat3Assess1:Cat3Assess10!R73)</f>
        <v>0</v>
      </c>
      <c r="W73" s="11">
        <f>MAX(Cat3Assess1:Cat3Assess10!S73)</f>
        <v>0</v>
      </c>
      <c r="X73" s="11">
        <f>MAX(Cat3Assess1:Cat3Assess10!T73)</f>
        <v>0</v>
      </c>
      <c r="Y73" s="11">
        <f>MAX(Cat3Assess1:Cat3Assess10!U73)</f>
        <v>0</v>
      </c>
      <c r="Z73" s="11">
        <f>MAX(Cat3Assess1:Cat3Assess10!V73)</f>
        <v>0</v>
      </c>
      <c r="AA73" s="11">
        <f>MAX(Cat3Assess1:Cat3Assess10!W73)</f>
        <v>0</v>
      </c>
      <c r="AB73" s="11">
        <f>MAX(Cat3Assess1:Cat3Assess10!X73)</f>
        <v>0</v>
      </c>
      <c r="AC73" s="11">
        <f>MAX(Cat3Assess1:Cat3Assess10!Y73)</f>
        <v>0</v>
      </c>
      <c r="AD73" s="11">
        <f>MAX(Cat3Assess1:Cat3Assess10!Z73)</f>
        <v>0</v>
      </c>
      <c r="AE73" s="11">
        <f>MAX(Cat3Assess1:Cat3Assess10!AA73)</f>
        <v>0</v>
      </c>
      <c r="AF73" s="11">
        <f>MAX(Cat3Assess1:Cat3Assess10!AB73)</f>
        <v>0</v>
      </c>
      <c r="AG73" s="11">
        <f>MAX(Cat3Assess1:Cat3Assess10!AC73)</f>
        <v>0</v>
      </c>
      <c r="AH73" s="11">
        <f>MAX(Cat3Assess1:Cat3Assess10!AD73)</f>
        <v>0</v>
      </c>
      <c r="AI73" s="11">
        <f>MAX(Cat3Assess1:Cat3Assess10!AE73)</f>
        <v>0</v>
      </c>
      <c r="AJ73" s="11">
        <f>MAX(Cat3Assess1:Cat3Assess10!AF73)</f>
        <v>0</v>
      </c>
      <c r="AK73" s="11">
        <f>MAX(Cat3Assess1:Cat3Assess10!AG73)</f>
        <v>0</v>
      </c>
      <c r="AL73" s="11">
        <f>MAX(Cat3Assess1:Cat3Assess10!AH73)</f>
        <v>0</v>
      </c>
      <c r="AM73" s="11">
        <f>MAX(Cat3Assess1:Cat3Assess10!AI73)</f>
        <v>0</v>
      </c>
      <c r="AN73" s="11">
        <f>MAX(Cat3Assess1:Cat3Assess10!AJ73)</f>
        <v>0</v>
      </c>
      <c r="AO73" s="11">
        <f>MAX(Cat3Assess1:Cat3Assess10!AK73)</f>
        <v>0</v>
      </c>
      <c r="AP73" s="11">
        <f>MAX(Cat3Assess1:Cat3Assess10!AL73)</f>
        <v>0</v>
      </c>
      <c r="AQ73" s="11">
        <f>MAX(Cat3Assess1:Cat3Assess10!AM73)</f>
        <v>0</v>
      </c>
      <c r="AR73" s="11">
        <f>MAX(Cat3Assess1:Cat3Assess10!AN73)</f>
        <v>0</v>
      </c>
      <c r="AS73" s="11">
        <f>MAX(Cat3Assess1:Cat3Assess10!AO73)</f>
        <v>0</v>
      </c>
      <c r="AT73" s="11">
        <f>MAX(Cat3Assess1:Cat3Assess10!AP73)</f>
        <v>0</v>
      </c>
      <c r="AU73" s="11">
        <f>MAX(Cat3Assess1:Cat3Assess10!AQ73)</f>
        <v>0</v>
      </c>
      <c r="AV73" s="11">
        <f>MAX(Cat3Assess1:Cat3Assess10!AR73)</f>
        <v>0</v>
      </c>
      <c r="AW73" s="11">
        <f>MAX(Cat3Assess1:Cat3Assess10!AS73)</f>
        <v>0</v>
      </c>
      <c r="AX73" s="11">
        <f>MAX(Cat3Assess1:Cat3Assess10!AT73)</f>
        <v>0</v>
      </c>
      <c r="AY73" s="11">
        <f>MAX(Cat3Assess1:Cat3Assess10!AU73)</f>
        <v>0</v>
      </c>
      <c r="AZ73" s="11">
        <f>MAX(Cat3Assess1:Cat3Assess10!AV73)</f>
        <v>0</v>
      </c>
      <c r="BA73" s="11">
        <f>MAX(Cat3Assess1:Cat3Assess10!AW73)</f>
        <v>0</v>
      </c>
      <c r="BB73" s="11">
        <f>MAX(Cat3Assess1:Cat3Assess10!AX73)</f>
        <v>0</v>
      </c>
      <c r="BC73" s="11">
        <f>MAX(Cat3Assess1:Cat3Assess10!AY73)</f>
        <v>0</v>
      </c>
      <c r="BD73" s="11">
        <f>MAX(Cat3Assess1:Cat3Assess10!AZ73)</f>
        <v>0</v>
      </c>
      <c r="BE73" s="11">
        <f>MAX(Cat3Assess1:Cat3Assess10!BA73)</f>
        <v>0</v>
      </c>
      <c r="BF73" s="11">
        <f>MAX(Cat3Assess1:Cat3Assess10!BB73)</f>
        <v>0</v>
      </c>
      <c r="BG73" s="11">
        <f>MAX(Cat3Assess1:Cat3Assess10!BC73)</f>
        <v>0</v>
      </c>
      <c r="BH73" s="11">
        <f>MAX(Cat3Assess1:Cat3Assess10!BD73)</f>
        <v>0</v>
      </c>
      <c r="BI73" s="11">
        <f>MAX(Cat3Assess1:Cat3Assess10!BE73)</f>
        <v>0</v>
      </c>
      <c r="BJ73" s="11">
        <f>MAX(Cat3Assess1:Cat3Assess10!BF73)</f>
        <v>0</v>
      </c>
      <c r="BK73" s="11">
        <f>MAX(Cat3Assess1:Cat3Assess10!BG73)</f>
        <v>0</v>
      </c>
      <c r="BL73" s="11">
        <f>MAX(Cat3Assess1:Cat3Assess10!BH73)</f>
        <v>0</v>
      </c>
      <c r="BM73" s="11">
        <f>MAX(Cat3Assess1:Cat3Assess10!BI73)</f>
        <v>0</v>
      </c>
      <c r="BN73" s="11">
        <f>MAX(Cat3Assess1:Cat3Assess10!BJ73)</f>
        <v>0</v>
      </c>
      <c r="BO73" s="11">
        <f>MAX(Cat3Assess1:Cat3Assess10!BK73)</f>
        <v>0</v>
      </c>
      <c r="BP73" s="11">
        <f>MAX(Cat3Assess1:Cat3Assess10!BL73)</f>
        <v>0</v>
      </c>
      <c r="BQ73" s="11">
        <f>MAX(Cat3Assess1:Cat3Assess10!BM73)</f>
        <v>0</v>
      </c>
      <c r="BR73" s="11">
        <f>MAX(Cat3Assess1:Cat3Assess10!BN73)</f>
        <v>0</v>
      </c>
      <c r="BS73" s="11">
        <f>MAX(Cat3Assess1:Cat3Assess10!BO73)</f>
        <v>0</v>
      </c>
      <c r="BT73" s="11">
        <f>MAX(Cat3Assess1:Cat3Assess10!BP73)</f>
        <v>0</v>
      </c>
      <c r="BU73" s="11">
        <f>MAX(Cat3Assess1:Cat3Assess10!BQ73)</f>
        <v>0</v>
      </c>
      <c r="BV73" s="11">
        <f>MAX(Cat3Assess1:Cat3Assess10!BR73)</f>
        <v>0</v>
      </c>
      <c r="BW73" s="11">
        <f>MAX(Cat3Assess1:Cat3Assess10!BS73)</f>
        <v>0</v>
      </c>
    </row>
    <row r="74" spans="1:75" x14ac:dyDescent="0.2">
      <c r="A74">
        <f>'Overall View'!B74</f>
        <v>0</v>
      </c>
      <c r="B74" s="11">
        <f t="shared" si="2"/>
        <v>0</v>
      </c>
      <c r="C74" s="11">
        <f t="shared" si="3"/>
        <v>0</v>
      </c>
      <c r="F74" s="11">
        <f>MAX(Cat3Assess1:Cat3Assess10!B74)</f>
        <v>0</v>
      </c>
      <c r="G74" s="11">
        <f>MAX(Cat3Assess1:Cat3Assess10!C74)</f>
        <v>0</v>
      </c>
      <c r="H74" s="11">
        <f>MAX(Cat3Assess1:Cat3Assess10!D74)</f>
        <v>0</v>
      </c>
      <c r="I74" s="11">
        <f>MAX(Cat3Assess1:Cat3Assess10!E74)</f>
        <v>0</v>
      </c>
      <c r="J74" s="11">
        <f>MAX(Cat3Assess1:Cat3Assess10!F74)</f>
        <v>0</v>
      </c>
      <c r="K74" s="11">
        <f>MAX(Cat3Assess1:Cat3Assess10!G74)</f>
        <v>0</v>
      </c>
      <c r="L74" s="11">
        <f>MAX(Cat3Assess1:Cat3Assess10!H74)</f>
        <v>0</v>
      </c>
      <c r="M74" s="11">
        <f>MAX(Cat3Assess1:Cat3Assess10!I74)</f>
        <v>0</v>
      </c>
      <c r="N74" s="11">
        <f>MAX(Cat3Assess1:Cat3Assess10!J74)</f>
        <v>0</v>
      </c>
      <c r="O74" s="11">
        <f>MAX(Cat3Assess1:Cat3Assess10!K74)</f>
        <v>0</v>
      </c>
      <c r="P74" s="11">
        <f>MAX(Cat3Assess1:Cat3Assess10!L74)</f>
        <v>0</v>
      </c>
      <c r="Q74" s="11">
        <f>MAX(Cat3Assess1:Cat3Assess10!M74)</f>
        <v>0</v>
      </c>
      <c r="R74" s="11">
        <f>MAX(Cat3Assess1:Cat3Assess10!N74)</f>
        <v>0</v>
      </c>
      <c r="S74" s="11">
        <f>MAX(Cat3Assess1:Cat3Assess10!O74)</f>
        <v>0</v>
      </c>
      <c r="T74" s="11">
        <f>MAX(Cat3Assess1:Cat3Assess10!P74)</f>
        <v>0</v>
      </c>
      <c r="U74" s="11">
        <f>MAX(Cat3Assess1:Cat3Assess10!Q74)</f>
        <v>0</v>
      </c>
      <c r="V74" s="11">
        <f>MAX(Cat3Assess1:Cat3Assess10!R74)</f>
        <v>0</v>
      </c>
      <c r="W74" s="11">
        <f>MAX(Cat3Assess1:Cat3Assess10!S74)</f>
        <v>0</v>
      </c>
      <c r="X74" s="11">
        <f>MAX(Cat3Assess1:Cat3Assess10!T74)</f>
        <v>0</v>
      </c>
      <c r="Y74" s="11">
        <f>MAX(Cat3Assess1:Cat3Assess10!U74)</f>
        <v>0</v>
      </c>
      <c r="Z74" s="11">
        <f>MAX(Cat3Assess1:Cat3Assess10!V74)</f>
        <v>0</v>
      </c>
      <c r="AA74" s="11">
        <f>MAX(Cat3Assess1:Cat3Assess10!W74)</f>
        <v>0</v>
      </c>
      <c r="AB74" s="11">
        <f>MAX(Cat3Assess1:Cat3Assess10!X74)</f>
        <v>0</v>
      </c>
      <c r="AC74" s="11">
        <f>MAX(Cat3Assess1:Cat3Assess10!Y74)</f>
        <v>0</v>
      </c>
      <c r="AD74" s="11">
        <f>MAX(Cat3Assess1:Cat3Assess10!Z74)</f>
        <v>0</v>
      </c>
      <c r="AE74" s="11">
        <f>MAX(Cat3Assess1:Cat3Assess10!AA74)</f>
        <v>0</v>
      </c>
      <c r="AF74" s="11">
        <f>MAX(Cat3Assess1:Cat3Assess10!AB74)</f>
        <v>0</v>
      </c>
      <c r="AG74" s="11">
        <f>MAX(Cat3Assess1:Cat3Assess10!AC74)</f>
        <v>0</v>
      </c>
      <c r="AH74" s="11">
        <f>MAX(Cat3Assess1:Cat3Assess10!AD74)</f>
        <v>0</v>
      </c>
      <c r="AI74" s="11">
        <f>MAX(Cat3Assess1:Cat3Assess10!AE74)</f>
        <v>0</v>
      </c>
      <c r="AJ74" s="11">
        <f>MAX(Cat3Assess1:Cat3Assess10!AF74)</f>
        <v>0</v>
      </c>
      <c r="AK74" s="11">
        <f>MAX(Cat3Assess1:Cat3Assess10!AG74)</f>
        <v>0</v>
      </c>
      <c r="AL74" s="11">
        <f>MAX(Cat3Assess1:Cat3Assess10!AH74)</f>
        <v>0</v>
      </c>
      <c r="AM74" s="11">
        <f>MAX(Cat3Assess1:Cat3Assess10!AI74)</f>
        <v>0</v>
      </c>
      <c r="AN74" s="11">
        <f>MAX(Cat3Assess1:Cat3Assess10!AJ74)</f>
        <v>0</v>
      </c>
      <c r="AO74" s="11">
        <f>MAX(Cat3Assess1:Cat3Assess10!AK74)</f>
        <v>0</v>
      </c>
      <c r="AP74" s="11">
        <f>MAX(Cat3Assess1:Cat3Assess10!AL74)</f>
        <v>0</v>
      </c>
      <c r="AQ74" s="11">
        <f>MAX(Cat3Assess1:Cat3Assess10!AM74)</f>
        <v>0</v>
      </c>
      <c r="AR74" s="11">
        <f>MAX(Cat3Assess1:Cat3Assess10!AN74)</f>
        <v>0</v>
      </c>
      <c r="AS74" s="11">
        <f>MAX(Cat3Assess1:Cat3Assess10!AO74)</f>
        <v>0</v>
      </c>
      <c r="AT74" s="11">
        <f>MAX(Cat3Assess1:Cat3Assess10!AP74)</f>
        <v>0</v>
      </c>
      <c r="AU74" s="11">
        <f>MAX(Cat3Assess1:Cat3Assess10!AQ74)</f>
        <v>0</v>
      </c>
      <c r="AV74" s="11">
        <f>MAX(Cat3Assess1:Cat3Assess10!AR74)</f>
        <v>0</v>
      </c>
      <c r="AW74" s="11">
        <f>MAX(Cat3Assess1:Cat3Assess10!AS74)</f>
        <v>0</v>
      </c>
      <c r="AX74" s="11">
        <f>MAX(Cat3Assess1:Cat3Assess10!AT74)</f>
        <v>0</v>
      </c>
      <c r="AY74" s="11">
        <f>MAX(Cat3Assess1:Cat3Assess10!AU74)</f>
        <v>0</v>
      </c>
      <c r="AZ74" s="11">
        <f>MAX(Cat3Assess1:Cat3Assess10!AV74)</f>
        <v>0</v>
      </c>
      <c r="BA74" s="11">
        <f>MAX(Cat3Assess1:Cat3Assess10!AW74)</f>
        <v>0</v>
      </c>
      <c r="BB74" s="11">
        <f>MAX(Cat3Assess1:Cat3Assess10!AX74)</f>
        <v>0</v>
      </c>
      <c r="BC74" s="11">
        <f>MAX(Cat3Assess1:Cat3Assess10!AY74)</f>
        <v>0</v>
      </c>
      <c r="BD74" s="11">
        <f>MAX(Cat3Assess1:Cat3Assess10!AZ74)</f>
        <v>0</v>
      </c>
      <c r="BE74" s="11">
        <f>MAX(Cat3Assess1:Cat3Assess10!BA74)</f>
        <v>0</v>
      </c>
      <c r="BF74" s="11">
        <f>MAX(Cat3Assess1:Cat3Assess10!BB74)</f>
        <v>0</v>
      </c>
      <c r="BG74" s="11">
        <f>MAX(Cat3Assess1:Cat3Assess10!BC74)</f>
        <v>0</v>
      </c>
      <c r="BH74" s="11">
        <f>MAX(Cat3Assess1:Cat3Assess10!BD74)</f>
        <v>0</v>
      </c>
      <c r="BI74" s="11">
        <f>MAX(Cat3Assess1:Cat3Assess10!BE74)</f>
        <v>0</v>
      </c>
      <c r="BJ74" s="11">
        <f>MAX(Cat3Assess1:Cat3Assess10!BF74)</f>
        <v>0</v>
      </c>
      <c r="BK74" s="11">
        <f>MAX(Cat3Assess1:Cat3Assess10!BG74)</f>
        <v>0</v>
      </c>
      <c r="BL74" s="11">
        <f>MAX(Cat3Assess1:Cat3Assess10!BH74)</f>
        <v>0</v>
      </c>
      <c r="BM74" s="11">
        <f>MAX(Cat3Assess1:Cat3Assess10!BI74)</f>
        <v>0</v>
      </c>
      <c r="BN74" s="11">
        <f>MAX(Cat3Assess1:Cat3Assess10!BJ74)</f>
        <v>0</v>
      </c>
      <c r="BO74" s="11">
        <f>MAX(Cat3Assess1:Cat3Assess10!BK74)</f>
        <v>0</v>
      </c>
      <c r="BP74" s="11">
        <f>MAX(Cat3Assess1:Cat3Assess10!BL74)</f>
        <v>0</v>
      </c>
      <c r="BQ74" s="11">
        <f>MAX(Cat3Assess1:Cat3Assess10!BM74)</f>
        <v>0</v>
      </c>
      <c r="BR74" s="11">
        <f>MAX(Cat3Assess1:Cat3Assess10!BN74)</f>
        <v>0</v>
      </c>
      <c r="BS74" s="11">
        <f>MAX(Cat3Assess1:Cat3Assess10!BO74)</f>
        <v>0</v>
      </c>
      <c r="BT74" s="11">
        <f>MAX(Cat3Assess1:Cat3Assess10!BP74)</f>
        <v>0</v>
      </c>
      <c r="BU74" s="11">
        <f>MAX(Cat3Assess1:Cat3Assess10!BQ74)</f>
        <v>0</v>
      </c>
      <c r="BV74" s="11">
        <f>MAX(Cat3Assess1:Cat3Assess10!BR74)</f>
        <v>0</v>
      </c>
      <c r="BW74" s="11">
        <f>MAX(Cat3Assess1:Cat3Assess10!BS74)</f>
        <v>0</v>
      </c>
    </row>
    <row r="75" spans="1:75" x14ac:dyDescent="0.2">
      <c r="A75">
        <f>'Overall View'!B75</f>
        <v>0</v>
      </c>
      <c r="B75" s="11">
        <f t="shared" si="2"/>
        <v>0</v>
      </c>
      <c r="C75" s="11">
        <f t="shared" si="3"/>
        <v>0</v>
      </c>
      <c r="F75" s="11">
        <f>MAX(Cat3Assess1:Cat3Assess10!B75)</f>
        <v>0</v>
      </c>
      <c r="G75" s="11">
        <f>MAX(Cat3Assess1:Cat3Assess10!C75)</f>
        <v>0</v>
      </c>
      <c r="H75" s="11">
        <f>MAX(Cat3Assess1:Cat3Assess10!D75)</f>
        <v>0</v>
      </c>
      <c r="I75" s="11">
        <f>MAX(Cat3Assess1:Cat3Assess10!E75)</f>
        <v>0</v>
      </c>
      <c r="J75" s="11">
        <f>MAX(Cat3Assess1:Cat3Assess10!F75)</f>
        <v>0</v>
      </c>
      <c r="K75" s="11">
        <f>MAX(Cat3Assess1:Cat3Assess10!G75)</f>
        <v>0</v>
      </c>
      <c r="L75" s="11">
        <f>MAX(Cat3Assess1:Cat3Assess10!H75)</f>
        <v>0</v>
      </c>
      <c r="M75" s="11">
        <f>MAX(Cat3Assess1:Cat3Assess10!I75)</f>
        <v>0</v>
      </c>
      <c r="N75" s="11">
        <f>MAX(Cat3Assess1:Cat3Assess10!J75)</f>
        <v>0</v>
      </c>
      <c r="O75" s="11">
        <f>MAX(Cat3Assess1:Cat3Assess10!K75)</f>
        <v>0</v>
      </c>
      <c r="P75" s="11">
        <f>MAX(Cat3Assess1:Cat3Assess10!L75)</f>
        <v>0</v>
      </c>
      <c r="Q75" s="11">
        <f>MAX(Cat3Assess1:Cat3Assess10!M75)</f>
        <v>0</v>
      </c>
      <c r="R75" s="11">
        <f>MAX(Cat3Assess1:Cat3Assess10!N75)</f>
        <v>0</v>
      </c>
      <c r="S75" s="11">
        <f>MAX(Cat3Assess1:Cat3Assess10!O75)</f>
        <v>0</v>
      </c>
      <c r="T75" s="11">
        <f>MAX(Cat3Assess1:Cat3Assess10!P75)</f>
        <v>0</v>
      </c>
      <c r="U75" s="11">
        <f>MAX(Cat3Assess1:Cat3Assess10!Q75)</f>
        <v>0</v>
      </c>
      <c r="V75" s="11">
        <f>MAX(Cat3Assess1:Cat3Assess10!R75)</f>
        <v>0</v>
      </c>
      <c r="W75" s="11">
        <f>MAX(Cat3Assess1:Cat3Assess10!S75)</f>
        <v>0</v>
      </c>
      <c r="X75" s="11">
        <f>MAX(Cat3Assess1:Cat3Assess10!T75)</f>
        <v>0</v>
      </c>
      <c r="Y75" s="11">
        <f>MAX(Cat3Assess1:Cat3Assess10!U75)</f>
        <v>0</v>
      </c>
      <c r="Z75" s="11">
        <f>MAX(Cat3Assess1:Cat3Assess10!V75)</f>
        <v>0</v>
      </c>
      <c r="AA75" s="11">
        <f>MAX(Cat3Assess1:Cat3Assess10!W75)</f>
        <v>0</v>
      </c>
      <c r="AB75" s="11">
        <f>MAX(Cat3Assess1:Cat3Assess10!X75)</f>
        <v>0</v>
      </c>
      <c r="AC75" s="11">
        <f>MAX(Cat3Assess1:Cat3Assess10!Y75)</f>
        <v>0</v>
      </c>
      <c r="AD75" s="11">
        <f>MAX(Cat3Assess1:Cat3Assess10!Z75)</f>
        <v>0</v>
      </c>
      <c r="AE75" s="11">
        <f>MAX(Cat3Assess1:Cat3Assess10!AA75)</f>
        <v>0</v>
      </c>
      <c r="AF75" s="11">
        <f>MAX(Cat3Assess1:Cat3Assess10!AB75)</f>
        <v>0</v>
      </c>
      <c r="AG75" s="11">
        <f>MAX(Cat3Assess1:Cat3Assess10!AC75)</f>
        <v>0</v>
      </c>
      <c r="AH75" s="11">
        <f>MAX(Cat3Assess1:Cat3Assess10!AD75)</f>
        <v>0</v>
      </c>
      <c r="AI75" s="11">
        <f>MAX(Cat3Assess1:Cat3Assess10!AE75)</f>
        <v>0</v>
      </c>
      <c r="AJ75" s="11">
        <f>MAX(Cat3Assess1:Cat3Assess10!AF75)</f>
        <v>0</v>
      </c>
      <c r="AK75" s="11">
        <f>MAX(Cat3Assess1:Cat3Assess10!AG75)</f>
        <v>0</v>
      </c>
      <c r="AL75" s="11">
        <f>MAX(Cat3Assess1:Cat3Assess10!AH75)</f>
        <v>0</v>
      </c>
      <c r="AM75" s="11">
        <f>MAX(Cat3Assess1:Cat3Assess10!AI75)</f>
        <v>0</v>
      </c>
      <c r="AN75" s="11">
        <f>MAX(Cat3Assess1:Cat3Assess10!AJ75)</f>
        <v>0</v>
      </c>
      <c r="AO75" s="11">
        <f>MAX(Cat3Assess1:Cat3Assess10!AK75)</f>
        <v>0</v>
      </c>
      <c r="AP75" s="11">
        <f>MAX(Cat3Assess1:Cat3Assess10!AL75)</f>
        <v>0</v>
      </c>
      <c r="AQ75" s="11">
        <f>MAX(Cat3Assess1:Cat3Assess10!AM75)</f>
        <v>0</v>
      </c>
      <c r="AR75" s="11">
        <f>MAX(Cat3Assess1:Cat3Assess10!AN75)</f>
        <v>0</v>
      </c>
      <c r="AS75" s="11">
        <f>MAX(Cat3Assess1:Cat3Assess10!AO75)</f>
        <v>0</v>
      </c>
      <c r="AT75" s="11">
        <f>MAX(Cat3Assess1:Cat3Assess10!AP75)</f>
        <v>0</v>
      </c>
      <c r="AU75" s="11">
        <f>MAX(Cat3Assess1:Cat3Assess10!AQ75)</f>
        <v>0</v>
      </c>
      <c r="AV75" s="11">
        <f>MAX(Cat3Assess1:Cat3Assess10!AR75)</f>
        <v>0</v>
      </c>
      <c r="AW75" s="11">
        <f>MAX(Cat3Assess1:Cat3Assess10!AS75)</f>
        <v>0</v>
      </c>
      <c r="AX75" s="11">
        <f>MAX(Cat3Assess1:Cat3Assess10!AT75)</f>
        <v>0</v>
      </c>
      <c r="AY75" s="11">
        <f>MAX(Cat3Assess1:Cat3Assess10!AU75)</f>
        <v>0</v>
      </c>
      <c r="AZ75" s="11">
        <f>MAX(Cat3Assess1:Cat3Assess10!AV75)</f>
        <v>0</v>
      </c>
      <c r="BA75" s="11">
        <f>MAX(Cat3Assess1:Cat3Assess10!AW75)</f>
        <v>0</v>
      </c>
      <c r="BB75" s="11">
        <f>MAX(Cat3Assess1:Cat3Assess10!AX75)</f>
        <v>0</v>
      </c>
      <c r="BC75" s="11">
        <f>MAX(Cat3Assess1:Cat3Assess10!AY75)</f>
        <v>0</v>
      </c>
      <c r="BD75" s="11">
        <f>MAX(Cat3Assess1:Cat3Assess10!AZ75)</f>
        <v>0</v>
      </c>
      <c r="BE75" s="11">
        <f>MAX(Cat3Assess1:Cat3Assess10!BA75)</f>
        <v>0</v>
      </c>
      <c r="BF75" s="11">
        <f>MAX(Cat3Assess1:Cat3Assess10!BB75)</f>
        <v>0</v>
      </c>
      <c r="BG75" s="11">
        <f>MAX(Cat3Assess1:Cat3Assess10!BC75)</f>
        <v>0</v>
      </c>
      <c r="BH75" s="11">
        <f>MAX(Cat3Assess1:Cat3Assess10!BD75)</f>
        <v>0</v>
      </c>
      <c r="BI75" s="11">
        <f>MAX(Cat3Assess1:Cat3Assess10!BE75)</f>
        <v>0</v>
      </c>
      <c r="BJ75" s="11">
        <f>MAX(Cat3Assess1:Cat3Assess10!BF75)</f>
        <v>0</v>
      </c>
      <c r="BK75" s="11">
        <f>MAX(Cat3Assess1:Cat3Assess10!BG75)</f>
        <v>0</v>
      </c>
      <c r="BL75" s="11">
        <f>MAX(Cat3Assess1:Cat3Assess10!BH75)</f>
        <v>0</v>
      </c>
      <c r="BM75" s="11">
        <f>MAX(Cat3Assess1:Cat3Assess10!BI75)</f>
        <v>0</v>
      </c>
      <c r="BN75" s="11">
        <f>MAX(Cat3Assess1:Cat3Assess10!BJ75)</f>
        <v>0</v>
      </c>
      <c r="BO75" s="11">
        <f>MAX(Cat3Assess1:Cat3Assess10!BK75)</f>
        <v>0</v>
      </c>
      <c r="BP75" s="11">
        <f>MAX(Cat3Assess1:Cat3Assess10!BL75)</f>
        <v>0</v>
      </c>
      <c r="BQ75" s="11">
        <f>MAX(Cat3Assess1:Cat3Assess10!BM75)</f>
        <v>0</v>
      </c>
      <c r="BR75" s="11">
        <f>MAX(Cat3Assess1:Cat3Assess10!BN75)</f>
        <v>0</v>
      </c>
      <c r="BS75" s="11">
        <f>MAX(Cat3Assess1:Cat3Assess10!BO75)</f>
        <v>0</v>
      </c>
      <c r="BT75" s="11">
        <f>MAX(Cat3Assess1:Cat3Assess10!BP75)</f>
        <v>0</v>
      </c>
      <c r="BU75" s="11">
        <f>MAX(Cat3Assess1:Cat3Assess10!BQ75)</f>
        <v>0</v>
      </c>
      <c r="BV75" s="11">
        <f>MAX(Cat3Assess1:Cat3Assess10!BR75)</f>
        <v>0</v>
      </c>
      <c r="BW75" s="11">
        <f>MAX(Cat3Assess1:Cat3Assess10!BS75)</f>
        <v>0</v>
      </c>
    </row>
    <row r="76" spans="1:75" x14ac:dyDescent="0.2">
      <c r="A76">
        <f>'Overall View'!B76</f>
        <v>0</v>
      </c>
      <c r="B76" s="11">
        <f t="shared" si="2"/>
        <v>0</v>
      </c>
      <c r="C76" s="11">
        <f t="shared" si="3"/>
        <v>0</v>
      </c>
      <c r="F76" s="11">
        <f>MAX(Cat3Assess1:Cat3Assess10!B76)</f>
        <v>0</v>
      </c>
      <c r="G76" s="11">
        <f>MAX(Cat3Assess1:Cat3Assess10!C76)</f>
        <v>0</v>
      </c>
      <c r="H76" s="11">
        <f>MAX(Cat3Assess1:Cat3Assess10!D76)</f>
        <v>0</v>
      </c>
      <c r="I76" s="11">
        <f>MAX(Cat3Assess1:Cat3Assess10!E76)</f>
        <v>0</v>
      </c>
      <c r="J76" s="11">
        <f>MAX(Cat3Assess1:Cat3Assess10!F76)</f>
        <v>0</v>
      </c>
      <c r="K76" s="11">
        <f>MAX(Cat3Assess1:Cat3Assess10!G76)</f>
        <v>0</v>
      </c>
      <c r="L76" s="11">
        <f>MAX(Cat3Assess1:Cat3Assess10!H76)</f>
        <v>0</v>
      </c>
      <c r="M76" s="11">
        <f>MAX(Cat3Assess1:Cat3Assess10!I76)</f>
        <v>0</v>
      </c>
      <c r="N76" s="11">
        <f>MAX(Cat3Assess1:Cat3Assess10!J76)</f>
        <v>0</v>
      </c>
      <c r="O76" s="11">
        <f>MAX(Cat3Assess1:Cat3Assess10!K76)</f>
        <v>0</v>
      </c>
      <c r="P76" s="11">
        <f>MAX(Cat3Assess1:Cat3Assess10!L76)</f>
        <v>0</v>
      </c>
      <c r="Q76" s="11">
        <f>MAX(Cat3Assess1:Cat3Assess10!M76)</f>
        <v>0</v>
      </c>
      <c r="R76" s="11">
        <f>MAX(Cat3Assess1:Cat3Assess10!N76)</f>
        <v>0</v>
      </c>
      <c r="S76" s="11">
        <f>MAX(Cat3Assess1:Cat3Assess10!O76)</f>
        <v>0</v>
      </c>
      <c r="T76" s="11">
        <f>MAX(Cat3Assess1:Cat3Assess10!P76)</f>
        <v>0</v>
      </c>
      <c r="U76" s="11">
        <f>MAX(Cat3Assess1:Cat3Assess10!Q76)</f>
        <v>0</v>
      </c>
      <c r="V76" s="11">
        <f>MAX(Cat3Assess1:Cat3Assess10!R76)</f>
        <v>0</v>
      </c>
      <c r="W76" s="11">
        <f>MAX(Cat3Assess1:Cat3Assess10!S76)</f>
        <v>0</v>
      </c>
      <c r="X76" s="11">
        <f>MAX(Cat3Assess1:Cat3Assess10!T76)</f>
        <v>0</v>
      </c>
      <c r="Y76" s="11">
        <f>MAX(Cat3Assess1:Cat3Assess10!U76)</f>
        <v>0</v>
      </c>
      <c r="Z76" s="11">
        <f>MAX(Cat3Assess1:Cat3Assess10!V76)</f>
        <v>0</v>
      </c>
      <c r="AA76" s="11">
        <f>MAX(Cat3Assess1:Cat3Assess10!W76)</f>
        <v>0</v>
      </c>
      <c r="AB76" s="11">
        <f>MAX(Cat3Assess1:Cat3Assess10!X76)</f>
        <v>0</v>
      </c>
      <c r="AC76" s="11">
        <f>MAX(Cat3Assess1:Cat3Assess10!Y76)</f>
        <v>0</v>
      </c>
      <c r="AD76" s="11">
        <f>MAX(Cat3Assess1:Cat3Assess10!Z76)</f>
        <v>0</v>
      </c>
      <c r="AE76" s="11">
        <f>MAX(Cat3Assess1:Cat3Assess10!AA76)</f>
        <v>0</v>
      </c>
      <c r="AF76" s="11">
        <f>MAX(Cat3Assess1:Cat3Assess10!AB76)</f>
        <v>0</v>
      </c>
      <c r="AG76" s="11">
        <f>MAX(Cat3Assess1:Cat3Assess10!AC76)</f>
        <v>0</v>
      </c>
      <c r="AH76" s="11">
        <f>MAX(Cat3Assess1:Cat3Assess10!AD76)</f>
        <v>0</v>
      </c>
      <c r="AI76" s="11">
        <f>MAX(Cat3Assess1:Cat3Assess10!AE76)</f>
        <v>0</v>
      </c>
      <c r="AJ76" s="11">
        <f>MAX(Cat3Assess1:Cat3Assess10!AF76)</f>
        <v>0</v>
      </c>
      <c r="AK76" s="11">
        <f>MAX(Cat3Assess1:Cat3Assess10!AG76)</f>
        <v>0</v>
      </c>
      <c r="AL76" s="11">
        <f>MAX(Cat3Assess1:Cat3Assess10!AH76)</f>
        <v>0</v>
      </c>
      <c r="AM76" s="11">
        <f>MAX(Cat3Assess1:Cat3Assess10!AI76)</f>
        <v>0</v>
      </c>
      <c r="AN76" s="11">
        <f>MAX(Cat3Assess1:Cat3Assess10!AJ76)</f>
        <v>0</v>
      </c>
      <c r="AO76" s="11">
        <f>MAX(Cat3Assess1:Cat3Assess10!AK76)</f>
        <v>0</v>
      </c>
      <c r="AP76" s="11">
        <f>MAX(Cat3Assess1:Cat3Assess10!AL76)</f>
        <v>0</v>
      </c>
      <c r="AQ76" s="11">
        <f>MAX(Cat3Assess1:Cat3Assess10!AM76)</f>
        <v>0</v>
      </c>
      <c r="AR76" s="11">
        <f>MAX(Cat3Assess1:Cat3Assess10!AN76)</f>
        <v>0</v>
      </c>
      <c r="AS76" s="11">
        <f>MAX(Cat3Assess1:Cat3Assess10!AO76)</f>
        <v>0</v>
      </c>
      <c r="AT76" s="11">
        <f>MAX(Cat3Assess1:Cat3Assess10!AP76)</f>
        <v>0</v>
      </c>
      <c r="AU76" s="11">
        <f>MAX(Cat3Assess1:Cat3Assess10!AQ76)</f>
        <v>0</v>
      </c>
      <c r="AV76" s="11">
        <f>MAX(Cat3Assess1:Cat3Assess10!AR76)</f>
        <v>0</v>
      </c>
      <c r="AW76" s="11">
        <f>MAX(Cat3Assess1:Cat3Assess10!AS76)</f>
        <v>0</v>
      </c>
      <c r="AX76" s="11">
        <f>MAX(Cat3Assess1:Cat3Assess10!AT76)</f>
        <v>0</v>
      </c>
      <c r="AY76" s="11">
        <f>MAX(Cat3Assess1:Cat3Assess10!AU76)</f>
        <v>0</v>
      </c>
      <c r="AZ76" s="11">
        <f>MAX(Cat3Assess1:Cat3Assess10!AV76)</f>
        <v>0</v>
      </c>
      <c r="BA76" s="11">
        <f>MAX(Cat3Assess1:Cat3Assess10!AW76)</f>
        <v>0</v>
      </c>
      <c r="BB76" s="11">
        <f>MAX(Cat3Assess1:Cat3Assess10!AX76)</f>
        <v>0</v>
      </c>
      <c r="BC76" s="11">
        <f>MAX(Cat3Assess1:Cat3Assess10!AY76)</f>
        <v>0</v>
      </c>
      <c r="BD76" s="11">
        <f>MAX(Cat3Assess1:Cat3Assess10!AZ76)</f>
        <v>0</v>
      </c>
      <c r="BE76" s="11">
        <f>MAX(Cat3Assess1:Cat3Assess10!BA76)</f>
        <v>0</v>
      </c>
      <c r="BF76" s="11">
        <f>MAX(Cat3Assess1:Cat3Assess10!BB76)</f>
        <v>0</v>
      </c>
      <c r="BG76" s="11">
        <f>MAX(Cat3Assess1:Cat3Assess10!BC76)</f>
        <v>0</v>
      </c>
      <c r="BH76" s="11">
        <f>MAX(Cat3Assess1:Cat3Assess10!BD76)</f>
        <v>0</v>
      </c>
      <c r="BI76" s="11">
        <f>MAX(Cat3Assess1:Cat3Assess10!BE76)</f>
        <v>0</v>
      </c>
      <c r="BJ76" s="11">
        <f>MAX(Cat3Assess1:Cat3Assess10!BF76)</f>
        <v>0</v>
      </c>
      <c r="BK76" s="11">
        <f>MAX(Cat3Assess1:Cat3Assess10!BG76)</f>
        <v>0</v>
      </c>
      <c r="BL76" s="11">
        <f>MAX(Cat3Assess1:Cat3Assess10!BH76)</f>
        <v>0</v>
      </c>
      <c r="BM76" s="11">
        <f>MAX(Cat3Assess1:Cat3Assess10!BI76)</f>
        <v>0</v>
      </c>
      <c r="BN76" s="11">
        <f>MAX(Cat3Assess1:Cat3Assess10!BJ76)</f>
        <v>0</v>
      </c>
      <c r="BO76" s="11">
        <f>MAX(Cat3Assess1:Cat3Assess10!BK76)</f>
        <v>0</v>
      </c>
      <c r="BP76" s="11">
        <f>MAX(Cat3Assess1:Cat3Assess10!BL76)</f>
        <v>0</v>
      </c>
      <c r="BQ76" s="11">
        <f>MAX(Cat3Assess1:Cat3Assess10!BM76)</f>
        <v>0</v>
      </c>
      <c r="BR76" s="11">
        <f>MAX(Cat3Assess1:Cat3Assess10!BN76)</f>
        <v>0</v>
      </c>
      <c r="BS76" s="11">
        <f>MAX(Cat3Assess1:Cat3Assess10!BO76)</f>
        <v>0</v>
      </c>
      <c r="BT76" s="11">
        <f>MAX(Cat3Assess1:Cat3Assess10!BP76)</f>
        <v>0</v>
      </c>
      <c r="BU76" s="11">
        <f>MAX(Cat3Assess1:Cat3Assess10!BQ76)</f>
        <v>0</v>
      </c>
      <c r="BV76" s="11">
        <f>MAX(Cat3Assess1:Cat3Assess10!BR76)</f>
        <v>0</v>
      </c>
      <c r="BW76" s="11">
        <f>MAX(Cat3Assess1:Cat3Assess10!BS76)</f>
        <v>0</v>
      </c>
    </row>
    <row r="77" spans="1:75" x14ac:dyDescent="0.2">
      <c r="A77">
        <f>'Overall View'!B77</f>
        <v>0</v>
      </c>
      <c r="B77" s="11">
        <f t="shared" si="2"/>
        <v>0</v>
      </c>
      <c r="C77" s="11">
        <f t="shared" si="3"/>
        <v>0</v>
      </c>
      <c r="F77" s="11">
        <f>MAX(Cat3Assess1:Cat3Assess10!B77)</f>
        <v>0</v>
      </c>
      <c r="G77" s="11">
        <f>MAX(Cat3Assess1:Cat3Assess10!C77)</f>
        <v>0</v>
      </c>
      <c r="H77" s="11">
        <f>MAX(Cat3Assess1:Cat3Assess10!D77)</f>
        <v>0</v>
      </c>
      <c r="I77" s="11">
        <f>MAX(Cat3Assess1:Cat3Assess10!E77)</f>
        <v>0</v>
      </c>
      <c r="J77" s="11">
        <f>MAX(Cat3Assess1:Cat3Assess10!F77)</f>
        <v>0</v>
      </c>
      <c r="K77" s="11">
        <f>MAX(Cat3Assess1:Cat3Assess10!G77)</f>
        <v>0</v>
      </c>
      <c r="L77" s="11">
        <f>MAX(Cat3Assess1:Cat3Assess10!H77)</f>
        <v>0</v>
      </c>
      <c r="M77" s="11">
        <f>MAX(Cat3Assess1:Cat3Assess10!I77)</f>
        <v>0</v>
      </c>
      <c r="N77" s="11">
        <f>MAX(Cat3Assess1:Cat3Assess10!J77)</f>
        <v>0</v>
      </c>
      <c r="O77" s="11">
        <f>MAX(Cat3Assess1:Cat3Assess10!K77)</f>
        <v>0</v>
      </c>
      <c r="P77" s="11">
        <f>MAX(Cat3Assess1:Cat3Assess10!L77)</f>
        <v>0</v>
      </c>
      <c r="Q77" s="11">
        <f>MAX(Cat3Assess1:Cat3Assess10!M77)</f>
        <v>0</v>
      </c>
      <c r="R77" s="11">
        <f>MAX(Cat3Assess1:Cat3Assess10!N77)</f>
        <v>0</v>
      </c>
      <c r="S77" s="11">
        <f>MAX(Cat3Assess1:Cat3Assess10!O77)</f>
        <v>0</v>
      </c>
      <c r="T77" s="11">
        <f>MAX(Cat3Assess1:Cat3Assess10!P77)</f>
        <v>0</v>
      </c>
      <c r="U77" s="11">
        <f>MAX(Cat3Assess1:Cat3Assess10!Q77)</f>
        <v>0</v>
      </c>
      <c r="V77" s="11">
        <f>MAX(Cat3Assess1:Cat3Assess10!R77)</f>
        <v>0</v>
      </c>
      <c r="W77" s="11">
        <f>MAX(Cat3Assess1:Cat3Assess10!S77)</f>
        <v>0</v>
      </c>
      <c r="X77" s="11">
        <f>MAX(Cat3Assess1:Cat3Assess10!T77)</f>
        <v>0</v>
      </c>
      <c r="Y77" s="11">
        <f>MAX(Cat3Assess1:Cat3Assess10!U77)</f>
        <v>0</v>
      </c>
      <c r="Z77" s="11">
        <f>MAX(Cat3Assess1:Cat3Assess10!V77)</f>
        <v>0</v>
      </c>
      <c r="AA77" s="11">
        <f>MAX(Cat3Assess1:Cat3Assess10!W77)</f>
        <v>0</v>
      </c>
      <c r="AB77" s="11">
        <f>MAX(Cat3Assess1:Cat3Assess10!X77)</f>
        <v>0</v>
      </c>
      <c r="AC77" s="11">
        <f>MAX(Cat3Assess1:Cat3Assess10!Y77)</f>
        <v>0</v>
      </c>
      <c r="AD77" s="11">
        <f>MAX(Cat3Assess1:Cat3Assess10!Z77)</f>
        <v>0</v>
      </c>
      <c r="AE77" s="11">
        <f>MAX(Cat3Assess1:Cat3Assess10!AA77)</f>
        <v>0</v>
      </c>
      <c r="AF77" s="11">
        <f>MAX(Cat3Assess1:Cat3Assess10!AB77)</f>
        <v>0</v>
      </c>
      <c r="AG77" s="11">
        <f>MAX(Cat3Assess1:Cat3Assess10!AC77)</f>
        <v>0</v>
      </c>
      <c r="AH77" s="11">
        <f>MAX(Cat3Assess1:Cat3Assess10!AD77)</f>
        <v>0</v>
      </c>
      <c r="AI77" s="11">
        <f>MAX(Cat3Assess1:Cat3Assess10!AE77)</f>
        <v>0</v>
      </c>
      <c r="AJ77" s="11">
        <f>MAX(Cat3Assess1:Cat3Assess10!AF77)</f>
        <v>0</v>
      </c>
      <c r="AK77" s="11">
        <f>MAX(Cat3Assess1:Cat3Assess10!AG77)</f>
        <v>0</v>
      </c>
      <c r="AL77" s="11">
        <f>MAX(Cat3Assess1:Cat3Assess10!AH77)</f>
        <v>0</v>
      </c>
      <c r="AM77" s="11">
        <f>MAX(Cat3Assess1:Cat3Assess10!AI77)</f>
        <v>0</v>
      </c>
      <c r="AN77" s="11">
        <f>MAX(Cat3Assess1:Cat3Assess10!AJ77)</f>
        <v>0</v>
      </c>
      <c r="AO77" s="11">
        <f>MAX(Cat3Assess1:Cat3Assess10!AK77)</f>
        <v>0</v>
      </c>
      <c r="AP77" s="11">
        <f>MAX(Cat3Assess1:Cat3Assess10!AL77)</f>
        <v>0</v>
      </c>
      <c r="AQ77" s="11">
        <f>MAX(Cat3Assess1:Cat3Assess10!AM77)</f>
        <v>0</v>
      </c>
      <c r="AR77" s="11">
        <f>MAX(Cat3Assess1:Cat3Assess10!AN77)</f>
        <v>0</v>
      </c>
      <c r="AS77" s="11">
        <f>MAX(Cat3Assess1:Cat3Assess10!AO77)</f>
        <v>0</v>
      </c>
      <c r="AT77" s="11">
        <f>MAX(Cat3Assess1:Cat3Assess10!AP77)</f>
        <v>0</v>
      </c>
      <c r="AU77" s="11">
        <f>MAX(Cat3Assess1:Cat3Assess10!AQ77)</f>
        <v>0</v>
      </c>
      <c r="AV77" s="11">
        <f>MAX(Cat3Assess1:Cat3Assess10!AR77)</f>
        <v>0</v>
      </c>
      <c r="AW77" s="11">
        <f>MAX(Cat3Assess1:Cat3Assess10!AS77)</f>
        <v>0</v>
      </c>
      <c r="AX77" s="11">
        <f>MAX(Cat3Assess1:Cat3Assess10!AT77)</f>
        <v>0</v>
      </c>
      <c r="AY77" s="11">
        <f>MAX(Cat3Assess1:Cat3Assess10!AU77)</f>
        <v>0</v>
      </c>
      <c r="AZ77" s="11">
        <f>MAX(Cat3Assess1:Cat3Assess10!AV77)</f>
        <v>0</v>
      </c>
      <c r="BA77" s="11">
        <f>MAX(Cat3Assess1:Cat3Assess10!AW77)</f>
        <v>0</v>
      </c>
      <c r="BB77" s="11">
        <f>MAX(Cat3Assess1:Cat3Assess10!AX77)</f>
        <v>0</v>
      </c>
      <c r="BC77" s="11">
        <f>MAX(Cat3Assess1:Cat3Assess10!AY77)</f>
        <v>0</v>
      </c>
      <c r="BD77" s="11">
        <f>MAX(Cat3Assess1:Cat3Assess10!AZ77)</f>
        <v>0</v>
      </c>
      <c r="BE77" s="11">
        <f>MAX(Cat3Assess1:Cat3Assess10!BA77)</f>
        <v>0</v>
      </c>
      <c r="BF77" s="11">
        <f>MAX(Cat3Assess1:Cat3Assess10!BB77)</f>
        <v>0</v>
      </c>
      <c r="BG77" s="11">
        <f>MAX(Cat3Assess1:Cat3Assess10!BC77)</f>
        <v>0</v>
      </c>
      <c r="BH77" s="11">
        <f>MAX(Cat3Assess1:Cat3Assess10!BD77)</f>
        <v>0</v>
      </c>
      <c r="BI77" s="11">
        <f>MAX(Cat3Assess1:Cat3Assess10!BE77)</f>
        <v>0</v>
      </c>
      <c r="BJ77" s="11">
        <f>MAX(Cat3Assess1:Cat3Assess10!BF77)</f>
        <v>0</v>
      </c>
      <c r="BK77" s="11">
        <f>MAX(Cat3Assess1:Cat3Assess10!BG77)</f>
        <v>0</v>
      </c>
      <c r="BL77" s="11">
        <f>MAX(Cat3Assess1:Cat3Assess10!BH77)</f>
        <v>0</v>
      </c>
      <c r="BM77" s="11">
        <f>MAX(Cat3Assess1:Cat3Assess10!BI77)</f>
        <v>0</v>
      </c>
      <c r="BN77" s="11">
        <f>MAX(Cat3Assess1:Cat3Assess10!BJ77)</f>
        <v>0</v>
      </c>
      <c r="BO77" s="11">
        <f>MAX(Cat3Assess1:Cat3Assess10!BK77)</f>
        <v>0</v>
      </c>
      <c r="BP77" s="11">
        <f>MAX(Cat3Assess1:Cat3Assess10!BL77)</f>
        <v>0</v>
      </c>
      <c r="BQ77" s="11">
        <f>MAX(Cat3Assess1:Cat3Assess10!BM77)</f>
        <v>0</v>
      </c>
      <c r="BR77" s="11">
        <f>MAX(Cat3Assess1:Cat3Assess10!BN77)</f>
        <v>0</v>
      </c>
      <c r="BS77" s="11">
        <f>MAX(Cat3Assess1:Cat3Assess10!BO77)</f>
        <v>0</v>
      </c>
      <c r="BT77" s="11">
        <f>MAX(Cat3Assess1:Cat3Assess10!BP77)</f>
        <v>0</v>
      </c>
      <c r="BU77" s="11">
        <f>MAX(Cat3Assess1:Cat3Assess10!BQ77)</f>
        <v>0</v>
      </c>
      <c r="BV77" s="11">
        <f>MAX(Cat3Assess1:Cat3Assess10!BR77)</f>
        <v>0</v>
      </c>
      <c r="BW77" s="11">
        <f>MAX(Cat3Assess1:Cat3Assess10!BS77)</f>
        <v>0</v>
      </c>
    </row>
    <row r="78" spans="1:75" x14ac:dyDescent="0.2">
      <c r="A78">
        <f>'Overall View'!B78</f>
        <v>0</v>
      </c>
      <c r="B78" s="11">
        <f t="shared" si="2"/>
        <v>0</v>
      </c>
      <c r="C78" s="11">
        <f t="shared" si="3"/>
        <v>0</v>
      </c>
      <c r="F78" s="11">
        <f>MAX(Cat3Assess1:Cat3Assess10!B78)</f>
        <v>0</v>
      </c>
      <c r="G78" s="11">
        <f>MAX(Cat3Assess1:Cat3Assess10!C78)</f>
        <v>0</v>
      </c>
      <c r="H78" s="11">
        <f>MAX(Cat3Assess1:Cat3Assess10!D78)</f>
        <v>0</v>
      </c>
      <c r="I78" s="11">
        <f>MAX(Cat3Assess1:Cat3Assess10!E78)</f>
        <v>0</v>
      </c>
      <c r="J78" s="11">
        <f>MAX(Cat3Assess1:Cat3Assess10!F78)</f>
        <v>0</v>
      </c>
      <c r="K78" s="11">
        <f>MAX(Cat3Assess1:Cat3Assess10!G78)</f>
        <v>0</v>
      </c>
      <c r="L78" s="11">
        <f>MAX(Cat3Assess1:Cat3Assess10!H78)</f>
        <v>0</v>
      </c>
      <c r="M78" s="11">
        <f>MAX(Cat3Assess1:Cat3Assess10!I78)</f>
        <v>0</v>
      </c>
      <c r="N78" s="11">
        <f>MAX(Cat3Assess1:Cat3Assess10!J78)</f>
        <v>0</v>
      </c>
      <c r="O78" s="11">
        <f>MAX(Cat3Assess1:Cat3Assess10!K78)</f>
        <v>0</v>
      </c>
      <c r="P78" s="11">
        <f>MAX(Cat3Assess1:Cat3Assess10!L78)</f>
        <v>0</v>
      </c>
      <c r="Q78" s="11">
        <f>MAX(Cat3Assess1:Cat3Assess10!M78)</f>
        <v>0</v>
      </c>
      <c r="R78" s="11">
        <f>MAX(Cat3Assess1:Cat3Assess10!N78)</f>
        <v>0</v>
      </c>
      <c r="S78" s="11">
        <f>MAX(Cat3Assess1:Cat3Assess10!O78)</f>
        <v>0</v>
      </c>
      <c r="T78" s="11">
        <f>MAX(Cat3Assess1:Cat3Assess10!P78)</f>
        <v>0</v>
      </c>
      <c r="U78" s="11">
        <f>MAX(Cat3Assess1:Cat3Assess10!Q78)</f>
        <v>0</v>
      </c>
      <c r="V78" s="11">
        <f>MAX(Cat3Assess1:Cat3Assess10!R78)</f>
        <v>0</v>
      </c>
      <c r="W78" s="11">
        <f>MAX(Cat3Assess1:Cat3Assess10!S78)</f>
        <v>0</v>
      </c>
      <c r="X78" s="11">
        <f>MAX(Cat3Assess1:Cat3Assess10!T78)</f>
        <v>0</v>
      </c>
      <c r="Y78" s="11">
        <f>MAX(Cat3Assess1:Cat3Assess10!U78)</f>
        <v>0</v>
      </c>
      <c r="Z78" s="11">
        <f>MAX(Cat3Assess1:Cat3Assess10!V78)</f>
        <v>0</v>
      </c>
      <c r="AA78" s="11">
        <f>MAX(Cat3Assess1:Cat3Assess10!W78)</f>
        <v>0</v>
      </c>
      <c r="AB78" s="11">
        <f>MAX(Cat3Assess1:Cat3Assess10!X78)</f>
        <v>0</v>
      </c>
      <c r="AC78" s="11">
        <f>MAX(Cat3Assess1:Cat3Assess10!Y78)</f>
        <v>0</v>
      </c>
      <c r="AD78" s="11">
        <f>MAX(Cat3Assess1:Cat3Assess10!Z78)</f>
        <v>0</v>
      </c>
      <c r="AE78" s="11">
        <f>MAX(Cat3Assess1:Cat3Assess10!AA78)</f>
        <v>0</v>
      </c>
      <c r="AF78" s="11">
        <f>MAX(Cat3Assess1:Cat3Assess10!AB78)</f>
        <v>0</v>
      </c>
      <c r="AG78" s="11">
        <f>MAX(Cat3Assess1:Cat3Assess10!AC78)</f>
        <v>0</v>
      </c>
      <c r="AH78" s="11">
        <f>MAX(Cat3Assess1:Cat3Assess10!AD78)</f>
        <v>0</v>
      </c>
      <c r="AI78" s="11">
        <f>MAX(Cat3Assess1:Cat3Assess10!AE78)</f>
        <v>0</v>
      </c>
      <c r="AJ78" s="11">
        <f>MAX(Cat3Assess1:Cat3Assess10!AF78)</f>
        <v>0</v>
      </c>
      <c r="AK78" s="11">
        <f>MAX(Cat3Assess1:Cat3Assess10!AG78)</f>
        <v>0</v>
      </c>
      <c r="AL78" s="11">
        <f>MAX(Cat3Assess1:Cat3Assess10!AH78)</f>
        <v>0</v>
      </c>
      <c r="AM78" s="11">
        <f>MAX(Cat3Assess1:Cat3Assess10!AI78)</f>
        <v>0</v>
      </c>
      <c r="AN78" s="11">
        <f>MAX(Cat3Assess1:Cat3Assess10!AJ78)</f>
        <v>0</v>
      </c>
      <c r="AO78" s="11">
        <f>MAX(Cat3Assess1:Cat3Assess10!AK78)</f>
        <v>0</v>
      </c>
      <c r="AP78" s="11">
        <f>MAX(Cat3Assess1:Cat3Assess10!AL78)</f>
        <v>0</v>
      </c>
      <c r="AQ78" s="11">
        <f>MAX(Cat3Assess1:Cat3Assess10!AM78)</f>
        <v>0</v>
      </c>
      <c r="AR78" s="11">
        <f>MAX(Cat3Assess1:Cat3Assess10!AN78)</f>
        <v>0</v>
      </c>
      <c r="AS78" s="11">
        <f>MAX(Cat3Assess1:Cat3Assess10!AO78)</f>
        <v>0</v>
      </c>
      <c r="AT78" s="11">
        <f>MAX(Cat3Assess1:Cat3Assess10!AP78)</f>
        <v>0</v>
      </c>
      <c r="AU78" s="11">
        <f>MAX(Cat3Assess1:Cat3Assess10!AQ78)</f>
        <v>0</v>
      </c>
      <c r="AV78" s="11">
        <f>MAX(Cat3Assess1:Cat3Assess10!AR78)</f>
        <v>0</v>
      </c>
      <c r="AW78" s="11">
        <f>MAX(Cat3Assess1:Cat3Assess10!AS78)</f>
        <v>0</v>
      </c>
      <c r="AX78" s="11">
        <f>MAX(Cat3Assess1:Cat3Assess10!AT78)</f>
        <v>0</v>
      </c>
      <c r="AY78" s="11">
        <f>MAX(Cat3Assess1:Cat3Assess10!AU78)</f>
        <v>0</v>
      </c>
      <c r="AZ78" s="11">
        <f>MAX(Cat3Assess1:Cat3Assess10!AV78)</f>
        <v>0</v>
      </c>
      <c r="BA78" s="11">
        <f>MAX(Cat3Assess1:Cat3Assess10!AW78)</f>
        <v>0</v>
      </c>
      <c r="BB78" s="11">
        <f>MAX(Cat3Assess1:Cat3Assess10!AX78)</f>
        <v>0</v>
      </c>
      <c r="BC78" s="11">
        <f>MAX(Cat3Assess1:Cat3Assess10!AY78)</f>
        <v>0</v>
      </c>
      <c r="BD78" s="11">
        <f>MAX(Cat3Assess1:Cat3Assess10!AZ78)</f>
        <v>0</v>
      </c>
      <c r="BE78" s="11">
        <f>MAX(Cat3Assess1:Cat3Assess10!BA78)</f>
        <v>0</v>
      </c>
      <c r="BF78" s="11">
        <f>MAX(Cat3Assess1:Cat3Assess10!BB78)</f>
        <v>0</v>
      </c>
      <c r="BG78" s="11">
        <f>MAX(Cat3Assess1:Cat3Assess10!BC78)</f>
        <v>0</v>
      </c>
      <c r="BH78" s="11">
        <f>MAX(Cat3Assess1:Cat3Assess10!BD78)</f>
        <v>0</v>
      </c>
      <c r="BI78" s="11">
        <f>MAX(Cat3Assess1:Cat3Assess10!BE78)</f>
        <v>0</v>
      </c>
      <c r="BJ78" s="11">
        <f>MAX(Cat3Assess1:Cat3Assess10!BF78)</f>
        <v>0</v>
      </c>
      <c r="BK78" s="11">
        <f>MAX(Cat3Assess1:Cat3Assess10!BG78)</f>
        <v>0</v>
      </c>
      <c r="BL78" s="11">
        <f>MAX(Cat3Assess1:Cat3Assess10!BH78)</f>
        <v>0</v>
      </c>
      <c r="BM78" s="11">
        <f>MAX(Cat3Assess1:Cat3Assess10!BI78)</f>
        <v>0</v>
      </c>
      <c r="BN78" s="11">
        <f>MAX(Cat3Assess1:Cat3Assess10!BJ78)</f>
        <v>0</v>
      </c>
      <c r="BO78" s="11">
        <f>MAX(Cat3Assess1:Cat3Assess10!BK78)</f>
        <v>0</v>
      </c>
      <c r="BP78" s="11">
        <f>MAX(Cat3Assess1:Cat3Assess10!BL78)</f>
        <v>0</v>
      </c>
      <c r="BQ78" s="11">
        <f>MAX(Cat3Assess1:Cat3Assess10!BM78)</f>
        <v>0</v>
      </c>
      <c r="BR78" s="11">
        <f>MAX(Cat3Assess1:Cat3Assess10!BN78)</f>
        <v>0</v>
      </c>
      <c r="BS78" s="11">
        <f>MAX(Cat3Assess1:Cat3Assess10!BO78)</f>
        <v>0</v>
      </c>
      <c r="BT78" s="11">
        <f>MAX(Cat3Assess1:Cat3Assess10!BP78)</f>
        <v>0</v>
      </c>
      <c r="BU78" s="11">
        <f>MAX(Cat3Assess1:Cat3Assess10!BQ78)</f>
        <v>0</v>
      </c>
      <c r="BV78" s="11">
        <f>MAX(Cat3Assess1:Cat3Assess10!BR78)</f>
        <v>0</v>
      </c>
      <c r="BW78" s="11">
        <f>MAX(Cat3Assess1:Cat3Assess10!BS78)</f>
        <v>0</v>
      </c>
    </row>
    <row r="79" spans="1:75" x14ac:dyDescent="0.2">
      <c r="A79">
        <f>'Overall View'!B79</f>
        <v>0</v>
      </c>
      <c r="B79" s="11">
        <f t="shared" si="2"/>
        <v>0</v>
      </c>
      <c r="C79" s="11">
        <f t="shared" si="3"/>
        <v>0</v>
      </c>
      <c r="F79" s="11">
        <f>MAX(Cat3Assess1:Cat3Assess10!B79)</f>
        <v>0</v>
      </c>
      <c r="G79" s="11">
        <f>MAX(Cat3Assess1:Cat3Assess10!C79)</f>
        <v>0</v>
      </c>
      <c r="H79" s="11">
        <f>MAX(Cat3Assess1:Cat3Assess10!D79)</f>
        <v>0</v>
      </c>
      <c r="I79" s="11">
        <f>MAX(Cat3Assess1:Cat3Assess10!E79)</f>
        <v>0</v>
      </c>
      <c r="J79" s="11">
        <f>MAX(Cat3Assess1:Cat3Assess10!F79)</f>
        <v>0</v>
      </c>
      <c r="K79" s="11">
        <f>MAX(Cat3Assess1:Cat3Assess10!G79)</f>
        <v>0</v>
      </c>
      <c r="L79" s="11">
        <f>MAX(Cat3Assess1:Cat3Assess10!H79)</f>
        <v>0</v>
      </c>
      <c r="M79" s="11">
        <f>MAX(Cat3Assess1:Cat3Assess10!I79)</f>
        <v>0</v>
      </c>
      <c r="N79" s="11">
        <f>MAX(Cat3Assess1:Cat3Assess10!J79)</f>
        <v>0</v>
      </c>
      <c r="O79" s="11">
        <f>MAX(Cat3Assess1:Cat3Assess10!K79)</f>
        <v>0</v>
      </c>
      <c r="P79" s="11">
        <f>MAX(Cat3Assess1:Cat3Assess10!L79)</f>
        <v>0</v>
      </c>
      <c r="Q79" s="11">
        <f>MAX(Cat3Assess1:Cat3Assess10!M79)</f>
        <v>0</v>
      </c>
      <c r="R79" s="11">
        <f>MAX(Cat3Assess1:Cat3Assess10!N79)</f>
        <v>0</v>
      </c>
      <c r="S79" s="11">
        <f>MAX(Cat3Assess1:Cat3Assess10!O79)</f>
        <v>0</v>
      </c>
      <c r="T79" s="11">
        <f>MAX(Cat3Assess1:Cat3Assess10!P79)</f>
        <v>0</v>
      </c>
      <c r="U79" s="11">
        <f>MAX(Cat3Assess1:Cat3Assess10!Q79)</f>
        <v>0</v>
      </c>
      <c r="V79" s="11">
        <f>MAX(Cat3Assess1:Cat3Assess10!R79)</f>
        <v>0</v>
      </c>
      <c r="W79" s="11">
        <f>MAX(Cat3Assess1:Cat3Assess10!S79)</f>
        <v>0</v>
      </c>
      <c r="X79" s="11">
        <f>MAX(Cat3Assess1:Cat3Assess10!T79)</f>
        <v>0</v>
      </c>
      <c r="Y79" s="11">
        <f>MAX(Cat3Assess1:Cat3Assess10!U79)</f>
        <v>0</v>
      </c>
      <c r="Z79" s="11">
        <f>MAX(Cat3Assess1:Cat3Assess10!V79)</f>
        <v>0</v>
      </c>
      <c r="AA79" s="11">
        <f>MAX(Cat3Assess1:Cat3Assess10!W79)</f>
        <v>0</v>
      </c>
      <c r="AB79" s="11">
        <f>MAX(Cat3Assess1:Cat3Assess10!X79)</f>
        <v>0</v>
      </c>
      <c r="AC79" s="11">
        <f>MAX(Cat3Assess1:Cat3Assess10!Y79)</f>
        <v>0</v>
      </c>
      <c r="AD79" s="11">
        <f>MAX(Cat3Assess1:Cat3Assess10!Z79)</f>
        <v>0</v>
      </c>
      <c r="AE79" s="11">
        <f>MAX(Cat3Assess1:Cat3Assess10!AA79)</f>
        <v>0</v>
      </c>
      <c r="AF79" s="11">
        <f>MAX(Cat3Assess1:Cat3Assess10!AB79)</f>
        <v>0</v>
      </c>
      <c r="AG79" s="11">
        <f>MAX(Cat3Assess1:Cat3Assess10!AC79)</f>
        <v>0</v>
      </c>
      <c r="AH79" s="11">
        <f>MAX(Cat3Assess1:Cat3Assess10!AD79)</f>
        <v>0</v>
      </c>
      <c r="AI79" s="11">
        <f>MAX(Cat3Assess1:Cat3Assess10!AE79)</f>
        <v>0</v>
      </c>
      <c r="AJ79" s="11">
        <f>MAX(Cat3Assess1:Cat3Assess10!AF79)</f>
        <v>0</v>
      </c>
      <c r="AK79" s="11">
        <f>MAX(Cat3Assess1:Cat3Assess10!AG79)</f>
        <v>0</v>
      </c>
      <c r="AL79" s="11">
        <f>MAX(Cat3Assess1:Cat3Assess10!AH79)</f>
        <v>0</v>
      </c>
      <c r="AM79" s="11">
        <f>MAX(Cat3Assess1:Cat3Assess10!AI79)</f>
        <v>0</v>
      </c>
      <c r="AN79" s="11">
        <f>MAX(Cat3Assess1:Cat3Assess10!AJ79)</f>
        <v>0</v>
      </c>
      <c r="AO79" s="11">
        <f>MAX(Cat3Assess1:Cat3Assess10!AK79)</f>
        <v>0</v>
      </c>
      <c r="AP79" s="11">
        <f>MAX(Cat3Assess1:Cat3Assess10!AL79)</f>
        <v>0</v>
      </c>
      <c r="AQ79" s="11">
        <f>MAX(Cat3Assess1:Cat3Assess10!AM79)</f>
        <v>0</v>
      </c>
      <c r="AR79" s="11">
        <f>MAX(Cat3Assess1:Cat3Assess10!AN79)</f>
        <v>0</v>
      </c>
      <c r="AS79" s="11">
        <f>MAX(Cat3Assess1:Cat3Assess10!AO79)</f>
        <v>0</v>
      </c>
      <c r="AT79" s="11">
        <f>MAX(Cat3Assess1:Cat3Assess10!AP79)</f>
        <v>0</v>
      </c>
      <c r="AU79" s="11">
        <f>MAX(Cat3Assess1:Cat3Assess10!AQ79)</f>
        <v>0</v>
      </c>
      <c r="AV79" s="11">
        <f>MAX(Cat3Assess1:Cat3Assess10!AR79)</f>
        <v>0</v>
      </c>
      <c r="AW79" s="11">
        <f>MAX(Cat3Assess1:Cat3Assess10!AS79)</f>
        <v>0</v>
      </c>
      <c r="AX79" s="11">
        <f>MAX(Cat3Assess1:Cat3Assess10!AT79)</f>
        <v>0</v>
      </c>
      <c r="AY79" s="11">
        <f>MAX(Cat3Assess1:Cat3Assess10!AU79)</f>
        <v>0</v>
      </c>
      <c r="AZ79" s="11">
        <f>MAX(Cat3Assess1:Cat3Assess10!AV79)</f>
        <v>0</v>
      </c>
      <c r="BA79" s="11">
        <f>MAX(Cat3Assess1:Cat3Assess10!AW79)</f>
        <v>0</v>
      </c>
      <c r="BB79" s="11">
        <f>MAX(Cat3Assess1:Cat3Assess10!AX79)</f>
        <v>0</v>
      </c>
      <c r="BC79" s="11">
        <f>MAX(Cat3Assess1:Cat3Assess10!AY79)</f>
        <v>0</v>
      </c>
      <c r="BD79" s="11">
        <f>MAX(Cat3Assess1:Cat3Assess10!AZ79)</f>
        <v>0</v>
      </c>
      <c r="BE79" s="11">
        <f>MAX(Cat3Assess1:Cat3Assess10!BA79)</f>
        <v>0</v>
      </c>
      <c r="BF79" s="11">
        <f>MAX(Cat3Assess1:Cat3Assess10!BB79)</f>
        <v>0</v>
      </c>
      <c r="BG79" s="11">
        <f>MAX(Cat3Assess1:Cat3Assess10!BC79)</f>
        <v>0</v>
      </c>
      <c r="BH79" s="11">
        <f>MAX(Cat3Assess1:Cat3Assess10!BD79)</f>
        <v>0</v>
      </c>
      <c r="BI79" s="11">
        <f>MAX(Cat3Assess1:Cat3Assess10!BE79)</f>
        <v>0</v>
      </c>
      <c r="BJ79" s="11">
        <f>MAX(Cat3Assess1:Cat3Assess10!BF79)</f>
        <v>0</v>
      </c>
      <c r="BK79" s="11">
        <f>MAX(Cat3Assess1:Cat3Assess10!BG79)</f>
        <v>0</v>
      </c>
      <c r="BL79" s="11">
        <f>MAX(Cat3Assess1:Cat3Assess10!BH79)</f>
        <v>0</v>
      </c>
      <c r="BM79" s="11">
        <f>MAX(Cat3Assess1:Cat3Assess10!BI79)</f>
        <v>0</v>
      </c>
      <c r="BN79" s="11">
        <f>MAX(Cat3Assess1:Cat3Assess10!BJ79)</f>
        <v>0</v>
      </c>
      <c r="BO79" s="11">
        <f>MAX(Cat3Assess1:Cat3Assess10!BK79)</f>
        <v>0</v>
      </c>
      <c r="BP79" s="11">
        <f>MAX(Cat3Assess1:Cat3Assess10!BL79)</f>
        <v>0</v>
      </c>
      <c r="BQ79" s="11">
        <f>MAX(Cat3Assess1:Cat3Assess10!BM79)</f>
        <v>0</v>
      </c>
      <c r="BR79" s="11">
        <f>MAX(Cat3Assess1:Cat3Assess10!BN79)</f>
        <v>0</v>
      </c>
      <c r="BS79" s="11">
        <f>MAX(Cat3Assess1:Cat3Assess10!BO79)</f>
        <v>0</v>
      </c>
      <c r="BT79" s="11">
        <f>MAX(Cat3Assess1:Cat3Assess10!BP79)</f>
        <v>0</v>
      </c>
      <c r="BU79" s="11">
        <f>MAX(Cat3Assess1:Cat3Assess10!BQ79)</f>
        <v>0</v>
      </c>
      <c r="BV79" s="11">
        <f>MAX(Cat3Assess1:Cat3Assess10!BR79)</f>
        <v>0</v>
      </c>
      <c r="BW79" s="11">
        <f>MAX(Cat3Assess1:Cat3Assess10!BS79)</f>
        <v>0</v>
      </c>
    </row>
    <row r="80" spans="1:75" x14ac:dyDescent="0.2">
      <c r="A80">
        <f>'Overall View'!B80</f>
        <v>0</v>
      </c>
      <c r="B80" s="11">
        <f t="shared" si="2"/>
        <v>0</v>
      </c>
      <c r="C80" s="11">
        <f t="shared" si="3"/>
        <v>0</v>
      </c>
      <c r="F80" s="11">
        <f>MAX(Cat3Assess1:Cat3Assess10!B80)</f>
        <v>0</v>
      </c>
      <c r="G80" s="11">
        <f>MAX(Cat3Assess1:Cat3Assess10!C80)</f>
        <v>0</v>
      </c>
      <c r="H80" s="11">
        <f>MAX(Cat3Assess1:Cat3Assess10!D80)</f>
        <v>0</v>
      </c>
      <c r="I80" s="11">
        <f>MAX(Cat3Assess1:Cat3Assess10!E80)</f>
        <v>0</v>
      </c>
      <c r="J80" s="11">
        <f>MAX(Cat3Assess1:Cat3Assess10!F80)</f>
        <v>0</v>
      </c>
      <c r="K80" s="11">
        <f>MAX(Cat3Assess1:Cat3Assess10!G80)</f>
        <v>0</v>
      </c>
      <c r="L80" s="11">
        <f>MAX(Cat3Assess1:Cat3Assess10!H80)</f>
        <v>0</v>
      </c>
      <c r="M80" s="11">
        <f>MAX(Cat3Assess1:Cat3Assess10!I80)</f>
        <v>0</v>
      </c>
      <c r="N80" s="11">
        <f>MAX(Cat3Assess1:Cat3Assess10!J80)</f>
        <v>0</v>
      </c>
      <c r="O80" s="11">
        <f>MAX(Cat3Assess1:Cat3Assess10!K80)</f>
        <v>0</v>
      </c>
      <c r="P80" s="11">
        <f>MAX(Cat3Assess1:Cat3Assess10!L80)</f>
        <v>0</v>
      </c>
      <c r="Q80" s="11">
        <f>MAX(Cat3Assess1:Cat3Assess10!M80)</f>
        <v>0</v>
      </c>
      <c r="R80" s="11">
        <f>MAX(Cat3Assess1:Cat3Assess10!N80)</f>
        <v>0</v>
      </c>
      <c r="S80" s="11">
        <f>MAX(Cat3Assess1:Cat3Assess10!O80)</f>
        <v>0</v>
      </c>
      <c r="T80" s="11">
        <f>MAX(Cat3Assess1:Cat3Assess10!P80)</f>
        <v>0</v>
      </c>
      <c r="U80" s="11">
        <f>MAX(Cat3Assess1:Cat3Assess10!Q80)</f>
        <v>0</v>
      </c>
      <c r="V80" s="11">
        <f>MAX(Cat3Assess1:Cat3Assess10!R80)</f>
        <v>0</v>
      </c>
      <c r="W80" s="11">
        <f>MAX(Cat3Assess1:Cat3Assess10!S80)</f>
        <v>0</v>
      </c>
      <c r="X80" s="11">
        <f>MAX(Cat3Assess1:Cat3Assess10!T80)</f>
        <v>0</v>
      </c>
      <c r="Y80" s="11">
        <f>MAX(Cat3Assess1:Cat3Assess10!U80)</f>
        <v>0</v>
      </c>
      <c r="Z80" s="11">
        <f>MAX(Cat3Assess1:Cat3Assess10!V80)</f>
        <v>0</v>
      </c>
      <c r="AA80" s="11">
        <f>MAX(Cat3Assess1:Cat3Assess10!W80)</f>
        <v>0</v>
      </c>
      <c r="AB80" s="11">
        <f>MAX(Cat3Assess1:Cat3Assess10!X80)</f>
        <v>0</v>
      </c>
      <c r="AC80" s="11">
        <f>MAX(Cat3Assess1:Cat3Assess10!Y80)</f>
        <v>0</v>
      </c>
      <c r="AD80" s="11">
        <f>MAX(Cat3Assess1:Cat3Assess10!Z80)</f>
        <v>0</v>
      </c>
      <c r="AE80" s="11">
        <f>MAX(Cat3Assess1:Cat3Assess10!AA80)</f>
        <v>0</v>
      </c>
      <c r="AF80" s="11">
        <f>MAX(Cat3Assess1:Cat3Assess10!AB80)</f>
        <v>0</v>
      </c>
      <c r="AG80" s="11">
        <f>MAX(Cat3Assess1:Cat3Assess10!AC80)</f>
        <v>0</v>
      </c>
      <c r="AH80" s="11">
        <f>MAX(Cat3Assess1:Cat3Assess10!AD80)</f>
        <v>0</v>
      </c>
      <c r="AI80" s="11">
        <f>MAX(Cat3Assess1:Cat3Assess10!AE80)</f>
        <v>0</v>
      </c>
      <c r="AJ80" s="11">
        <f>MAX(Cat3Assess1:Cat3Assess10!AF80)</f>
        <v>0</v>
      </c>
      <c r="AK80" s="11">
        <f>MAX(Cat3Assess1:Cat3Assess10!AG80)</f>
        <v>0</v>
      </c>
      <c r="AL80" s="11">
        <f>MAX(Cat3Assess1:Cat3Assess10!AH80)</f>
        <v>0</v>
      </c>
      <c r="AM80" s="11">
        <f>MAX(Cat3Assess1:Cat3Assess10!AI80)</f>
        <v>0</v>
      </c>
      <c r="AN80" s="11">
        <f>MAX(Cat3Assess1:Cat3Assess10!AJ80)</f>
        <v>0</v>
      </c>
      <c r="AO80" s="11">
        <f>MAX(Cat3Assess1:Cat3Assess10!AK80)</f>
        <v>0</v>
      </c>
      <c r="AP80" s="11">
        <f>MAX(Cat3Assess1:Cat3Assess10!AL80)</f>
        <v>0</v>
      </c>
      <c r="AQ80" s="11">
        <f>MAX(Cat3Assess1:Cat3Assess10!AM80)</f>
        <v>0</v>
      </c>
      <c r="AR80" s="11">
        <f>MAX(Cat3Assess1:Cat3Assess10!AN80)</f>
        <v>0</v>
      </c>
      <c r="AS80" s="11">
        <f>MAX(Cat3Assess1:Cat3Assess10!AO80)</f>
        <v>0</v>
      </c>
      <c r="AT80" s="11">
        <f>MAX(Cat3Assess1:Cat3Assess10!AP80)</f>
        <v>0</v>
      </c>
      <c r="AU80" s="11">
        <f>MAX(Cat3Assess1:Cat3Assess10!AQ80)</f>
        <v>0</v>
      </c>
      <c r="AV80" s="11">
        <f>MAX(Cat3Assess1:Cat3Assess10!AR80)</f>
        <v>0</v>
      </c>
      <c r="AW80" s="11">
        <f>MAX(Cat3Assess1:Cat3Assess10!AS80)</f>
        <v>0</v>
      </c>
      <c r="AX80" s="11">
        <f>MAX(Cat3Assess1:Cat3Assess10!AT80)</f>
        <v>0</v>
      </c>
      <c r="AY80" s="11">
        <f>MAX(Cat3Assess1:Cat3Assess10!AU80)</f>
        <v>0</v>
      </c>
      <c r="AZ80" s="11">
        <f>MAX(Cat3Assess1:Cat3Assess10!AV80)</f>
        <v>0</v>
      </c>
      <c r="BA80" s="11">
        <f>MAX(Cat3Assess1:Cat3Assess10!AW80)</f>
        <v>0</v>
      </c>
      <c r="BB80" s="11">
        <f>MAX(Cat3Assess1:Cat3Assess10!AX80)</f>
        <v>0</v>
      </c>
      <c r="BC80" s="11">
        <f>MAX(Cat3Assess1:Cat3Assess10!AY80)</f>
        <v>0</v>
      </c>
      <c r="BD80" s="11">
        <f>MAX(Cat3Assess1:Cat3Assess10!AZ80)</f>
        <v>0</v>
      </c>
      <c r="BE80" s="11">
        <f>MAX(Cat3Assess1:Cat3Assess10!BA80)</f>
        <v>0</v>
      </c>
      <c r="BF80" s="11">
        <f>MAX(Cat3Assess1:Cat3Assess10!BB80)</f>
        <v>0</v>
      </c>
      <c r="BG80" s="11">
        <f>MAX(Cat3Assess1:Cat3Assess10!BC80)</f>
        <v>0</v>
      </c>
      <c r="BH80" s="11">
        <f>MAX(Cat3Assess1:Cat3Assess10!BD80)</f>
        <v>0</v>
      </c>
      <c r="BI80" s="11">
        <f>MAX(Cat3Assess1:Cat3Assess10!BE80)</f>
        <v>0</v>
      </c>
      <c r="BJ80" s="11">
        <f>MAX(Cat3Assess1:Cat3Assess10!BF80)</f>
        <v>0</v>
      </c>
      <c r="BK80" s="11">
        <f>MAX(Cat3Assess1:Cat3Assess10!BG80)</f>
        <v>0</v>
      </c>
      <c r="BL80" s="11">
        <f>MAX(Cat3Assess1:Cat3Assess10!BH80)</f>
        <v>0</v>
      </c>
      <c r="BM80" s="11">
        <f>MAX(Cat3Assess1:Cat3Assess10!BI80)</f>
        <v>0</v>
      </c>
      <c r="BN80" s="11">
        <f>MAX(Cat3Assess1:Cat3Assess10!BJ80)</f>
        <v>0</v>
      </c>
      <c r="BO80" s="11">
        <f>MAX(Cat3Assess1:Cat3Assess10!BK80)</f>
        <v>0</v>
      </c>
      <c r="BP80" s="11">
        <f>MAX(Cat3Assess1:Cat3Assess10!BL80)</f>
        <v>0</v>
      </c>
      <c r="BQ80" s="11">
        <f>MAX(Cat3Assess1:Cat3Assess10!BM80)</f>
        <v>0</v>
      </c>
      <c r="BR80" s="11">
        <f>MAX(Cat3Assess1:Cat3Assess10!BN80)</f>
        <v>0</v>
      </c>
      <c r="BS80" s="11">
        <f>MAX(Cat3Assess1:Cat3Assess10!BO80)</f>
        <v>0</v>
      </c>
      <c r="BT80" s="11">
        <f>MAX(Cat3Assess1:Cat3Assess10!BP80)</f>
        <v>0</v>
      </c>
      <c r="BU80" s="11">
        <f>MAX(Cat3Assess1:Cat3Assess10!BQ80)</f>
        <v>0</v>
      </c>
      <c r="BV80" s="11">
        <f>MAX(Cat3Assess1:Cat3Assess10!BR80)</f>
        <v>0</v>
      </c>
      <c r="BW80" s="11">
        <f>MAX(Cat3Assess1:Cat3Assess10!BS80)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C8" sqref="C8:C80"/>
    </sheetView>
  </sheetViews>
  <sheetFormatPr baseColWidth="10" defaultRowHeight="16" x14ac:dyDescent="0.2"/>
  <cols>
    <col min="1" max="1" width="24.5" bestFit="1" customWidth="1"/>
    <col min="2" max="2" width="14.33203125" bestFit="1" customWidth="1"/>
  </cols>
  <sheetData>
    <row r="1" spans="1:75" ht="19" x14ac:dyDescent="0.25">
      <c r="A1" t="s">
        <v>113</v>
      </c>
      <c r="C1" s="26" t="s">
        <v>36</v>
      </c>
      <c r="D1" s="27">
        <v>5</v>
      </c>
    </row>
    <row r="2" spans="1:75" ht="26" x14ac:dyDescent="0.25">
      <c r="A2" s="1" t="s">
        <v>112</v>
      </c>
      <c r="C2" s="28" t="s">
        <v>37</v>
      </c>
      <c r="D2" s="29">
        <v>4</v>
      </c>
    </row>
    <row r="3" spans="1:75" ht="19" x14ac:dyDescent="0.25">
      <c r="C3" s="28" t="s">
        <v>38</v>
      </c>
      <c r="D3" s="29">
        <v>1</v>
      </c>
    </row>
    <row r="4" spans="1:75" ht="20" thickBot="1" x14ac:dyDescent="0.3">
      <c r="B4" s="12"/>
      <c r="C4" s="30" t="s">
        <v>39</v>
      </c>
      <c r="D4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84" t="s">
        <v>144</v>
      </c>
      <c r="C7" s="84" t="s">
        <v>143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COUNTIF(F8:BW8,"&gt;="&amp;$D$2)</f>
        <v>0</v>
      </c>
      <c r="C8" s="11">
        <f>COUNTIF(F8:BW8,$D$1)</f>
        <v>0</v>
      </c>
    </row>
    <row r="9" spans="1:75" x14ac:dyDescent="0.2">
      <c r="A9">
        <f>'Overall View'!B9</f>
        <v>0</v>
      </c>
      <c r="B9" s="11">
        <f t="shared" ref="B9:B72" si="0">COUNTIF(F9:BW9,"&gt;="&amp;$D$2)</f>
        <v>0</v>
      </c>
      <c r="C9" s="11">
        <f t="shared" ref="C9:C72" si="1">COUNTIF(F9:BW9,$D$1)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1">
        <f t="shared" si="1"/>
        <v>0</v>
      </c>
    </row>
    <row r="11" spans="1:75" x14ac:dyDescent="0.2">
      <c r="A11">
        <f>'Overall View'!B11</f>
        <v>0</v>
      </c>
      <c r="B11" s="11">
        <f t="shared" si="0"/>
        <v>0</v>
      </c>
      <c r="C11" s="11">
        <f t="shared" si="1"/>
        <v>0</v>
      </c>
    </row>
    <row r="12" spans="1:75" x14ac:dyDescent="0.2">
      <c r="A12">
        <f>'Overall View'!B12</f>
        <v>0</v>
      </c>
      <c r="B12" s="11">
        <f t="shared" si="0"/>
        <v>0</v>
      </c>
      <c r="C12" s="11">
        <f t="shared" si="1"/>
        <v>0</v>
      </c>
    </row>
    <row r="13" spans="1:75" x14ac:dyDescent="0.2">
      <c r="A13">
        <f>'Overall View'!B13</f>
        <v>0</v>
      </c>
      <c r="B13" s="11">
        <f t="shared" si="0"/>
        <v>0</v>
      </c>
      <c r="C13" s="11">
        <f t="shared" si="1"/>
        <v>0</v>
      </c>
    </row>
    <row r="14" spans="1:75" x14ac:dyDescent="0.2">
      <c r="A14">
        <f>'Overall View'!B14</f>
        <v>0</v>
      </c>
      <c r="B14" s="11">
        <f t="shared" si="0"/>
        <v>0</v>
      </c>
      <c r="C14" s="11">
        <f t="shared" si="1"/>
        <v>0</v>
      </c>
    </row>
    <row r="15" spans="1:75" x14ac:dyDescent="0.2">
      <c r="A15">
        <f>'Overall View'!B15</f>
        <v>0</v>
      </c>
      <c r="B15" s="11">
        <f t="shared" si="0"/>
        <v>0</v>
      </c>
      <c r="C15" s="11">
        <f t="shared" si="1"/>
        <v>0</v>
      </c>
    </row>
    <row r="16" spans="1:75" x14ac:dyDescent="0.2">
      <c r="A16">
        <f>'Overall View'!B16</f>
        <v>0</v>
      </c>
      <c r="B16" s="11">
        <f t="shared" si="0"/>
        <v>0</v>
      </c>
      <c r="C16" s="11">
        <f t="shared" si="1"/>
        <v>0</v>
      </c>
    </row>
    <row r="17" spans="1:3" x14ac:dyDescent="0.2">
      <c r="A17">
        <f>'Overall View'!B17</f>
        <v>0</v>
      </c>
      <c r="B17" s="11">
        <f t="shared" si="0"/>
        <v>0</v>
      </c>
      <c r="C17" s="11">
        <f t="shared" si="1"/>
        <v>0</v>
      </c>
    </row>
    <row r="18" spans="1:3" x14ac:dyDescent="0.2">
      <c r="A18">
        <f>'Overall View'!B18</f>
        <v>0</v>
      </c>
      <c r="B18" s="11">
        <f t="shared" si="0"/>
        <v>0</v>
      </c>
      <c r="C18" s="11">
        <f t="shared" si="1"/>
        <v>0</v>
      </c>
    </row>
    <row r="19" spans="1:3" x14ac:dyDescent="0.2">
      <c r="A19">
        <f>'Overall View'!B19</f>
        <v>0</v>
      </c>
      <c r="B19" s="11">
        <f t="shared" si="0"/>
        <v>0</v>
      </c>
      <c r="C19" s="11">
        <f t="shared" si="1"/>
        <v>0</v>
      </c>
    </row>
    <row r="20" spans="1:3" x14ac:dyDescent="0.2">
      <c r="A20">
        <f>'Overall View'!B20</f>
        <v>0</v>
      </c>
      <c r="B20" s="11">
        <f t="shared" si="0"/>
        <v>0</v>
      </c>
      <c r="C20" s="11">
        <f t="shared" si="1"/>
        <v>0</v>
      </c>
    </row>
    <row r="21" spans="1:3" x14ac:dyDescent="0.2">
      <c r="A21">
        <f>'Overall View'!B21</f>
        <v>0</v>
      </c>
      <c r="B21" s="11">
        <f t="shared" si="0"/>
        <v>0</v>
      </c>
      <c r="C21" s="11">
        <f t="shared" si="1"/>
        <v>0</v>
      </c>
    </row>
    <row r="22" spans="1:3" x14ac:dyDescent="0.2">
      <c r="A22">
        <f>'Overall View'!B22</f>
        <v>0</v>
      </c>
      <c r="B22" s="11">
        <f t="shared" si="0"/>
        <v>0</v>
      </c>
      <c r="C22" s="11">
        <f t="shared" si="1"/>
        <v>0</v>
      </c>
    </row>
    <row r="23" spans="1:3" x14ac:dyDescent="0.2">
      <c r="A23">
        <f>'Overall View'!B23</f>
        <v>0</v>
      </c>
      <c r="B23" s="11">
        <f t="shared" si="0"/>
        <v>0</v>
      </c>
      <c r="C23" s="11">
        <f t="shared" si="1"/>
        <v>0</v>
      </c>
    </row>
    <row r="24" spans="1:3" x14ac:dyDescent="0.2">
      <c r="A24">
        <f>'Overall View'!B24</f>
        <v>0</v>
      </c>
      <c r="B24" s="11">
        <f t="shared" si="0"/>
        <v>0</v>
      </c>
      <c r="C24" s="11">
        <f t="shared" si="1"/>
        <v>0</v>
      </c>
    </row>
    <row r="25" spans="1:3" x14ac:dyDescent="0.2">
      <c r="A25">
        <f>'Overall View'!B25</f>
        <v>0</v>
      </c>
      <c r="B25" s="11">
        <f t="shared" si="0"/>
        <v>0</v>
      </c>
      <c r="C25" s="11">
        <f t="shared" si="1"/>
        <v>0</v>
      </c>
    </row>
    <row r="26" spans="1:3" x14ac:dyDescent="0.2">
      <c r="A26">
        <f>'Overall View'!B26</f>
        <v>0</v>
      </c>
      <c r="B26" s="11">
        <f t="shared" si="0"/>
        <v>0</v>
      </c>
      <c r="C26" s="11">
        <f t="shared" si="1"/>
        <v>0</v>
      </c>
    </row>
    <row r="27" spans="1:3" x14ac:dyDescent="0.2">
      <c r="A27">
        <f>'Overall View'!B27</f>
        <v>0</v>
      </c>
      <c r="B27" s="11">
        <f t="shared" si="0"/>
        <v>0</v>
      </c>
      <c r="C27" s="11">
        <f t="shared" si="1"/>
        <v>0</v>
      </c>
    </row>
    <row r="28" spans="1:3" x14ac:dyDescent="0.2">
      <c r="A28">
        <f>'Overall View'!B28</f>
        <v>0</v>
      </c>
      <c r="B28" s="11">
        <f t="shared" si="0"/>
        <v>0</v>
      </c>
      <c r="C28" s="11">
        <f t="shared" si="1"/>
        <v>0</v>
      </c>
    </row>
    <row r="29" spans="1:3" x14ac:dyDescent="0.2">
      <c r="A29">
        <f>'Overall View'!B29</f>
        <v>0</v>
      </c>
      <c r="B29" s="11">
        <f t="shared" si="0"/>
        <v>0</v>
      </c>
      <c r="C29" s="11">
        <f t="shared" si="1"/>
        <v>0</v>
      </c>
    </row>
    <row r="30" spans="1:3" x14ac:dyDescent="0.2">
      <c r="A30">
        <f>'Overall View'!B30</f>
        <v>0</v>
      </c>
      <c r="B30" s="11">
        <f t="shared" si="0"/>
        <v>0</v>
      </c>
      <c r="C30" s="11">
        <f t="shared" si="1"/>
        <v>0</v>
      </c>
    </row>
    <row r="31" spans="1:3" x14ac:dyDescent="0.2">
      <c r="A31">
        <f>'Overall View'!B31</f>
        <v>0</v>
      </c>
      <c r="B31" s="11">
        <f t="shared" si="0"/>
        <v>0</v>
      </c>
      <c r="C31" s="11">
        <f t="shared" si="1"/>
        <v>0</v>
      </c>
    </row>
    <row r="32" spans="1:3" x14ac:dyDescent="0.2">
      <c r="A32">
        <f>'Overall View'!B32</f>
        <v>0</v>
      </c>
      <c r="B32" s="11">
        <f t="shared" si="0"/>
        <v>0</v>
      </c>
      <c r="C32" s="11">
        <f t="shared" si="1"/>
        <v>0</v>
      </c>
    </row>
    <row r="33" spans="1:3" x14ac:dyDescent="0.2">
      <c r="A33">
        <f>'Overall View'!B33</f>
        <v>0</v>
      </c>
      <c r="B33" s="11">
        <f t="shared" si="0"/>
        <v>0</v>
      </c>
      <c r="C33" s="11">
        <f t="shared" si="1"/>
        <v>0</v>
      </c>
    </row>
    <row r="34" spans="1:3" x14ac:dyDescent="0.2">
      <c r="A34">
        <f>'Overall View'!B34</f>
        <v>0</v>
      </c>
      <c r="B34" s="11">
        <f t="shared" si="0"/>
        <v>0</v>
      </c>
      <c r="C34" s="11">
        <f t="shared" si="1"/>
        <v>0</v>
      </c>
    </row>
    <row r="35" spans="1:3" x14ac:dyDescent="0.2">
      <c r="A35">
        <f>'Overall View'!B35</f>
        <v>0</v>
      </c>
      <c r="B35" s="11">
        <f t="shared" si="0"/>
        <v>0</v>
      </c>
      <c r="C35" s="11">
        <f t="shared" si="1"/>
        <v>0</v>
      </c>
    </row>
    <row r="36" spans="1:3" x14ac:dyDescent="0.2">
      <c r="A36">
        <f>'Overall View'!B36</f>
        <v>0</v>
      </c>
      <c r="B36" s="11">
        <f t="shared" si="0"/>
        <v>0</v>
      </c>
      <c r="C36" s="11">
        <f t="shared" si="1"/>
        <v>0</v>
      </c>
    </row>
    <row r="37" spans="1:3" x14ac:dyDescent="0.2">
      <c r="A37">
        <f>'Overall View'!B37</f>
        <v>0</v>
      </c>
      <c r="B37" s="11">
        <f t="shared" si="0"/>
        <v>0</v>
      </c>
      <c r="C37" s="11">
        <f t="shared" si="1"/>
        <v>0</v>
      </c>
    </row>
    <row r="38" spans="1:3" x14ac:dyDescent="0.2">
      <c r="A38">
        <f>'Overall View'!B38</f>
        <v>0</v>
      </c>
      <c r="B38" s="11">
        <f t="shared" si="0"/>
        <v>0</v>
      </c>
      <c r="C38" s="11">
        <f t="shared" si="1"/>
        <v>0</v>
      </c>
    </row>
    <row r="39" spans="1:3" x14ac:dyDescent="0.2">
      <c r="A39">
        <f>'Overall View'!B39</f>
        <v>0</v>
      </c>
      <c r="B39" s="11">
        <f t="shared" si="0"/>
        <v>0</v>
      </c>
      <c r="C39" s="11">
        <f t="shared" si="1"/>
        <v>0</v>
      </c>
    </row>
    <row r="40" spans="1:3" x14ac:dyDescent="0.2">
      <c r="A40">
        <f>'Overall View'!B40</f>
        <v>0</v>
      </c>
      <c r="B40" s="11">
        <f t="shared" si="0"/>
        <v>0</v>
      </c>
      <c r="C40" s="11">
        <f t="shared" si="1"/>
        <v>0</v>
      </c>
    </row>
    <row r="41" spans="1:3" x14ac:dyDescent="0.2">
      <c r="A41">
        <f>'Overall View'!B41</f>
        <v>0</v>
      </c>
      <c r="B41" s="11">
        <f t="shared" si="0"/>
        <v>0</v>
      </c>
      <c r="C41" s="11">
        <f t="shared" si="1"/>
        <v>0</v>
      </c>
    </row>
    <row r="42" spans="1:3" x14ac:dyDescent="0.2">
      <c r="A42">
        <f>'Overall View'!B42</f>
        <v>0</v>
      </c>
      <c r="B42" s="11">
        <f t="shared" si="0"/>
        <v>0</v>
      </c>
      <c r="C42" s="11">
        <f t="shared" si="1"/>
        <v>0</v>
      </c>
    </row>
    <row r="43" spans="1:3" x14ac:dyDescent="0.2">
      <c r="A43">
        <f>'Overall View'!B43</f>
        <v>0</v>
      </c>
      <c r="B43" s="11">
        <f t="shared" si="0"/>
        <v>0</v>
      </c>
      <c r="C43" s="11">
        <f t="shared" si="1"/>
        <v>0</v>
      </c>
    </row>
    <row r="44" spans="1:3" x14ac:dyDescent="0.2">
      <c r="A44">
        <f>'Overall View'!B44</f>
        <v>0</v>
      </c>
      <c r="B44" s="11">
        <f t="shared" si="0"/>
        <v>0</v>
      </c>
      <c r="C44" s="11">
        <f t="shared" si="1"/>
        <v>0</v>
      </c>
    </row>
    <row r="45" spans="1:3" x14ac:dyDescent="0.2">
      <c r="A45">
        <f>'Overall View'!B45</f>
        <v>0</v>
      </c>
      <c r="B45" s="11">
        <f t="shared" si="0"/>
        <v>0</v>
      </c>
      <c r="C45" s="11">
        <f t="shared" si="1"/>
        <v>0</v>
      </c>
    </row>
    <row r="46" spans="1:3" x14ac:dyDescent="0.2">
      <c r="A46">
        <f>'Overall View'!B46</f>
        <v>0</v>
      </c>
      <c r="B46" s="11">
        <f t="shared" si="0"/>
        <v>0</v>
      </c>
      <c r="C46" s="11">
        <f t="shared" si="1"/>
        <v>0</v>
      </c>
    </row>
    <row r="47" spans="1:3" x14ac:dyDescent="0.2">
      <c r="A47">
        <f>'Overall View'!B47</f>
        <v>0</v>
      </c>
      <c r="B47" s="11">
        <f t="shared" si="0"/>
        <v>0</v>
      </c>
      <c r="C47" s="11">
        <f t="shared" si="1"/>
        <v>0</v>
      </c>
    </row>
    <row r="48" spans="1:3" x14ac:dyDescent="0.2">
      <c r="A48">
        <f>'Overall View'!B48</f>
        <v>0</v>
      </c>
      <c r="B48" s="11">
        <f t="shared" si="0"/>
        <v>0</v>
      </c>
      <c r="C48" s="11">
        <f t="shared" si="1"/>
        <v>0</v>
      </c>
    </row>
    <row r="49" spans="1:3" x14ac:dyDescent="0.2">
      <c r="A49">
        <f>'Overall View'!B49</f>
        <v>0</v>
      </c>
      <c r="B49" s="11">
        <f t="shared" si="0"/>
        <v>0</v>
      </c>
      <c r="C49" s="11">
        <f t="shared" si="1"/>
        <v>0</v>
      </c>
    </row>
    <row r="50" spans="1:3" x14ac:dyDescent="0.2">
      <c r="A50">
        <f>'Overall View'!B50</f>
        <v>0</v>
      </c>
      <c r="B50" s="11">
        <f t="shared" si="0"/>
        <v>0</v>
      </c>
      <c r="C50" s="11">
        <f t="shared" si="1"/>
        <v>0</v>
      </c>
    </row>
    <row r="51" spans="1:3" x14ac:dyDescent="0.2">
      <c r="A51">
        <f>'Overall View'!B51</f>
        <v>0</v>
      </c>
      <c r="B51" s="11">
        <f t="shared" si="0"/>
        <v>0</v>
      </c>
      <c r="C51" s="11">
        <f t="shared" si="1"/>
        <v>0</v>
      </c>
    </row>
    <row r="52" spans="1:3" x14ac:dyDescent="0.2">
      <c r="A52">
        <f>'Overall View'!B52</f>
        <v>0</v>
      </c>
      <c r="B52" s="11">
        <f t="shared" si="0"/>
        <v>0</v>
      </c>
      <c r="C52" s="11">
        <f t="shared" si="1"/>
        <v>0</v>
      </c>
    </row>
    <row r="53" spans="1:3" x14ac:dyDescent="0.2">
      <c r="A53">
        <f>'Overall View'!B53</f>
        <v>0</v>
      </c>
      <c r="B53" s="11">
        <f t="shared" si="0"/>
        <v>0</v>
      </c>
      <c r="C53" s="11">
        <f t="shared" si="1"/>
        <v>0</v>
      </c>
    </row>
    <row r="54" spans="1:3" x14ac:dyDescent="0.2">
      <c r="A54">
        <f>'Overall View'!B54</f>
        <v>0</v>
      </c>
      <c r="B54" s="11">
        <f t="shared" si="0"/>
        <v>0</v>
      </c>
      <c r="C54" s="11">
        <f t="shared" si="1"/>
        <v>0</v>
      </c>
    </row>
    <row r="55" spans="1:3" x14ac:dyDescent="0.2">
      <c r="A55">
        <f>'Overall View'!B55</f>
        <v>0</v>
      </c>
      <c r="B55" s="11">
        <f t="shared" si="0"/>
        <v>0</v>
      </c>
      <c r="C55" s="11">
        <f t="shared" si="1"/>
        <v>0</v>
      </c>
    </row>
    <row r="56" spans="1:3" x14ac:dyDescent="0.2">
      <c r="A56">
        <f>'Overall View'!B56</f>
        <v>0</v>
      </c>
      <c r="B56" s="11">
        <f t="shared" si="0"/>
        <v>0</v>
      </c>
      <c r="C56" s="11">
        <f t="shared" si="1"/>
        <v>0</v>
      </c>
    </row>
    <row r="57" spans="1:3" x14ac:dyDescent="0.2">
      <c r="A57">
        <f>'Overall View'!B57</f>
        <v>0</v>
      </c>
      <c r="B57" s="11">
        <f t="shared" si="0"/>
        <v>0</v>
      </c>
      <c r="C57" s="11">
        <f t="shared" si="1"/>
        <v>0</v>
      </c>
    </row>
    <row r="58" spans="1:3" x14ac:dyDescent="0.2">
      <c r="A58">
        <f>'Overall View'!B58</f>
        <v>0</v>
      </c>
      <c r="B58" s="11">
        <f t="shared" si="0"/>
        <v>0</v>
      </c>
      <c r="C58" s="11">
        <f t="shared" si="1"/>
        <v>0</v>
      </c>
    </row>
    <row r="59" spans="1:3" x14ac:dyDescent="0.2">
      <c r="A59">
        <f>'Overall View'!B59</f>
        <v>0</v>
      </c>
      <c r="B59" s="11">
        <f t="shared" si="0"/>
        <v>0</v>
      </c>
      <c r="C59" s="11">
        <f t="shared" si="1"/>
        <v>0</v>
      </c>
    </row>
    <row r="60" spans="1:3" x14ac:dyDescent="0.2">
      <c r="A60">
        <f>'Overall View'!B60</f>
        <v>0</v>
      </c>
      <c r="B60" s="11">
        <f t="shared" si="0"/>
        <v>0</v>
      </c>
      <c r="C60" s="11">
        <f t="shared" si="1"/>
        <v>0</v>
      </c>
    </row>
    <row r="61" spans="1:3" x14ac:dyDescent="0.2">
      <c r="A61">
        <f>'Overall View'!B61</f>
        <v>0</v>
      </c>
      <c r="B61" s="11">
        <f t="shared" si="0"/>
        <v>0</v>
      </c>
      <c r="C61" s="11">
        <f t="shared" si="1"/>
        <v>0</v>
      </c>
    </row>
    <row r="62" spans="1:3" x14ac:dyDescent="0.2">
      <c r="A62">
        <f>'Overall View'!B62</f>
        <v>0</v>
      </c>
      <c r="B62" s="11">
        <f t="shared" si="0"/>
        <v>0</v>
      </c>
      <c r="C62" s="11">
        <f t="shared" si="1"/>
        <v>0</v>
      </c>
    </row>
    <row r="63" spans="1:3" x14ac:dyDescent="0.2">
      <c r="A63">
        <f>'Overall View'!B63</f>
        <v>0</v>
      </c>
      <c r="B63" s="11">
        <f t="shared" si="0"/>
        <v>0</v>
      </c>
      <c r="C63" s="11">
        <f t="shared" si="1"/>
        <v>0</v>
      </c>
    </row>
    <row r="64" spans="1:3" x14ac:dyDescent="0.2">
      <c r="A64">
        <f>'Overall View'!B64</f>
        <v>0</v>
      </c>
      <c r="B64" s="11">
        <f t="shared" si="0"/>
        <v>0</v>
      </c>
      <c r="C64" s="11">
        <f t="shared" si="1"/>
        <v>0</v>
      </c>
    </row>
    <row r="65" spans="1:3" x14ac:dyDescent="0.2">
      <c r="A65">
        <f>'Overall View'!B65</f>
        <v>0</v>
      </c>
      <c r="B65" s="11">
        <f t="shared" si="0"/>
        <v>0</v>
      </c>
      <c r="C65" s="11">
        <f t="shared" si="1"/>
        <v>0</v>
      </c>
    </row>
    <row r="66" spans="1:3" x14ac:dyDescent="0.2">
      <c r="A66">
        <f>'Overall View'!B66</f>
        <v>0</v>
      </c>
      <c r="B66" s="11">
        <f t="shared" si="0"/>
        <v>0</v>
      </c>
      <c r="C66" s="11">
        <f t="shared" si="1"/>
        <v>0</v>
      </c>
    </row>
    <row r="67" spans="1:3" x14ac:dyDescent="0.2">
      <c r="A67">
        <f>'Overall View'!B67</f>
        <v>0</v>
      </c>
      <c r="B67" s="11">
        <f t="shared" si="0"/>
        <v>0</v>
      </c>
      <c r="C67" s="11">
        <f t="shared" si="1"/>
        <v>0</v>
      </c>
    </row>
    <row r="68" spans="1:3" x14ac:dyDescent="0.2">
      <c r="A68">
        <f>'Overall View'!B68</f>
        <v>0</v>
      </c>
      <c r="B68" s="11">
        <f t="shared" si="0"/>
        <v>0</v>
      </c>
      <c r="C68" s="11">
        <f t="shared" si="1"/>
        <v>0</v>
      </c>
    </row>
    <row r="69" spans="1:3" x14ac:dyDescent="0.2">
      <c r="A69">
        <f>'Overall View'!B69</f>
        <v>0</v>
      </c>
      <c r="B69" s="11">
        <f t="shared" si="0"/>
        <v>0</v>
      </c>
      <c r="C69" s="11">
        <f t="shared" si="1"/>
        <v>0</v>
      </c>
    </row>
    <row r="70" spans="1:3" x14ac:dyDescent="0.2">
      <c r="A70">
        <f>'Overall View'!B70</f>
        <v>0</v>
      </c>
      <c r="B70" s="11">
        <f t="shared" si="0"/>
        <v>0</v>
      </c>
      <c r="C70" s="11">
        <f t="shared" si="1"/>
        <v>0</v>
      </c>
    </row>
    <row r="71" spans="1:3" x14ac:dyDescent="0.2">
      <c r="A71">
        <f>'Overall View'!B71</f>
        <v>0</v>
      </c>
      <c r="B71" s="11">
        <f t="shared" si="0"/>
        <v>0</v>
      </c>
      <c r="C71" s="11">
        <f t="shared" si="1"/>
        <v>0</v>
      </c>
    </row>
    <row r="72" spans="1:3" x14ac:dyDescent="0.2">
      <c r="A72">
        <f>'Overall View'!B72</f>
        <v>0</v>
      </c>
      <c r="B72" s="11">
        <f t="shared" si="0"/>
        <v>0</v>
      </c>
      <c r="C72" s="11">
        <f t="shared" si="1"/>
        <v>0</v>
      </c>
    </row>
    <row r="73" spans="1:3" x14ac:dyDescent="0.2">
      <c r="A73">
        <f>'Overall View'!B73</f>
        <v>0</v>
      </c>
      <c r="B73" s="11">
        <f t="shared" ref="B73:B80" si="2">COUNTIF(F73:BW73,"&gt;="&amp;$D$2)</f>
        <v>0</v>
      </c>
      <c r="C73" s="11">
        <f t="shared" ref="C73:C80" si="3">COUNTIF(F73:BW73,$D$1)</f>
        <v>0</v>
      </c>
    </row>
    <row r="74" spans="1:3" x14ac:dyDescent="0.2">
      <c r="A74">
        <f>'Overall View'!B74</f>
        <v>0</v>
      </c>
      <c r="B74" s="11">
        <f t="shared" si="2"/>
        <v>0</v>
      </c>
      <c r="C74" s="11">
        <f t="shared" si="3"/>
        <v>0</v>
      </c>
    </row>
    <row r="75" spans="1:3" x14ac:dyDescent="0.2">
      <c r="A75">
        <f>'Overall View'!B75</f>
        <v>0</v>
      </c>
      <c r="B75" s="11">
        <f t="shared" si="2"/>
        <v>0</v>
      </c>
      <c r="C75" s="11">
        <f t="shared" si="3"/>
        <v>0</v>
      </c>
    </row>
    <row r="76" spans="1:3" x14ac:dyDescent="0.2">
      <c r="A76">
        <f>'Overall View'!B76</f>
        <v>0</v>
      </c>
      <c r="B76" s="11">
        <f t="shared" si="2"/>
        <v>0</v>
      </c>
      <c r="C76" s="11">
        <f t="shared" si="3"/>
        <v>0</v>
      </c>
    </row>
    <row r="77" spans="1:3" x14ac:dyDescent="0.2">
      <c r="A77">
        <f>'Overall View'!B77</f>
        <v>0</v>
      </c>
      <c r="B77" s="11">
        <f t="shared" si="2"/>
        <v>0</v>
      </c>
      <c r="C77" s="11">
        <f t="shared" si="3"/>
        <v>0</v>
      </c>
    </row>
    <row r="78" spans="1:3" x14ac:dyDescent="0.2">
      <c r="A78">
        <f>'Overall View'!B78</f>
        <v>0</v>
      </c>
      <c r="B78" s="11">
        <f t="shared" si="2"/>
        <v>0</v>
      </c>
      <c r="C78" s="11">
        <f t="shared" si="3"/>
        <v>0</v>
      </c>
    </row>
    <row r="79" spans="1:3" x14ac:dyDescent="0.2">
      <c r="A79">
        <f>'Overall View'!B79</f>
        <v>0</v>
      </c>
      <c r="B79" s="11">
        <f t="shared" si="2"/>
        <v>0</v>
      </c>
      <c r="C79" s="11">
        <f t="shared" si="3"/>
        <v>0</v>
      </c>
    </row>
    <row r="80" spans="1:3" x14ac:dyDescent="0.2">
      <c r="A80">
        <f>'Overall View'!B80</f>
        <v>0</v>
      </c>
      <c r="B80" s="11">
        <f t="shared" si="2"/>
        <v>0</v>
      </c>
      <c r="C80" s="11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selection activeCell="C1" sqref="C1"/>
    </sheetView>
  </sheetViews>
  <sheetFormatPr baseColWidth="10" defaultRowHeight="16" x14ac:dyDescent="0.2"/>
  <cols>
    <col min="1" max="1" width="24.5" bestFit="1" customWidth="1"/>
    <col min="2" max="2" width="14.33203125" bestFit="1" customWidth="1"/>
  </cols>
  <sheetData>
    <row r="1" spans="1:75" ht="19" x14ac:dyDescent="0.25">
      <c r="A1" t="s">
        <v>113</v>
      </c>
      <c r="C1" s="26" t="s">
        <v>36</v>
      </c>
      <c r="D1" s="27">
        <v>5</v>
      </c>
    </row>
    <row r="2" spans="1:75" ht="26" x14ac:dyDescent="0.25">
      <c r="A2" s="1" t="s">
        <v>114</v>
      </c>
      <c r="C2" s="28" t="s">
        <v>37</v>
      </c>
      <c r="D2" s="29">
        <v>4</v>
      </c>
    </row>
    <row r="3" spans="1:75" ht="19" x14ac:dyDescent="0.25">
      <c r="C3" s="28" t="s">
        <v>38</v>
      </c>
      <c r="D3" s="29">
        <v>1</v>
      </c>
    </row>
    <row r="4" spans="1:75" ht="20" thickBot="1" x14ac:dyDescent="0.3">
      <c r="B4" s="12"/>
      <c r="C4" s="30" t="s">
        <v>39</v>
      </c>
      <c r="D4" s="31">
        <v>0</v>
      </c>
    </row>
    <row r="6" spans="1:75" x14ac:dyDescent="0.2"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5" t="s">
        <v>50</v>
      </c>
      <c r="Q6" s="25" t="s">
        <v>51</v>
      </c>
      <c r="R6" s="25" t="s">
        <v>52</v>
      </c>
      <c r="S6" s="25" t="s">
        <v>53</v>
      </c>
      <c r="T6" s="25" t="s">
        <v>54</v>
      </c>
      <c r="U6" s="25" t="s">
        <v>55</v>
      </c>
      <c r="V6" s="25" t="s">
        <v>56</v>
      </c>
      <c r="W6" s="25" t="s">
        <v>57</v>
      </c>
      <c r="X6" s="25" t="s">
        <v>58</v>
      </c>
      <c r="Y6" s="25" t="s">
        <v>59</v>
      </c>
      <c r="Z6" s="25" t="s">
        <v>60</v>
      </c>
      <c r="AA6" s="25" t="s">
        <v>61</v>
      </c>
      <c r="AB6" s="25" t="s">
        <v>62</v>
      </c>
      <c r="AC6" s="25" t="s">
        <v>63</v>
      </c>
      <c r="AD6" s="25" t="s">
        <v>64</v>
      </c>
      <c r="AE6" s="25" t="s">
        <v>65</v>
      </c>
      <c r="AF6" s="25" t="s">
        <v>66</v>
      </c>
      <c r="AG6" s="25" t="s">
        <v>67</v>
      </c>
      <c r="AH6" s="25" t="s">
        <v>68</v>
      </c>
      <c r="AI6" s="25" t="s">
        <v>69</v>
      </c>
      <c r="AJ6" s="25" t="s">
        <v>70</v>
      </c>
      <c r="AK6" s="25" t="s">
        <v>71</v>
      </c>
      <c r="AL6" s="25" t="s">
        <v>72</v>
      </c>
      <c r="AM6" s="25" t="s">
        <v>73</v>
      </c>
      <c r="AN6" s="25" t="s">
        <v>74</v>
      </c>
      <c r="AO6" s="25" t="s">
        <v>75</v>
      </c>
      <c r="AP6" s="25" t="s">
        <v>76</v>
      </c>
      <c r="AQ6" s="25" t="s">
        <v>77</v>
      </c>
      <c r="AR6" s="25" t="s">
        <v>78</v>
      </c>
      <c r="AS6" s="25" t="s">
        <v>79</v>
      </c>
      <c r="AT6" s="25" t="s">
        <v>80</v>
      </c>
      <c r="AU6" s="25" t="s">
        <v>81</v>
      </c>
      <c r="AV6" s="25" t="s">
        <v>82</v>
      </c>
      <c r="AW6" s="25" t="s">
        <v>83</v>
      </c>
      <c r="AX6" s="25" t="s">
        <v>84</v>
      </c>
      <c r="AY6" s="25" t="s">
        <v>85</v>
      </c>
      <c r="AZ6" s="25" t="s">
        <v>86</v>
      </c>
      <c r="BA6" s="25" t="s">
        <v>87</v>
      </c>
      <c r="BB6" s="25" t="s">
        <v>88</v>
      </c>
      <c r="BC6" s="25" t="s">
        <v>89</v>
      </c>
      <c r="BD6" s="25" t="s">
        <v>90</v>
      </c>
      <c r="BE6" s="25" t="s">
        <v>91</v>
      </c>
      <c r="BF6" s="25" t="s">
        <v>92</v>
      </c>
      <c r="BG6" s="25" t="s">
        <v>93</v>
      </c>
      <c r="BH6" s="25" t="s">
        <v>94</v>
      </c>
      <c r="BI6" s="25" t="s">
        <v>95</v>
      </c>
      <c r="BJ6" s="25" t="s">
        <v>96</v>
      </c>
      <c r="BK6" s="25" t="s">
        <v>97</v>
      </c>
      <c r="BL6" s="25" t="s">
        <v>98</v>
      </c>
      <c r="BM6" s="25" t="s">
        <v>99</v>
      </c>
      <c r="BN6" s="25" t="s">
        <v>100</v>
      </c>
      <c r="BO6" s="25" t="s">
        <v>101</v>
      </c>
      <c r="BP6" s="25" t="s">
        <v>102</v>
      </c>
      <c r="BQ6" s="25" t="s">
        <v>103</v>
      </c>
      <c r="BR6" s="25" t="s">
        <v>104</v>
      </c>
      <c r="BS6" s="25" t="s">
        <v>105</v>
      </c>
      <c r="BT6" s="25" t="s">
        <v>106</v>
      </c>
      <c r="BU6" s="25" t="s">
        <v>107</v>
      </c>
      <c r="BV6" s="25" t="s">
        <v>108</v>
      </c>
      <c r="BW6" s="25" t="s">
        <v>109</v>
      </c>
    </row>
    <row r="7" spans="1:75" x14ac:dyDescent="0.2">
      <c r="A7" s="23" t="s">
        <v>2</v>
      </c>
      <c r="B7" s="85" t="s">
        <v>144</v>
      </c>
      <c r="C7" s="85" t="s">
        <v>143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 x14ac:dyDescent="0.2">
      <c r="A8" t="str">
        <f>'Overall View'!B8</f>
        <v>lila</v>
      </c>
      <c r="B8" s="11">
        <f>COUNTIF(F8:BW8,"&gt;="&amp;$D$2)</f>
        <v>0</v>
      </c>
      <c r="C8" s="11">
        <f>COUNTIF(F8:BW8,$D$1)</f>
        <v>0</v>
      </c>
    </row>
    <row r="9" spans="1:75" x14ac:dyDescent="0.2">
      <c r="A9">
        <f>'Overall View'!B9</f>
        <v>0</v>
      </c>
      <c r="B9" s="11">
        <f t="shared" ref="B9:B72" si="0">COUNTIF(F9:BW9,"&gt;="&amp;$D$2)</f>
        <v>0</v>
      </c>
      <c r="C9" s="11">
        <f t="shared" ref="C9:C72" si="1">COUNTIF(F9:BW9,$D$1)</f>
        <v>0</v>
      </c>
    </row>
    <row r="10" spans="1:75" x14ac:dyDescent="0.2">
      <c r="A10">
        <f>'Overall View'!B10</f>
        <v>0</v>
      </c>
      <c r="B10" s="11">
        <f t="shared" si="0"/>
        <v>0</v>
      </c>
      <c r="C10" s="11">
        <f t="shared" si="1"/>
        <v>0</v>
      </c>
    </row>
    <row r="11" spans="1:75" x14ac:dyDescent="0.2">
      <c r="A11">
        <f>'Overall View'!B11</f>
        <v>0</v>
      </c>
      <c r="B11" s="11">
        <f t="shared" si="0"/>
        <v>0</v>
      </c>
      <c r="C11" s="11">
        <f t="shared" si="1"/>
        <v>0</v>
      </c>
    </row>
    <row r="12" spans="1:75" x14ac:dyDescent="0.2">
      <c r="A12">
        <f>'Overall View'!B12</f>
        <v>0</v>
      </c>
      <c r="B12" s="11">
        <f t="shared" si="0"/>
        <v>0</v>
      </c>
      <c r="C12" s="11">
        <f t="shared" si="1"/>
        <v>0</v>
      </c>
    </row>
    <row r="13" spans="1:75" x14ac:dyDescent="0.2">
      <c r="A13">
        <f>'Overall View'!B13</f>
        <v>0</v>
      </c>
      <c r="B13" s="11">
        <f t="shared" si="0"/>
        <v>0</v>
      </c>
      <c r="C13" s="11">
        <f t="shared" si="1"/>
        <v>0</v>
      </c>
    </row>
    <row r="14" spans="1:75" x14ac:dyDescent="0.2">
      <c r="A14">
        <f>'Overall View'!B14</f>
        <v>0</v>
      </c>
      <c r="B14" s="11">
        <f t="shared" si="0"/>
        <v>0</v>
      </c>
      <c r="C14" s="11">
        <f t="shared" si="1"/>
        <v>0</v>
      </c>
    </row>
    <row r="15" spans="1:75" x14ac:dyDescent="0.2">
      <c r="A15">
        <f>'Overall View'!B15</f>
        <v>0</v>
      </c>
      <c r="B15" s="11">
        <f t="shared" si="0"/>
        <v>0</v>
      </c>
      <c r="C15" s="11">
        <f t="shared" si="1"/>
        <v>0</v>
      </c>
    </row>
    <row r="16" spans="1:75" x14ac:dyDescent="0.2">
      <c r="A16">
        <f>'Overall View'!B16</f>
        <v>0</v>
      </c>
      <c r="B16" s="11">
        <f t="shared" si="0"/>
        <v>0</v>
      </c>
      <c r="C16" s="11">
        <f t="shared" si="1"/>
        <v>0</v>
      </c>
    </row>
    <row r="17" spans="1:3" x14ac:dyDescent="0.2">
      <c r="A17">
        <f>'Overall View'!B17</f>
        <v>0</v>
      </c>
      <c r="B17" s="11">
        <f t="shared" si="0"/>
        <v>0</v>
      </c>
      <c r="C17" s="11">
        <f t="shared" si="1"/>
        <v>0</v>
      </c>
    </row>
    <row r="18" spans="1:3" x14ac:dyDescent="0.2">
      <c r="A18">
        <f>'Overall View'!B18</f>
        <v>0</v>
      </c>
      <c r="B18" s="11">
        <f t="shared" si="0"/>
        <v>0</v>
      </c>
      <c r="C18" s="11">
        <f t="shared" si="1"/>
        <v>0</v>
      </c>
    </row>
    <row r="19" spans="1:3" x14ac:dyDescent="0.2">
      <c r="A19">
        <f>'Overall View'!B19</f>
        <v>0</v>
      </c>
      <c r="B19" s="11">
        <f t="shared" si="0"/>
        <v>0</v>
      </c>
      <c r="C19" s="11">
        <f t="shared" si="1"/>
        <v>0</v>
      </c>
    </row>
    <row r="20" spans="1:3" x14ac:dyDescent="0.2">
      <c r="A20">
        <f>'Overall View'!B20</f>
        <v>0</v>
      </c>
      <c r="B20" s="11">
        <f t="shared" si="0"/>
        <v>0</v>
      </c>
      <c r="C20" s="11">
        <f t="shared" si="1"/>
        <v>0</v>
      </c>
    </row>
    <row r="21" spans="1:3" x14ac:dyDescent="0.2">
      <c r="A21">
        <f>'Overall View'!B21</f>
        <v>0</v>
      </c>
      <c r="B21" s="11">
        <f t="shared" si="0"/>
        <v>0</v>
      </c>
      <c r="C21" s="11">
        <f t="shared" si="1"/>
        <v>0</v>
      </c>
    </row>
    <row r="22" spans="1:3" x14ac:dyDescent="0.2">
      <c r="A22">
        <f>'Overall View'!B22</f>
        <v>0</v>
      </c>
      <c r="B22" s="11">
        <f t="shared" si="0"/>
        <v>0</v>
      </c>
      <c r="C22" s="11">
        <f t="shared" si="1"/>
        <v>0</v>
      </c>
    </row>
    <row r="23" spans="1:3" x14ac:dyDescent="0.2">
      <c r="A23">
        <f>'Overall View'!B23</f>
        <v>0</v>
      </c>
      <c r="B23" s="11">
        <f t="shared" si="0"/>
        <v>0</v>
      </c>
      <c r="C23" s="11">
        <f t="shared" si="1"/>
        <v>0</v>
      </c>
    </row>
    <row r="24" spans="1:3" x14ac:dyDescent="0.2">
      <c r="A24">
        <f>'Overall View'!B24</f>
        <v>0</v>
      </c>
      <c r="B24" s="11">
        <f t="shared" si="0"/>
        <v>0</v>
      </c>
      <c r="C24" s="11">
        <f t="shared" si="1"/>
        <v>0</v>
      </c>
    </row>
    <row r="25" spans="1:3" x14ac:dyDescent="0.2">
      <c r="A25">
        <f>'Overall View'!B25</f>
        <v>0</v>
      </c>
      <c r="B25" s="11">
        <f t="shared" si="0"/>
        <v>0</v>
      </c>
      <c r="C25" s="11">
        <f t="shared" si="1"/>
        <v>0</v>
      </c>
    </row>
    <row r="26" spans="1:3" x14ac:dyDescent="0.2">
      <c r="A26">
        <f>'Overall View'!B26</f>
        <v>0</v>
      </c>
      <c r="B26" s="11">
        <f t="shared" si="0"/>
        <v>0</v>
      </c>
      <c r="C26" s="11">
        <f t="shared" si="1"/>
        <v>0</v>
      </c>
    </row>
    <row r="27" spans="1:3" x14ac:dyDescent="0.2">
      <c r="A27">
        <f>'Overall View'!B27</f>
        <v>0</v>
      </c>
      <c r="B27" s="11">
        <f t="shared" si="0"/>
        <v>0</v>
      </c>
      <c r="C27" s="11">
        <f t="shared" si="1"/>
        <v>0</v>
      </c>
    </row>
    <row r="28" spans="1:3" x14ac:dyDescent="0.2">
      <c r="A28">
        <f>'Overall View'!B28</f>
        <v>0</v>
      </c>
      <c r="B28" s="11">
        <f t="shared" si="0"/>
        <v>0</v>
      </c>
      <c r="C28" s="11">
        <f t="shared" si="1"/>
        <v>0</v>
      </c>
    </row>
    <row r="29" spans="1:3" x14ac:dyDescent="0.2">
      <c r="A29">
        <f>'Overall View'!B29</f>
        <v>0</v>
      </c>
      <c r="B29" s="11">
        <f t="shared" si="0"/>
        <v>0</v>
      </c>
      <c r="C29" s="11">
        <f t="shared" si="1"/>
        <v>0</v>
      </c>
    </row>
    <row r="30" spans="1:3" x14ac:dyDescent="0.2">
      <c r="A30">
        <f>'Overall View'!B30</f>
        <v>0</v>
      </c>
      <c r="B30" s="11">
        <f t="shared" si="0"/>
        <v>0</v>
      </c>
      <c r="C30" s="11">
        <f t="shared" si="1"/>
        <v>0</v>
      </c>
    </row>
    <row r="31" spans="1:3" x14ac:dyDescent="0.2">
      <c r="A31">
        <f>'Overall View'!B31</f>
        <v>0</v>
      </c>
      <c r="B31" s="11">
        <f t="shared" si="0"/>
        <v>0</v>
      </c>
      <c r="C31" s="11">
        <f t="shared" si="1"/>
        <v>0</v>
      </c>
    </row>
    <row r="32" spans="1:3" x14ac:dyDescent="0.2">
      <c r="A32">
        <f>'Overall View'!B32</f>
        <v>0</v>
      </c>
      <c r="B32" s="11">
        <f t="shared" si="0"/>
        <v>0</v>
      </c>
      <c r="C32" s="11">
        <f t="shared" si="1"/>
        <v>0</v>
      </c>
    </row>
    <row r="33" spans="1:3" x14ac:dyDescent="0.2">
      <c r="A33">
        <f>'Overall View'!B33</f>
        <v>0</v>
      </c>
      <c r="B33" s="11">
        <f t="shared" si="0"/>
        <v>0</v>
      </c>
      <c r="C33" s="11">
        <f t="shared" si="1"/>
        <v>0</v>
      </c>
    </row>
    <row r="34" spans="1:3" x14ac:dyDescent="0.2">
      <c r="A34">
        <f>'Overall View'!B34</f>
        <v>0</v>
      </c>
      <c r="B34" s="11">
        <f t="shared" si="0"/>
        <v>0</v>
      </c>
      <c r="C34" s="11">
        <f t="shared" si="1"/>
        <v>0</v>
      </c>
    </row>
    <row r="35" spans="1:3" x14ac:dyDescent="0.2">
      <c r="A35">
        <f>'Overall View'!B35</f>
        <v>0</v>
      </c>
      <c r="B35" s="11">
        <f t="shared" si="0"/>
        <v>0</v>
      </c>
      <c r="C35" s="11">
        <f t="shared" si="1"/>
        <v>0</v>
      </c>
    </row>
    <row r="36" spans="1:3" x14ac:dyDescent="0.2">
      <c r="A36">
        <f>'Overall View'!B36</f>
        <v>0</v>
      </c>
      <c r="B36" s="11">
        <f t="shared" si="0"/>
        <v>0</v>
      </c>
      <c r="C36" s="11">
        <f t="shared" si="1"/>
        <v>0</v>
      </c>
    </row>
    <row r="37" spans="1:3" x14ac:dyDescent="0.2">
      <c r="A37">
        <f>'Overall View'!B37</f>
        <v>0</v>
      </c>
      <c r="B37" s="11">
        <f t="shared" si="0"/>
        <v>0</v>
      </c>
      <c r="C37" s="11">
        <f t="shared" si="1"/>
        <v>0</v>
      </c>
    </row>
    <row r="38" spans="1:3" x14ac:dyDescent="0.2">
      <c r="A38">
        <f>'Overall View'!B38</f>
        <v>0</v>
      </c>
      <c r="B38" s="11">
        <f t="shared" si="0"/>
        <v>0</v>
      </c>
      <c r="C38" s="11">
        <f t="shared" si="1"/>
        <v>0</v>
      </c>
    </row>
    <row r="39" spans="1:3" x14ac:dyDescent="0.2">
      <c r="A39">
        <f>'Overall View'!B39</f>
        <v>0</v>
      </c>
      <c r="B39" s="11">
        <f t="shared" si="0"/>
        <v>0</v>
      </c>
      <c r="C39" s="11">
        <f t="shared" si="1"/>
        <v>0</v>
      </c>
    </row>
    <row r="40" spans="1:3" x14ac:dyDescent="0.2">
      <c r="A40">
        <f>'Overall View'!B40</f>
        <v>0</v>
      </c>
      <c r="B40" s="11">
        <f t="shared" si="0"/>
        <v>0</v>
      </c>
      <c r="C40" s="11">
        <f t="shared" si="1"/>
        <v>0</v>
      </c>
    </row>
    <row r="41" spans="1:3" x14ac:dyDescent="0.2">
      <c r="A41">
        <f>'Overall View'!B41</f>
        <v>0</v>
      </c>
      <c r="B41" s="11">
        <f t="shared" si="0"/>
        <v>0</v>
      </c>
      <c r="C41" s="11">
        <f t="shared" si="1"/>
        <v>0</v>
      </c>
    </row>
    <row r="42" spans="1:3" x14ac:dyDescent="0.2">
      <c r="A42">
        <f>'Overall View'!B42</f>
        <v>0</v>
      </c>
      <c r="B42" s="11">
        <f t="shared" si="0"/>
        <v>0</v>
      </c>
      <c r="C42" s="11">
        <f t="shared" si="1"/>
        <v>0</v>
      </c>
    </row>
    <row r="43" spans="1:3" x14ac:dyDescent="0.2">
      <c r="A43">
        <f>'Overall View'!B43</f>
        <v>0</v>
      </c>
      <c r="B43" s="11">
        <f t="shared" si="0"/>
        <v>0</v>
      </c>
      <c r="C43" s="11">
        <f t="shared" si="1"/>
        <v>0</v>
      </c>
    </row>
    <row r="44" spans="1:3" x14ac:dyDescent="0.2">
      <c r="A44">
        <f>'Overall View'!B44</f>
        <v>0</v>
      </c>
      <c r="B44" s="11">
        <f t="shared" si="0"/>
        <v>0</v>
      </c>
      <c r="C44" s="11">
        <f t="shared" si="1"/>
        <v>0</v>
      </c>
    </row>
    <row r="45" spans="1:3" x14ac:dyDescent="0.2">
      <c r="A45">
        <f>'Overall View'!B45</f>
        <v>0</v>
      </c>
      <c r="B45" s="11">
        <f t="shared" si="0"/>
        <v>0</v>
      </c>
      <c r="C45" s="11">
        <f t="shared" si="1"/>
        <v>0</v>
      </c>
    </row>
    <row r="46" spans="1:3" x14ac:dyDescent="0.2">
      <c r="A46">
        <f>'Overall View'!B46</f>
        <v>0</v>
      </c>
      <c r="B46" s="11">
        <f t="shared" si="0"/>
        <v>0</v>
      </c>
      <c r="C46" s="11">
        <f t="shared" si="1"/>
        <v>0</v>
      </c>
    </row>
    <row r="47" spans="1:3" x14ac:dyDescent="0.2">
      <c r="A47">
        <f>'Overall View'!B47</f>
        <v>0</v>
      </c>
      <c r="B47" s="11">
        <f t="shared" si="0"/>
        <v>0</v>
      </c>
      <c r="C47" s="11">
        <f t="shared" si="1"/>
        <v>0</v>
      </c>
    </row>
    <row r="48" spans="1:3" x14ac:dyDescent="0.2">
      <c r="A48">
        <f>'Overall View'!B48</f>
        <v>0</v>
      </c>
      <c r="B48" s="11">
        <f t="shared" si="0"/>
        <v>0</v>
      </c>
      <c r="C48" s="11">
        <f t="shared" si="1"/>
        <v>0</v>
      </c>
    </row>
    <row r="49" spans="1:3" x14ac:dyDescent="0.2">
      <c r="A49">
        <f>'Overall View'!B49</f>
        <v>0</v>
      </c>
      <c r="B49" s="11">
        <f t="shared" si="0"/>
        <v>0</v>
      </c>
      <c r="C49" s="11">
        <f t="shared" si="1"/>
        <v>0</v>
      </c>
    </row>
    <row r="50" spans="1:3" x14ac:dyDescent="0.2">
      <c r="A50">
        <f>'Overall View'!B50</f>
        <v>0</v>
      </c>
      <c r="B50" s="11">
        <f t="shared" si="0"/>
        <v>0</v>
      </c>
      <c r="C50" s="11">
        <f t="shared" si="1"/>
        <v>0</v>
      </c>
    </row>
    <row r="51" spans="1:3" x14ac:dyDescent="0.2">
      <c r="A51">
        <f>'Overall View'!B51</f>
        <v>0</v>
      </c>
      <c r="B51" s="11">
        <f t="shared" si="0"/>
        <v>0</v>
      </c>
      <c r="C51" s="11">
        <f t="shared" si="1"/>
        <v>0</v>
      </c>
    </row>
    <row r="52" spans="1:3" x14ac:dyDescent="0.2">
      <c r="A52">
        <f>'Overall View'!B52</f>
        <v>0</v>
      </c>
      <c r="B52" s="11">
        <f t="shared" si="0"/>
        <v>0</v>
      </c>
      <c r="C52" s="11">
        <f t="shared" si="1"/>
        <v>0</v>
      </c>
    </row>
    <row r="53" spans="1:3" x14ac:dyDescent="0.2">
      <c r="A53">
        <f>'Overall View'!B53</f>
        <v>0</v>
      </c>
      <c r="B53" s="11">
        <f t="shared" si="0"/>
        <v>0</v>
      </c>
      <c r="C53" s="11">
        <f t="shared" si="1"/>
        <v>0</v>
      </c>
    </row>
    <row r="54" spans="1:3" x14ac:dyDescent="0.2">
      <c r="A54">
        <f>'Overall View'!B54</f>
        <v>0</v>
      </c>
      <c r="B54" s="11">
        <f t="shared" si="0"/>
        <v>0</v>
      </c>
      <c r="C54" s="11">
        <f t="shared" si="1"/>
        <v>0</v>
      </c>
    </row>
    <row r="55" spans="1:3" x14ac:dyDescent="0.2">
      <c r="A55">
        <f>'Overall View'!B55</f>
        <v>0</v>
      </c>
      <c r="B55" s="11">
        <f t="shared" si="0"/>
        <v>0</v>
      </c>
      <c r="C55" s="11">
        <f t="shared" si="1"/>
        <v>0</v>
      </c>
    </row>
    <row r="56" spans="1:3" x14ac:dyDescent="0.2">
      <c r="A56">
        <f>'Overall View'!B56</f>
        <v>0</v>
      </c>
      <c r="B56" s="11">
        <f t="shared" si="0"/>
        <v>0</v>
      </c>
      <c r="C56" s="11">
        <f t="shared" si="1"/>
        <v>0</v>
      </c>
    </row>
    <row r="57" spans="1:3" x14ac:dyDescent="0.2">
      <c r="A57">
        <f>'Overall View'!B57</f>
        <v>0</v>
      </c>
      <c r="B57" s="11">
        <f t="shared" si="0"/>
        <v>0</v>
      </c>
      <c r="C57" s="11">
        <f t="shared" si="1"/>
        <v>0</v>
      </c>
    </row>
    <row r="58" spans="1:3" x14ac:dyDescent="0.2">
      <c r="A58">
        <f>'Overall View'!B58</f>
        <v>0</v>
      </c>
      <c r="B58" s="11">
        <f t="shared" si="0"/>
        <v>0</v>
      </c>
      <c r="C58" s="11">
        <f t="shared" si="1"/>
        <v>0</v>
      </c>
    </row>
    <row r="59" spans="1:3" x14ac:dyDescent="0.2">
      <c r="A59">
        <f>'Overall View'!B59</f>
        <v>0</v>
      </c>
      <c r="B59" s="11">
        <f t="shared" si="0"/>
        <v>0</v>
      </c>
      <c r="C59" s="11">
        <f t="shared" si="1"/>
        <v>0</v>
      </c>
    </row>
    <row r="60" spans="1:3" x14ac:dyDescent="0.2">
      <c r="A60">
        <f>'Overall View'!B60</f>
        <v>0</v>
      </c>
      <c r="B60" s="11">
        <f t="shared" si="0"/>
        <v>0</v>
      </c>
      <c r="C60" s="11">
        <f t="shared" si="1"/>
        <v>0</v>
      </c>
    </row>
    <row r="61" spans="1:3" x14ac:dyDescent="0.2">
      <c r="A61">
        <f>'Overall View'!B61</f>
        <v>0</v>
      </c>
      <c r="B61" s="11">
        <f t="shared" si="0"/>
        <v>0</v>
      </c>
      <c r="C61" s="11">
        <f t="shared" si="1"/>
        <v>0</v>
      </c>
    </row>
    <row r="62" spans="1:3" x14ac:dyDescent="0.2">
      <c r="A62">
        <f>'Overall View'!B62</f>
        <v>0</v>
      </c>
      <c r="B62" s="11">
        <f t="shared" si="0"/>
        <v>0</v>
      </c>
      <c r="C62" s="11">
        <f t="shared" si="1"/>
        <v>0</v>
      </c>
    </row>
    <row r="63" spans="1:3" x14ac:dyDescent="0.2">
      <c r="A63">
        <f>'Overall View'!B63</f>
        <v>0</v>
      </c>
      <c r="B63" s="11">
        <f t="shared" si="0"/>
        <v>0</v>
      </c>
      <c r="C63" s="11">
        <f t="shared" si="1"/>
        <v>0</v>
      </c>
    </row>
    <row r="64" spans="1:3" x14ac:dyDescent="0.2">
      <c r="A64">
        <f>'Overall View'!B64</f>
        <v>0</v>
      </c>
      <c r="B64" s="11">
        <f t="shared" si="0"/>
        <v>0</v>
      </c>
      <c r="C64" s="11">
        <f t="shared" si="1"/>
        <v>0</v>
      </c>
    </row>
    <row r="65" spans="1:3" x14ac:dyDescent="0.2">
      <c r="A65">
        <f>'Overall View'!B65</f>
        <v>0</v>
      </c>
      <c r="B65" s="11">
        <f t="shared" si="0"/>
        <v>0</v>
      </c>
      <c r="C65" s="11">
        <f t="shared" si="1"/>
        <v>0</v>
      </c>
    </row>
    <row r="66" spans="1:3" x14ac:dyDescent="0.2">
      <c r="A66">
        <f>'Overall View'!B66</f>
        <v>0</v>
      </c>
      <c r="B66" s="11">
        <f t="shared" si="0"/>
        <v>0</v>
      </c>
      <c r="C66" s="11">
        <f t="shared" si="1"/>
        <v>0</v>
      </c>
    </row>
    <row r="67" spans="1:3" x14ac:dyDescent="0.2">
      <c r="A67">
        <f>'Overall View'!B67</f>
        <v>0</v>
      </c>
      <c r="B67" s="11">
        <f t="shared" si="0"/>
        <v>0</v>
      </c>
      <c r="C67" s="11">
        <f t="shared" si="1"/>
        <v>0</v>
      </c>
    </row>
    <row r="68" spans="1:3" x14ac:dyDescent="0.2">
      <c r="A68">
        <f>'Overall View'!B68</f>
        <v>0</v>
      </c>
      <c r="B68" s="11">
        <f t="shared" si="0"/>
        <v>0</v>
      </c>
      <c r="C68" s="11">
        <f t="shared" si="1"/>
        <v>0</v>
      </c>
    </row>
    <row r="69" spans="1:3" x14ac:dyDescent="0.2">
      <c r="A69">
        <f>'Overall View'!B69</f>
        <v>0</v>
      </c>
      <c r="B69" s="11">
        <f t="shared" si="0"/>
        <v>0</v>
      </c>
      <c r="C69" s="11">
        <f t="shared" si="1"/>
        <v>0</v>
      </c>
    </row>
    <row r="70" spans="1:3" x14ac:dyDescent="0.2">
      <c r="A70">
        <f>'Overall View'!B70</f>
        <v>0</v>
      </c>
      <c r="B70" s="11">
        <f t="shared" si="0"/>
        <v>0</v>
      </c>
      <c r="C70" s="11">
        <f t="shared" si="1"/>
        <v>0</v>
      </c>
    </row>
    <row r="71" spans="1:3" x14ac:dyDescent="0.2">
      <c r="A71">
        <f>'Overall View'!B71</f>
        <v>0</v>
      </c>
      <c r="B71" s="11">
        <f t="shared" si="0"/>
        <v>0</v>
      </c>
      <c r="C71" s="11">
        <f t="shared" si="1"/>
        <v>0</v>
      </c>
    </row>
    <row r="72" spans="1:3" x14ac:dyDescent="0.2">
      <c r="A72">
        <f>'Overall View'!B72</f>
        <v>0</v>
      </c>
      <c r="B72" s="11">
        <f t="shared" si="0"/>
        <v>0</v>
      </c>
      <c r="C72" s="11">
        <f t="shared" si="1"/>
        <v>0</v>
      </c>
    </row>
    <row r="73" spans="1:3" x14ac:dyDescent="0.2">
      <c r="A73">
        <f>'Overall View'!B73</f>
        <v>0</v>
      </c>
      <c r="B73" s="11">
        <f t="shared" ref="B73:B80" si="2">COUNTIF(F73:BW73,"&gt;="&amp;$D$2)</f>
        <v>0</v>
      </c>
      <c r="C73" s="11">
        <f t="shared" ref="C73:C80" si="3">COUNTIF(F73:BW73,$D$1)</f>
        <v>0</v>
      </c>
    </row>
    <row r="74" spans="1:3" x14ac:dyDescent="0.2">
      <c r="A74">
        <f>'Overall View'!B74</f>
        <v>0</v>
      </c>
      <c r="B74" s="11">
        <f t="shared" si="2"/>
        <v>0</v>
      </c>
      <c r="C74" s="11">
        <f t="shared" si="3"/>
        <v>0</v>
      </c>
    </row>
    <row r="75" spans="1:3" x14ac:dyDescent="0.2">
      <c r="A75">
        <f>'Overall View'!B75</f>
        <v>0</v>
      </c>
      <c r="B75" s="11">
        <f t="shared" si="2"/>
        <v>0</v>
      </c>
      <c r="C75" s="11">
        <f t="shared" si="3"/>
        <v>0</v>
      </c>
    </row>
    <row r="76" spans="1:3" x14ac:dyDescent="0.2">
      <c r="A76">
        <f>'Overall View'!B76</f>
        <v>0</v>
      </c>
      <c r="B76" s="11">
        <f t="shared" si="2"/>
        <v>0</v>
      </c>
      <c r="C76" s="11">
        <f t="shared" si="3"/>
        <v>0</v>
      </c>
    </row>
    <row r="77" spans="1:3" x14ac:dyDescent="0.2">
      <c r="A77">
        <f>'Overall View'!B77</f>
        <v>0</v>
      </c>
      <c r="B77" s="11">
        <f t="shared" si="2"/>
        <v>0</v>
      </c>
      <c r="C77" s="11">
        <f t="shared" si="3"/>
        <v>0</v>
      </c>
    </row>
    <row r="78" spans="1:3" x14ac:dyDescent="0.2">
      <c r="A78">
        <f>'Overall View'!B78</f>
        <v>0</v>
      </c>
      <c r="B78" s="11">
        <f t="shared" si="2"/>
        <v>0</v>
      </c>
      <c r="C78" s="11">
        <f t="shared" si="3"/>
        <v>0</v>
      </c>
    </row>
    <row r="79" spans="1:3" x14ac:dyDescent="0.2">
      <c r="A79">
        <f>'Overall View'!B79</f>
        <v>0</v>
      </c>
      <c r="B79" s="11">
        <f t="shared" si="2"/>
        <v>0</v>
      </c>
      <c r="C79" s="11">
        <f t="shared" si="3"/>
        <v>0</v>
      </c>
    </row>
    <row r="80" spans="1:3" x14ac:dyDescent="0.2">
      <c r="A80">
        <f>'Overall View'!B80</f>
        <v>0</v>
      </c>
      <c r="B80" s="11">
        <f t="shared" si="2"/>
        <v>0</v>
      </c>
      <c r="C80" s="1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Overall View</vt:lpstr>
      <vt:lpstr>Controls</vt:lpstr>
      <vt:lpstr>Lookup</vt:lpstr>
      <vt:lpstr>Tokens</vt:lpstr>
      <vt:lpstr>Category 1</vt:lpstr>
      <vt:lpstr>Category 2</vt:lpstr>
      <vt:lpstr>Category 3</vt:lpstr>
      <vt:lpstr>Category 4</vt:lpstr>
      <vt:lpstr>Category 5</vt:lpstr>
      <vt:lpstr>Category 6</vt:lpstr>
      <vt:lpstr>Modifier Category 1</vt:lpstr>
      <vt:lpstr>Modifier Category 2</vt:lpstr>
      <vt:lpstr>Cat2Assess1</vt:lpstr>
      <vt:lpstr>Cat2Assess2</vt:lpstr>
      <vt:lpstr>Cat2Assess3</vt:lpstr>
      <vt:lpstr>Cat2Assess4</vt:lpstr>
      <vt:lpstr>Cat2Assess5</vt:lpstr>
      <vt:lpstr>Cat2Assess6</vt:lpstr>
      <vt:lpstr>Cat2Assess7</vt:lpstr>
      <vt:lpstr>Cat2Assess8</vt:lpstr>
      <vt:lpstr>Cat2Assess9</vt:lpstr>
      <vt:lpstr>Cat2Assess10</vt:lpstr>
      <vt:lpstr>Cat2Assess11</vt:lpstr>
      <vt:lpstr>Cat2Assess12</vt:lpstr>
      <vt:lpstr>Cat2Assess13</vt:lpstr>
      <vt:lpstr>Cat2Assess14</vt:lpstr>
      <vt:lpstr>Cat2Assess15</vt:lpstr>
      <vt:lpstr>Cat2Assess16</vt:lpstr>
      <vt:lpstr>Cat3Assess1</vt:lpstr>
      <vt:lpstr>Cat3Assess2</vt:lpstr>
      <vt:lpstr>Cat3Assess3</vt:lpstr>
      <vt:lpstr>Cat3Assess4</vt:lpstr>
      <vt:lpstr>Cat3Assess5</vt:lpstr>
      <vt:lpstr>Cat3Assess6</vt:lpstr>
      <vt:lpstr>Cat3Assess7</vt:lpstr>
      <vt:lpstr>Cat3Assess8</vt:lpstr>
      <vt:lpstr>Cat3Assess9</vt:lpstr>
      <vt:lpstr>Cat3Assess10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2016-05-29T04:18:18Z</dcterms:created>
  <dcterms:modified xsi:type="dcterms:W3CDTF">2016-12-12T17:06:04Z</dcterms:modified>
</cp:coreProperties>
</file>