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B79161AD-AD59-E94A-829E-BB042F4A3E88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XLOOKUP" sheetId="1" r:id="rId1"/>
    <sheet name="Xlookup Multiple" sheetId="2" r:id="rId2"/>
    <sheet name="Xlookup Match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F6" i="2" a="1"/>
  <c r="F6" i="2" s="1"/>
  <c r="H8" i="1"/>
  <c r="H7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<sst xmlns="http://schemas.openxmlformats.org/spreadsheetml/2006/main" count="122" uniqueCount="63">
  <si>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</si>
  <si>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</si>
  <si>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</si>
  <si>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</si>
  <si>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</si>
  <si>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</si>
  <si>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</si>
  <si>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</si>
  <si>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</si>
  <si>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</si>
  <si>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</si>
  <si>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</si>
  <si>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</si>
  <si>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</si>
  <si>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</si>
  <si>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</si>
  <si>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</si>
  <si>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</si>
  <si>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</si>
  <si>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</si>
  <si>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</si>
  <si>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</si>
  <si>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</si>
  <si>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</si>
  <si>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</si>
  <si>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</si>
  <si>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</si>
  <si>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</si>
  <si>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</si>
  <si>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</si>
  <si>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</si>
  <si>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</si>
  <si>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</si>
  <si>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</si>
  <si>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</si>
  <si>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</si>
  <si>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</si>
  <si>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</si>
  <si>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</si>
  <si>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</si>
  <si>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</si>
  <si>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</si>
  <si>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</si>
  <si>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</si>
  <si>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</si>
  <si>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</si>
  <si>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Select App:</t>
  </si>
  <si>
    <t>Free - Ads</t>
  </si>
  <si>
    <t>Could use Index and Match as well "=INDEX(A4:A33,MATCH(H3,B4:B33,0))"</t>
  </si>
  <si>
    <t>Used Xlookup as its more efficient</t>
  </si>
  <si>
    <t>Emp.ID</t>
  </si>
  <si>
    <t>Emp.Name</t>
  </si>
  <si>
    <t>Salary</t>
  </si>
  <si>
    <t>Muzz</t>
  </si>
  <si>
    <t>Zak</t>
  </si>
  <si>
    <t>Fais</t>
  </si>
  <si>
    <t>Ali</t>
  </si>
  <si>
    <t>Mady</t>
  </si>
  <si>
    <t>Faad</t>
  </si>
  <si>
    <t>Here we used Xlookup with multiple selection so that if we just write different ID the whole table changes on right.</t>
  </si>
  <si>
    <t>Only you need to select whole from emp name and salary array from muzz to 98000 as return array.</t>
  </si>
  <si>
    <t>Tax rate%</t>
  </si>
  <si>
    <t>Use of Xlookup with Approx match by choosing exact match or next larger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</si>
</sst>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_([$$-409]* #,##0.00_);_([$$-409]* \(#,##0.00\);_([$$-409]* &quot;-&quot;??_);_(@_)"/>
    <numFmt numFmtId="168" formatCode="_([$$-409]* #,##0_);_([$$-409]* \(#,##0\);_([$$-409]* &quot;-&quot;??_);_(@_)"/>
  </numFmts>
  <fonts count="8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3F3F76"/>
      <name val="Gill Sans MT"/>
      <family val="2"/>
      <scheme val="minor"/>
    </font>
    <font>
      <sz val="12"/>
      <color theme="0"/>
      <name val="Gill Sans MT"/>
      <family val="2"/>
      <scheme val="minor"/>
    </font>
    <font>
      <sz val="12"/>
      <color rgb="FFFF0000"/>
      <name val="Arial"/>
      <family val="2"/>
    </font>
    <font>
      <b/>
      <sz val="12"/>
      <color rgb="FF3F3F76"/>
      <name val="Gill Sans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4" fillId="4" borderId="3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0" borderId="2" xfId="0" applyBorder="1" applyAlignment="1">
      <alignment horizontal="left"/>
    </xf>
    <xf numFmtId="0" fontId="0" fillId="3" borderId="2" xfId="0" applyFill="1" applyBorder="1"/>
    <xf numFmtId="165" fontId="0" fillId="3" borderId="2" xfId="0" applyNumberFormat="1" applyFill="1" applyBorder="1"/>
    <xf numFmtId="0" fontId="2" fillId="0" borderId="0" xfId="0" applyFont="1"/>
    <xf numFmtId="0" fontId="5" fillId="6" borderId="2" xfId="4" applyBorder="1"/>
    <xf numFmtId="0" fontId="0" fillId="0" borderId="2" xfId="0" applyBorder="1"/>
    <xf numFmtId="0" fontId="5" fillId="5" borderId="3" xfId="3" applyBorder="1"/>
    <xf numFmtId="3" fontId="0" fillId="0" borderId="2" xfId="0" applyNumberFormat="1" applyBorder="1"/>
    <xf numFmtId="0" fontId="6" fillId="0" borderId="0" xfId="0" applyFont="1"/>
    <xf numFmtId="0" fontId="2" fillId="0" borderId="2" xfId="0" applyFont="1" applyBorder="1"/>
    <xf numFmtId="9" fontId="0" fillId="0" borderId="2" xfId="0" applyNumberFormat="1" applyBorder="1"/>
    <xf numFmtId="0" fontId="7" fillId="4" borderId="2" xfId="2" applyFont="1" applyBorder="1"/>
    <xf numFmtId="168" fontId="0" fillId="0" borderId="2" xfId="0" applyNumberFormat="1" applyBorder="1"/>
    <xf numFmtId="9" fontId="0" fillId="0" borderId="2" xfId="1" applyFont="1" applyBorder="1"/>
  </cellXfs>
  <cellStyles count="5">
    <cellStyle name="Accent1" xfId="3" builtinId="29"/>
    <cellStyle name="Accent2" xfId="4" builtinId="33"/>
    <cellStyle name="Input" xfId="2" builtinId="20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3:J33"/>
  <sheetViews>
    <sheetView tabSelected="1" zoomScaleNormal="100" workbookViewId="0">
      <selection activeCell="G12" sqref="G12"/>
    </sheetView>
  </sheetViews>
  <sheetFormatPr baseColWidth="10" defaultColWidth="8.83203125" defaultRowHeight="14" x14ac:dyDescent="0.15"/>
  <cols>
    <col min="1" max="1" width="18.33203125" customWidth="1"/>
    <col min="2" max="2" width="12.1640625" customWidth="1"/>
    <col min="3" max="3" width="15.1640625" bestFit="1" customWidth="1"/>
    <col min="4" max="4" width="16.33203125" bestFit="1" customWidth="1"/>
    <col min="5" max="5" width="13.6640625" customWidth="1"/>
    <col min="6" max="6" width="13" customWidth="1"/>
    <col min="7" max="7" width="14.1640625" customWidth="1"/>
    <col min="8" max="8" width="15" customWidth="1"/>
    <col min="9" max="9" width="11.83203125" customWidth="1"/>
    <col min="10" max="10" width="13.33203125" customWidth="1"/>
    <col min="11" max="11" width="12.6640625" customWidth="1"/>
    <col min="12" max="12" width="12.1640625" customWidth="1"/>
    <col min="13" max="13" width="13.83203125" customWidth="1"/>
  </cols>
  <sheetData>
    <row r="3" spans="1:10" ht="15" x14ac:dyDescent="0.15">
      <c r="A3" s="4" t="s">
        <v>0</v>
      </c>
      <c r="B3" s="5" t="s">
        <v>1</v>
      </c>
      <c r="C3" s="5" t="s">
        <v>2</v>
      </c>
      <c r="D3" s="4" t="s">
        <v>3</v>
      </c>
      <c r="E3" s="4" t="s">
        <v>4</v>
      </c>
      <c r="G3" s="2" t="s">
        <v>46</v>
      </c>
      <c r="H3" s="3" t="s">
        <v>9</v>
      </c>
    </row>
    <row r="4" spans="1:10" x14ac:dyDescent="0.15">
      <c r="A4" t="s">
        <v>5</v>
      </c>
      <c r="B4" t="s">
        <v>6</v>
      </c>
      <c r="C4" t="s">
        <v>7</v>
      </c>
      <c r="D4" s="1">
        <v>3543590</v>
      </c>
      <c r="E4" s="1">
        <v>1417436</v>
      </c>
      <c r="G4" s="6" t="s">
        <v>0</v>
      </c>
      <c r="H4" s="7" t="str">
        <f>_xlfn.XLOOKUP(H3,B4:B33,A4:A33)</f>
        <v>Game</v>
      </c>
      <c r="J4" t="s">
        <v>48</v>
      </c>
    </row>
    <row r="5" spans="1:10" x14ac:dyDescent="0.15">
      <c r="A5" t="s">
        <v>5</v>
      </c>
      <c r="B5" t="s">
        <v>8</v>
      </c>
      <c r="C5" t="s">
        <v>7</v>
      </c>
      <c r="D5" s="1">
        <v>1460004</v>
      </c>
      <c r="E5" s="1">
        <v>584001.6</v>
      </c>
      <c r="G5" s="6" t="s">
        <v>2</v>
      </c>
      <c r="H5" s="7" t="str">
        <f>_xlfn.XLOOKUP(H3,B4:B33,C4:C33)</f>
        <v>In-App Purchases</v>
      </c>
    </row>
    <row r="6" spans="1:10" x14ac:dyDescent="0.15">
      <c r="A6" t="s">
        <v>5</v>
      </c>
      <c r="B6" t="s">
        <v>9</v>
      </c>
      <c r="C6" t="s">
        <v>7</v>
      </c>
      <c r="D6" s="1">
        <v>1180914</v>
      </c>
      <c r="E6" s="1">
        <v>472365.60000000003</v>
      </c>
    </row>
    <row r="7" spans="1:10" x14ac:dyDescent="0.15">
      <c r="A7" t="s">
        <v>5</v>
      </c>
      <c r="B7" t="s">
        <v>10</v>
      </c>
      <c r="C7" t="s">
        <v>7</v>
      </c>
      <c r="D7" s="1">
        <v>3315375</v>
      </c>
      <c r="E7" s="1">
        <v>1326150</v>
      </c>
      <c r="G7" s="6" t="s">
        <v>4</v>
      </c>
      <c r="H7" s="8">
        <f>_xlfn.XLOOKUP(H3,B4:B33,E4:E33)</f>
        <v>472365.60000000003</v>
      </c>
      <c r="J7" s="9" t="s">
        <v>49</v>
      </c>
    </row>
    <row r="8" spans="1:10" x14ac:dyDescent="0.15">
      <c r="A8" t="s">
        <v>11</v>
      </c>
      <c r="B8" t="s">
        <v>12</v>
      </c>
      <c r="C8" t="s">
        <v>47</v>
      </c>
      <c r="D8" s="1">
        <v>989735</v>
      </c>
      <c r="E8" s="1">
        <v>395894</v>
      </c>
      <c r="G8" s="6" t="s">
        <v>3</v>
      </c>
      <c r="H8" s="8">
        <f>_xlfn.XLOOKUP(H3,B4:B33,D4:D33)</f>
        <v>1180914</v>
      </c>
    </row>
    <row r="9" spans="1:10" x14ac:dyDescent="0.15">
      <c r="A9" t="s">
        <v>11</v>
      </c>
      <c r="B9" t="s">
        <v>13</v>
      </c>
      <c r="C9" t="s">
        <v>47</v>
      </c>
      <c r="D9" s="1">
        <v>3376162</v>
      </c>
      <c r="E9" s="1">
        <v>1350464.8</v>
      </c>
    </row>
    <row r="10" spans="1:10" x14ac:dyDescent="0.15">
      <c r="A10" t="s">
        <v>11</v>
      </c>
      <c r="B10" t="s">
        <v>14</v>
      </c>
      <c r="C10" t="s">
        <v>47</v>
      </c>
      <c r="D10" s="1">
        <v>4704744</v>
      </c>
      <c r="E10" s="1">
        <v>1881897.6</v>
      </c>
    </row>
    <row r="11" spans="1:10" x14ac:dyDescent="0.15">
      <c r="A11" t="s">
        <v>15</v>
      </c>
      <c r="B11" t="s">
        <v>16</v>
      </c>
      <c r="C11" t="s">
        <v>47</v>
      </c>
      <c r="D11" s="1">
        <v>3643081</v>
      </c>
      <c r="E11" s="1">
        <v>1457232.4000000001</v>
      </c>
    </row>
    <row r="12" spans="1:10" x14ac:dyDescent="0.15">
      <c r="A12" t="s">
        <v>15</v>
      </c>
      <c r="B12" t="s">
        <v>17</v>
      </c>
      <c r="C12" t="s">
        <v>47</v>
      </c>
      <c r="D12" s="1">
        <v>2379523</v>
      </c>
      <c r="E12" s="1">
        <v>951809.20000000007</v>
      </c>
    </row>
    <row r="13" spans="1:10" x14ac:dyDescent="0.15">
      <c r="A13" t="s">
        <v>15</v>
      </c>
      <c r="B13" t="s">
        <v>18</v>
      </c>
      <c r="C13" t="s">
        <v>47</v>
      </c>
      <c r="D13" s="1">
        <v>2682348</v>
      </c>
      <c r="E13" s="1">
        <v>1072939.2</v>
      </c>
    </row>
    <row r="14" spans="1:10" x14ac:dyDescent="0.15">
      <c r="A14" t="s">
        <v>19</v>
      </c>
      <c r="B14" t="s">
        <v>20</v>
      </c>
      <c r="C14" t="s">
        <v>47</v>
      </c>
      <c r="D14" s="1">
        <v>2218678</v>
      </c>
      <c r="E14" s="1">
        <v>887471.20000000007</v>
      </c>
    </row>
    <row r="15" spans="1:10" x14ac:dyDescent="0.15">
      <c r="A15" t="s">
        <v>19</v>
      </c>
      <c r="B15" t="s">
        <v>21</v>
      </c>
      <c r="C15" t="s">
        <v>47</v>
      </c>
      <c r="D15" s="1">
        <v>2300920</v>
      </c>
      <c r="E15" s="1">
        <v>920368</v>
      </c>
    </row>
    <row r="16" spans="1:10" x14ac:dyDescent="0.15">
      <c r="A16" t="s">
        <v>19</v>
      </c>
      <c r="B16" t="s">
        <v>22</v>
      </c>
      <c r="C16" t="s">
        <v>47</v>
      </c>
      <c r="D16" s="1">
        <v>854762</v>
      </c>
      <c r="E16" s="1">
        <v>341904.80000000005</v>
      </c>
    </row>
    <row r="17" spans="1:5" x14ac:dyDescent="0.15">
      <c r="A17" t="s">
        <v>15</v>
      </c>
      <c r="B17" t="s">
        <v>23</v>
      </c>
      <c r="C17" t="s">
        <v>47</v>
      </c>
      <c r="D17" s="1">
        <v>4333796</v>
      </c>
      <c r="E17" s="1">
        <v>1733518.4000000001</v>
      </c>
    </row>
    <row r="18" spans="1:5" x14ac:dyDescent="0.15">
      <c r="A18" t="s">
        <v>24</v>
      </c>
      <c r="B18" t="s">
        <v>25</v>
      </c>
      <c r="C18" t="s">
        <v>7</v>
      </c>
      <c r="D18" s="1">
        <v>4726854</v>
      </c>
      <c r="E18" s="1">
        <v>1890741.6</v>
      </c>
    </row>
    <row r="19" spans="1:5" x14ac:dyDescent="0.15">
      <c r="A19" t="s">
        <v>11</v>
      </c>
      <c r="B19" t="s">
        <v>26</v>
      </c>
      <c r="C19" t="s">
        <v>7</v>
      </c>
      <c r="D19" s="1">
        <v>2311869</v>
      </c>
      <c r="E19" s="1">
        <v>924747.60000000009</v>
      </c>
    </row>
    <row r="20" spans="1:5" x14ac:dyDescent="0.15">
      <c r="A20" t="s">
        <v>24</v>
      </c>
      <c r="B20" t="s">
        <v>27</v>
      </c>
      <c r="C20" t="s">
        <v>7</v>
      </c>
      <c r="D20" s="1">
        <v>1091925</v>
      </c>
      <c r="E20" s="1">
        <v>436770</v>
      </c>
    </row>
    <row r="21" spans="1:5" x14ac:dyDescent="0.15">
      <c r="A21" t="s">
        <v>24</v>
      </c>
      <c r="B21" t="s">
        <v>28</v>
      </c>
      <c r="C21" t="s">
        <v>29</v>
      </c>
      <c r="D21" s="1">
        <v>2428841</v>
      </c>
      <c r="E21" s="1">
        <v>971536.4</v>
      </c>
    </row>
    <row r="22" spans="1:5" x14ac:dyDescent="0.15">
      <c r="A22" t="s">
        <v>11</v>
      </c>
      <c r="B22" t="s">
        <v>30</v>
      </c>
      <c r="C22" t="s">
        <v>47</v>
      </c>
      <c r="D22" s="1">
        <v>3315820</v>
      </c>
      <c r="E22" s="1">
        <v>1326328</v>
      </c>
    </row>
    <row r="23" spans="1:5" x14ac:dyDescent="0.15">
      <c r="A23" t="s">
        <v>31</v>
      </c>
      <c r="B23" t="s">
        <v>32</v>
      </c>
      <c r="C23" t="s">
        <v>47</v>
      </c>
      <c r="D23" s="1">
        <v>1203681</v>
      </c>
      <c r="E23" s="1">
        <v>481472.4</v>
      </c>
    </row>
    <row r="24" spans="1:5" x14ac:dyDescent="0.15">
      <c r="A24" t="s">
        <v>33</v>
      </c>
      <c r="B24" t="s">
        <v>34</v>
      </c>
      <c r="C24" t="s">
        <v>47</v>
      </c>
      <c r="D24" s="1">
        <v>1757487</v>
      </c>
      <c r="E24" s="1">
        <v>702994.8</v>
      </c>
    </row>
    <row r="25" spans="1:5" x14ac:dyDescent="0.15">
      <c r="A25" t="s">
        <v>35</v>
      </c>
      <c r="B25" t="s">
        <v>36</v>
      </c>
      <c r="C25" t="s">
        <v>29</v>
      </c>
      <c r="D25" s="1">
        <v>3748959</v>
      </c>
      <c r="E25" s="1">
        <v>1499583.6</v>
      </c>
    </row>
    <row r="26" spans="1:5" x14ac:dyDescent="0.15">
      <c r="A26" t="s">
        <v>35</v>
      </c>
      <c r="B26" t="s">
        <v>37</v>
      </c>
      <c r="C26" t="s">
        <v>29</v>
      </c>
      <c r="D26" s="1">
        <v>3193503</v>
      </c>
      <c r="E26" s="1">
        <v>1277401.2000000002</v>
      </c>
    </row>
    <row r="27" spans="1:5" x14ac:dyDescent="0.15">
      <c r="A27" t="s">
        <v>15</v>
      </c>
      <c r="B27" t="s">
        <v>38</v>
      </c>
      <c r="C27" t="s">
        <v>47</v>
      </c>
      <c r="D27" s="1">
        <v>2459057</v>
      </c>
      <c r="E27" s="1">
        <v>983622.8</v>
      </c>
    </row>
    <row r="28" spans="1:5" x14ac:dyDescent="0.15">
      <c r="A28" t="s">
        <v>39</v>
      </c>
      <c r="B28" t="s">
        <v>40</v>
      </c>
      <c r="C28" t="s">
        <v>47</v>
      </c>
      <c r="D28" s="1">
        <v>1440676</v>
      </c>
      <c r="E28" s="1">
        <v>576270.4</v>
      </c>
    </row>
    <row r="29" spans="1:5" x14ac:dyDescent="0.15">
      <c r="A29" t="s">
        <v>39</v>
      </c>
      <c r="B29" t="s">
        <v>41</v>
      </c>
      <c r="C29" t="s">
        <v>47</v>
      </c>
      <c r="D29" s="1">
        <v>2583723</v>
      </c>
      <c r="E29" s="1">
        <v>1033489.2000000001</v>
      </c>
    </row>
    <row r="30" spans="1:5" x14ac:dyDescent="0.15">
      <c r="A30" t="s">
        <v>42</v>
      </c>
      <c r="B30" t="s">
        <v>43</v>
      </c>
      <c r="C30" t="s">
        <v>7</v>
      </c>
      <c r="D30" s="1">
        <v>2189187</v>
      </c>
      <c r="E30" s="1">
        <v>875674.8</v>
      </c>
    </row>
    <row r="31" spans="1:5" x14ac:dyDescent="0.15">
      <c r="A31" t="s">
        <v>15</v>
      </c>
      <c r="B31" t="s">
        <v>44</v>
      </c>
      <c r="C31" t="s">
        <v>47</v>
      </c>
      <c r="D31" s="1">
        <v>2662745</v>
      </c>
      <c r="E31" s="1">
        <v>1065098</v>
      </c>
    </row>
    <row r="32" spans="1:5" x14ac:dyDescent="0.15">
      <c r="A32" t="s">
        <v>15</v>
      </c>
      <c r="B32" t="s">
        <v>45</v>
      </c>
      <c r="C32" t="s">
        <v>47</v>
      </c>
      <c r="D32" s="1">
        <v>4062941</v>
      </c>
      <c r="E32" s="1">
        <v>1625176.4000000001</v>
      </c>
    </row>
    <row r="33" spans="1:5" x14ac:dyDescent="0.15">
      <c r="A33" t="s">
        <v>15</v>
      </c>
      <c r="B33" t="s">
        <v>37</v>
      </c>
      <c r="C33" t="s">
        <v>47</v>
      </c>
      <c r="D33" s="1">
        <v>2000000</v>
      </c>
      <c r="E33" s="1">
        <v>1000000</v>
      </c>
    </row>
  </sheetData>
  <sortState xmlns:xlrd2="http://schemas.microsoft.com/office/spreadsheetml/2017/richdata2" ref="G22:G37">
    <sortCondition ref="G22:G37"/>
  </sortState>
  <dataValidations count="1">
    <dataValidation type="list" allowBlank="1" showInputMessage="1" showErrorMessage="1" sqref="H3" xr:uid="{CAD3F9EA-1AD8-4FF1-AA21-8E7D0826EE15}">
      <formula1>$B$5:$B$33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DAC7-5F9F-0943-BCA4-9F978533555B}">
  <dimension ref="A5:J11"/>
  <sheetViews>
    <sheetView workbookViewId="0">
      <selection activeCell="B5" sqref="B5:C11"/>
    </sheetView>
  </sheetViews>
  <sheetFormatPr baseColWidth="10" defaultRowHeight="14" x14ac:dyDescent="0.15"/>
  <cols>
    <col min="2" max="2" width="11.6640625" bestFit="1" customWidth="1"/>
    <col min="5" max="5" width="9.83203125" customWidth="1"/>
    <col min="6" max="6" width="12.83203125" customWidth="1"/>
  </cols>
  <sheetData>
    <row r="5" spans="1:10" ht="16" x14ac:dyDescent="0.2">
      <c r="A5" s="12" t="s">
        <v>50</v>
      </c>
      <c r="B5" s="12" t="s">
        <v>51</v>
      </c>
      <c r="C5" s="12" t="s">
        <v>52</v>
      </c>
      <c r="E5" s="10" t="s">
        <v>50</v>
      </c>
      <c r="F5" s="10" t="s">
        <v>51</v>
      </c>
      <c r="G5" s="10" t="s">
        <v>52</v>
      </c>
      <c r="J5" s="14" t="s">
        <v>59</v>
      </c>
    </row>
    <row r="6" spans="1:10" x14ac:dyDescent="0.15">
      <c r="A6" s="11">
        <v>1001</v>
      </c>
      <c r="B6" s="11" t="s">
        <v>53</v>
      </c>
      <c r="C6" s="13">
        <v>20000</v>
      </c>
      <c r="E6" s="11">
        <v>1006</v>
      </c>
      <c r="F6" s="15" t="str" cm="1">
        <f t="array" ref="F6:G6">_xlfn.XLOOKUP(E6,A6:A11,B6:C11)</f>
        <v>Faad</v>
      </c>
      <c r="G6" s="11">
        <v>98000</v>
      </c>
      <c r="J6" t="s">
        <v>60</v>
      </c>
    </row>
    <row r="7" spans="1:10" x14ac:dyDescent="0.15">
      <c r="A7" s="11">
        <v>1002</v>
      </c>
      <c r="B7" s="11" t="s">
        <v>54</v>
      </c>
      <c r="C7" s="13">
        <v>30000</v>
      </c>
    </row>
    <row r="8" spans="1:10" x14ac:dyDescent="0.15">
      <c r="A8" s="11">
        <v>1003</v>
      </c>
      <c r="B8" s="11" t="s">
        <v>55</v>
      </c>
      <c r="C8" s="13">
        <v>35000</v>
      </c>
    </row>
    <row r="9" spans="1:10" x14ac:dyDescent="0.15">
      <c r="A9" s="11">
        <v>1004</v>
      </c>
      <c r="B9" s="11" t="s">
        <v>56</v>
      </c>
      <c r="C9" s="13">
        <v>40000</v>
      </c>
    </row>
    <row r="10" spans="1:10" x14ac:dyDescent="0.15">
      <c r="A10" s="11">
        <v>1005</v>
      </c>
      <c r="B10" s="11" t="s">
        <v>57</v>
      </c>
      <c r="C10" s="13">
        <v>28000</v>
      </c>
    </row>
    <row r="11" spans="1:10" x14ac:dyDescent="0.15">
      <c r="A11" s="11">
        <v>1006</v>
      </c>
      <c r="B11" s="11" t="s">
        <v>58</v>
      </c>
      <c r="C11" s="13">
        <v>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8582-01DA-724C-AFD1-49697ADE643E}">
  <dimension ref="A4:H10"/>
  <sheetViews>
    <sheetView workbookViewId="0">
      <selection activeCell="C8" sqref="C8"/>
    </sheetView>
  </sheetViews>
  <sheetFormatPr baseColWidth="10" defaultRowHeight="14" x14ac:dyDescent="0.15"/>
  <cols>
    <col min="2" max="2" width="12.83203125" customWidth="1"/>
    <col min="4" max="4" width="12.5" bestFit="1" customWidth="1"/>
  </cols>
  <sheetData>
    <row r="4" spans="1:8" ht="16" x14ac:dyDescent="0.2">
      <c r="A4" s="12" t="s">
        <v>61</v>
      </c>
      <c r="B4" s="12" t="s">
        <v>52</v>
      </c>
      <c r="D4" s="17" t="s">
        <v>52</v>
      </c>
      <c r="E4" s="17" t="s">
        <v>61</v>
      </c>
      <c r="H4" s="14" t="s">
        <v>62</v>
      </c>
    </row>
    <row r="5" spans="1:8" x14ac:dyDescent="0.15">
      <c r="A5" s="16">
        <v>0.1</v>
      </c>
      <c r="B5" s="18">
        <v>20000</v>
      </c>
      <c r="D5" s="18">
        <v>25000</v>
      </c>
      <c r="E5" s="19">
        <f>_xlfn.XLOOKUP(D5,B5:B10,A5:A10,,1,)</f>
        <v>0.13</v>
      </c>
    </row>
    <row r="6" spans="1:8" x14ac:dyDescent="0.15">
      <c r="A6" s="16">
        <v>0.15</v>
      </c>
      <c r="B6" s="18">
        <v>30000</v>
      </c>
    </row>
    <row r="7" spans="1:8" x14ac:dyDescent="0.15">
      <c r="A7" s="16">
        <v>0.2</v>
      </c>
      <c r="B7" s="18">
        <v>35000</v>
      </c>
    </row>
    <row r="8" spans="1:8" x14ac:dyDescent="0.15">
      <c r="A8" s="16">
        <v>0.25</v>
      </c>
      <c r="B8" s="18">
        <v>40000</v>
      </c>
    </row>
    <row r="9" spans="1:8" x14ac:dyDescent="0.15">
      <c r="A9" s="16">
        <v>0.13</v>
      </c>
      <c r="B9" s="18">
        <v>28000</v>
      </c>
    </row>
    <row r="10" spans="1:8" x14ac:dyDescent="0.15">
      <c r="A10" s="16">
        <v>0.47</v>
      </c>
      <c r="B10" s="18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Xlookup Multiple</vt:lpstr>
      <vt:lpstr>Xlookup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2023-05-16T12:08:23Z</dcterms:modified>
</cp:coreProperties>
</file>