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ebruiker/Documents/Excel skills/Advanced Excel Training/Excel 2021 Advanced Course Files/"/>
    </mc:Choice>
  </mc:AlternateContent>
  <xr:revisionPtr revIDLastSave="0" documentId="8_{5BD44AD7-0A9E-5E48-8928-E5390E14E7F3}" xr6:coauthVersionLast="47" xr6:coauthVersionMax="47" xr10:uidLastSave="{00000000-0000-0000-0000-000000000000}"/>
  <bookViews>
    <workbookView xWindow="0" yWindow="460" windowWidth="25600" windowHeight="14180" xr2:uid="{F7C54BF8-C9F0-42E7-882B-0196C240C315}"/>
  </bookViews>
  <sheets>
    <sheet name="2-Way Lookups" sheetId="4" r:id="rId1"/>
  </sheets>
  <definedNames>
    <definedName name="companies">Table1[Company]</definedName>
    <definedName name="months">Table1[[#Headers],[Jan]:[Dec]]</definedName>
    <definedName name="sales">Table1[[Jan]:[Dec]]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4" l="1" a="1"/>
  <c r="B14" i="4" s="1"/>
  <c r="O3" i="4" a="1"/>
  <c r="O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<sst xmlns="http://schemas.openxmlformats.org/spreadsheetml/2006/main" count="37" uniqueCount="33">
  <si>
    <t>Company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</si>
  <si>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</si>
  <si>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</si>
  <si>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</si>
  <si>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</si>
  <si>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</si>
  <si>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</si>
  <si>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</si>
  <si>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</si>
  <si>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</si>
  <si>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</si>
  <si>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</si>
  <si>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</si>
  <si>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GoExplore</t>
  </si>
  <si>
    <t>Wanderlust</t>
  </si>
  <si>
    <t>Footsteps</t>
  </si>
  <si>
    <t>Air2Go</t>
  </si>
  <si>
    <t>Sun and Sails</t>
  </si>
  <si>
    <t>Trekker</t>
  </si>
  <si>
    <t>Travelo</t>
  </si>
  <si>
    <t>Flight Shop</t>
  </si>
  <si>
    <t>Our aim here is to make dropdown list for months and companies and then for that as months</t>
  </si>
  <si>
    <t>is in horizontal way, we used transpose function in cell O3 to convert into vertical array</t>
  </si>
  <si>
    <t>and then we used it to create months dropdown, for companies it was simpler and after</t>
  </si>
  <si>
    <t>that since we wanted to get data of sales based on month and company by selecting from list,</t>
  </si>
  <si>
    <t>we used INDEX and MATCH functions first as it can be done using them too but since it is a</t>
  </si>
  <si>
    <t>2 way lookup we used "=INDEX(sales,MATCH(B13,months,0),MATCH(A14,companies,0))"</t>
  </si>
  <si>
    <t>where we chose 2 match arguments one for months and other for companies and got our answer.</t>
  </si>
  <si>
    <t>Using INDEX and MATCH:</t>
  </si>
  <si>
    <t>"=XLOOKUP(B13,months,XLOOKUP(A14,companies,sales,,0,1))"</t>
  </si>
  <si>
    <t>I found problem with the Index and Match functions as changing dropdown shows wrong answer however XLOOKup was better and shows no issues.</t>
  </si>
  <si>
    <t>I found Xlookup much better as it showed no issue or problem</t>
  </si>
  <si>
    <t>scrolling through the dropdown lists.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</si>
</sst>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\QGeneral"/>
  </numFmts>
  <fonts count="5" x14ac:knownFonts="1">
    <font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1" applyFont="1"/>
    <xf numFmtId="165" fontId="2" fillId="0" borderId="0" xfId="2" applyNumberFormat="1" applyFont="1"/>
    <xf numFmtId="0" fontId="2" fillId="0" borderId="2" xfId="1" applyFont="1" applyBorder="1"/>
    <xf numFmtId="165" fontId="2" fillId="0" borderId="2" xfId="2" applyNumberFormat="1" applyFont="1" applyBorder="1"/>
    <xf numFmtId="166" fontId="3" fillId="3" borderId="2" xfId="1" applyNumberFormat="1" applyFont="1" applyFill="1" applyBorder="1"/>
    <xf numFmtId="0" fontId="3" fillId="3" borderId="2" xfId="1" applyFont="1" applyFill="1" applyBorder="1"/>
    <xf numFmtId="0" fontId="2" fillId="2" borderId="3" xfId="1" applyFont="1" applyFill="1" applyBorder="1"/>
    <xf numFmtId="0" fontId="3" fillId="3" borderId="1" xfId="1" applyFont="1" applyFill="1" applyBorder="1"/>
    <xf numFmtId="0" fontId="2" fillId="0" borderId="0" xfId="1" applyFont="1" applyBorder="1"/>
    <xf numFmtId="165" fontId="2" fillId="0" borderId="0" xfId="2" applyNumberFormat="1" applyFont="1" applyBorder="1"/>
    <xf numFmtId="0" fontId="4" fillId="0" borderId="0" xfId="1" applyFont="1"/>
    <xf numFmtId="0" fontId="2" fillId="0" borderId="0" xfId="1" applyNumberFormat="1" applyFont="1"/>
    <xf numFmtId="0" fontId="2" fillId="4" borderId="0" xfId="1" applyFont="1" applyFill="1"/>
    <xf numFmtId="0" fontId="4" fillId="4" borderId="0" xfId="0" applyFont="1" applyFill="1"/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85E40-07CD-0E47-BAFE-424CCBB696B1}" name="Table1" displayName="Table1" ref="A3:M11" totalsRowShown="0" headerRowDxfId="13" dataDxfId="14" headerRowBorderDxfId="15" tableBorderDxfId="16" headerRowCellStyle="Normal 2" dataCellStyle="Currency 2">
  <autoFilter ref="A3:M11" xr:uid="{C6185E40-07CD-0E47-BAFE-424CCBB696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94E03B43-9546-C54C-9A8A-30605658866D}" name="Company" dataDxfId="11" dataCellStyle="Normal 2"/>
    <tableColumn id="2" xr3:uid="{D89BCB7C-6FFB-6443-B0D3-7D106958775E}" name="Jan" dataDxfId="12" dataCellStyle="Currency 2"/>
    <tableColumn id="3" xr3:uid="{9B8B3076-B1A6-6E47-8EFC-975A483CE90F}" name="Feb" dataDxfId="10" dataCellStyle="Currency 2"/>
    <tableColumn id="4" xr3:uid="{FC4B5E3D-99BA-9545-A26E-86E3E35F1DD9}" name="Mar" dataDxfId="9" dataCellStyle="Currency 2"/>
    <tableColumn id="5" xr3:uid="{547FEA57-8312-D14D-BDD0-C8B88A5ADAAE}" name="Apr" dataDxfId="8" dataCellStyle="Currency 2"/>
    <tableColumn id="6" xr3:uid="{9878289A-5642-724D-92E2-868F31DAAB3E}" name="May" dataDxfId="7" dataCellStyle="Currency 2"/>
    <tableColumn id="7" xr3:uid="{5DE51005-045D-8244-95C8-CE342F1969E7}" name="Jun" dataDxfId="6" dataCellStyle="Currency 2"/>
    <tableColumn id="8" xr3:uid="{91D41A2F-C185-F444-AE12-E49C9816284B}" name="Jul" dataDxfId="5" dataCellStyle="Currency 2"/>
    <tableColumn id="9" xr3:uid="{D2F0FF50-6636-A443-B718-928772278D94}" name="Aug" dataDxfId="4" dataCellStyle="Currency 2"/>
    <tableColumn id="10" xr3:uid="{A9591A59-D6A3-C24F-9801-3B2AD60CC58A}" name="Sep" dataDxfId="3" dataCellStyle="Currency 2"/>
    <tableColumn id="11" xr3:uid="{F2B00F5C-3455-FE48-8BD0-CC2F70120D10}" name="Oct" dataDxfId="2" dataCellStyle="Currency 2"/>
    <tableColumn id="12" xr3:uid="{6B544B52-7A97-4845-8C14-55EF65A1A82F}" name="Nov" dataDxfId="1" dataCellStyle="Currency 2"/>
    <tableColumn id="13" xr3:uid="{0DC84F88-3DB2-1840-B2C8-38448C28589D}" name="Dec" dataDxfId="0" dataCellStyle="Currency 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9" tint="0.39997558519241921"/>
  </sheetPr>
  <dimension ref="A3:Q33"/>
  <sheetViews>
    <sheetView tabSelected="1" zoomScaleNormal="100" workbookViewId="0">
      <selection activeCell="C14" sqref="C14"/>
    </sheetView>
  </sheetViews>
  <sheetFormatPr baseColWidth="10" defaultColWidth="8.83203125" defaultRowHeight="14" x14ac:dyDescent="0.15"/>
  <cols>
    <col min="1" max="1" width="13.1640625" style="1" customWidth="1"/>
    <col min="2" max="5" width="10.33203125" style="1" bestFit="1" customWidth="1"/>
    <col min="6" max="6" width="12.6640625" style="1" bestFit="1" customWidth="1"/>
    <col min="7" max="13" width="10.33203125" style="1" bestFit="1" customWidth="1"/>
    <col min="14" max="14" width="8.83203125" style="1"/>
    <col min="15" max="15" width="12.1640625" style="1" bestFit="1" customWidth="1"/>
    <col min="16" max="16384" width="8.83203125" style="1"/>
  </cols>
  <sheetData>
    <row r="3" spans="1:15" x14ac:dyDescent="0.1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O3" s="1" t="str" cm="1">
        <f t="array" ref="O3:O14">TRANSPOSE(Table1[[#Headers],[Jan]:[Dec]])</f>
        <v>Jan</v>
      </c>
    </row>
    <row r="4" spans="1:15" x14ac:dyDescent="0.15">
      <c r="A4" s="1" t="s">
        <v>13</v>
      </c>
      <c r="B4" s="2">
        <v>73667</v>
      </c>
      <c r="C4" s="2">
        <v>55882</v>
      </c>
      <c r="D4" s="2">
        <v>59665</v>
      </c>
      <c r="E4" s="2">
        <v>23347</v>
      </c>
      <c r="F4" s="2">
        <v>53412</v>
      </c>
      <c r="G4" s="2">
        <v>59361</v>
      </c>
      <c r="H4" s="2">
        <v>26452</v>
      </c>
      <c r="I4" s="2">
        <v>28916</v>
      </c>
      <c r="J4" s="2">
        <v>28977</v>
      </c>
      <c r="K4" s="2">
        <v>14042</v>
      </c>
      <c r="L4" s="2">
        <v>63503</v>
      </c>
      <c r="M4" s="2">
        <v>13192</v>
      </c>
      <c r="O4" s="1" t="str">
        <v>Feb</v>
      </c>
    </row>
    <row r="5" spans="1:15" x14ac:dyDescent="0.15">
      <c r="A5" s="1" t="s">
        <v>14</v>
      </c>
      <c r="B5" s="2">
        <v>73467</v>
      </c>
      <c r="C5" s="2">
        <v>24271</v>
      </c>
      <c r="D5" s="2">
        <v>60680</v>
      </c>
      <c r="E5" s="2">
        <v>45538</v>
      </c>
      <c r="F5" s="2">
        <v>47091</v>
      </c>
      <c r="G5" s="2">
        <v>11624</v>
      </c>
      <c r="H5" s="2">
        <v>11935</v>
      </c>
      <c r="I5" s="2">
        <v>28513</v>
      </c>
      <c r="J5" s="2">
        <v>62541</v>
      </c>
      <c r="K5" s="2">
        <v>58387</v>
      </c>
      <c r="L5" s="2">
        <v>33828</v>
      </c>
      <c r="M5" s="2">
        <v>15044</v>
      </c>
      <c r="O5" s="1" t="str">
        <v>Mar</v>
      </c>
    </row>
    <row r="6" spans="1:15" x14ac:dyDescent="0.15">
      <c r="A6" s="1" t="s">
        <v>15</v>
      </c>
      <c r="B6" s="2">
        <v>63711</v>
      </c>
      <c r="C6" s="2">
        <v>70916</v>
      </c>
      <c r="D6" s="2">
        <v>55236</v>
      </c>
      <c r="E6" s="2">
        <v>35392</v>
      </c>
      <c r="F6" s="2">
        <v>32868</v>
      </c>
      <c r="G6" s="2">
        <v>27809</v>
      </c>
      <c r="H6" s="2">
        <v>46725</v>
      </c>
      <c r="I6" s="2">
        <v>56526</v>
      </c>
      <c r="J6" s="2">
        <v>30314</v>
      </c>
      <c r="K6" s="2">
        <v>74634</v>
      </c>
      <c r="L6" s="2">
        <v>14987</v>
      </c>
      <c r="M6" s="2">
        <v>52373</v>
      </c>
      <c r="O6" s="1" t="str">
        <v>Apr</v>
      </c>
    </row>
    <row r="7" spans="1:15" x14ac:dyDescent="0.15">
      <c r="A7" s="1" t="s">
        <v>16</v>
      </c>
      <c r="B7" s="2">
        <v>12715</v>
      </c>
      <c r="C7" s="2">
        <v>15794</v>
      </c>
      <c r="D7" s="2">
        <v>73366</v>
      </c>
      <c r="E7" s="2">
        <v>33469</v>
      </c>
      <c r="F7" s="2">
        <v>14511</v>
      </c>
      <c r="G7" s="2">
        <v>19335</v>
      </c>
      <c r="H7" s="2">
        <v>61195</v>
      </c>
      <c r="I7" s="2">
        <v>38221</v>
      </c>
      <c r="J7" s="2">
        <v>73306</v>
      </c>
      <c r="K7" s="2">
        <v>67684</v>
      </c>
      <c r="L7" s="2">
        <v>58437</v>
      </c>
      <c r="M7" s="2">
        <v>73200</v>
      </c>
      <c r="O7" s="1" t="str">
        <v>May</v>
      </c>
    </row>
    <row r="8" spans="1:15" x14ac:dyDescent="0.15">
      <c r="A8" s="1" t="s">
        <v>17</v>
      </c>
      <c r="B8" s="2">
        <v>40750</v>
      </c>
      <c r="C8" s="2">
        <v>12413</v>
      </c>
      <c r="D8" s="2">
        <v>56829</v>
      </c>
      <c r="E8" s="2">
        <v>35824</v>
      </c>
      <c r="F8" s="2">
        <v>21747</v>
      </c>
      <c r="G8" s="2">
        <v>39633</v>
      </c>
      <c r="H8" s="2">
        <v>16605</v>
      </c>
      <c r="I8" s="2">
        <v>29074</v>
      </c>
      <c r="J8" s="2">
        <v>50345</v>
      </c>
      <c r="K8" s="2">
        <v>65687</v>
      </c>
      <c r="L8" s="2">
        <v>11611</v>
      </c>
      <c r="M8" s="2">
        <v>72694</v>
      </c>
      <c r="O8" s="1" t="str">
        <v>Jun</v>
      </c>
    </row>
    <row r="9" spans="1:15" x14ac:dyDescent="0.15">
      <c r="A9" s="1" t="s">
        <v>18</v>
      </c>
      <c r="B9" s="2">
        <v>63257</v>
      </c>
      <c r="C9" s="2">
        <v>26351</v>
      </c>
      <c r="D9" s="2">
        <v>36526</v>
      </c>
      <c r="E9" s="2">
        <v>26795</v>
      </c>
      <c r="F9" s="2">
        <v>31322</v>
      </c>
      <c r="G9" s="2">
        <v>43947</v>
      </c>
      <c r="H9" s="2">
        <v>69660</v>
      </c>
      <c r="I9" s="2">
        <v>23054</v>
      </c>
      <c r="J9" s="2">
        <v>73539</v>
      </c>
      <c r="K9" s="2">
        <v>47584</v>
      </c>
      <c r="L9" s="2">
        <v>59770</v>
      </c>
      <c r="M9" s="2">
        <v>36238</v>
      </c>
      <c r="O9" s="1" t="str">
        <v>Jul</v>
      </c>
    </row>
    <row r="10" spans="1:15" x14ac:dyDescent="0.15">
      <c r="A10" s="1" t="s">
        <v>19</v>
      </c>
      <c r="B10" s="2">
        <v>37907</v>
      </c>
      <c r="C10" s="2">
        <v>21087</v>
      </c>
      <c r="D10" s="2">
        <v>52333</v>
      </c>
      <c r="E10" s="2">
        <v>49610</v>
      </c>
      <c r="F10" s="2">
        <v>33021</v>
      </c>
      <c r="G10" s="2">
        <v>47769</v>
      </c>
      <c r="H10" s="2">
        <v>13257</v>
      </c>
      <c r="I10" s="2">
        <v>52860</v>
      </c>
      <c r="J10" s="2">
        <v>33453</v>
      </c>
      <c r="K10" s="2">
        <v>23828</v>
      </c>
      <c r="L10" s="2">
        <v>36426</v>
      </c>
      <c r="M10" s="2">
        <v>50269</v>
      </c>
      <c r="O10" s="1" t="str">
        <v>Aug</v>
      </c>
    </row>
    <row r="11" spans="1:15" x14ac:dyDescent="0.15">
      <c r="A11" s="9" t="s">
        <v>20</v>
      </c>
      <c r="B11" s="10">
        <v>32189</v>
      </c>
      <c r="C11" s="10">
        <v>46617</v>
      </c>
      <c r="D11" s="10">
        <v>40262</v>
      </c>
      <c r="E11" s="10">
        <v>17932</v>
      </c>
      <c r="F11" s="10">
        <v>35333</v>
      </c>
      <c r="G11" s="10">
        <v>44679</v>
      </c>
      <c r="H11" s="10">
        <v>35925</v>
      </c>
      <c r="I11" s="10">
        <v>20312</v>
      </c>
      <c r="J11" s="10">
        <v>56552</v>
      </c>
      <c r="K11" s="10">
        <v>10022</v>
      </c>
      <c r="L11" s="10">
        <v>67204</v>
      </c>
      <c r="M11" s="10">
        <v>20708</v>
      </c>
      <c r="O11" s="1" t="str">
        <v>Sep</v>
      </c>
    </row>
    <row r="12" spans="1:15" x14ac:dyDescent="0.15">
      <c r="O12" s="1" t="str">
        <v>Oct</v>
      </c>
    </row>
    <row r="13" spans="1:15" x14ac:dyDescent="0.15">
      <c r="A13" s="3"/>
      <c r="B13" s="5" t="s">
        <v>5</v>
      </c>
      <c r="O13" s="1" t="str">
        <v>Nov</v>
      </c>
    </row>
    <row r="14" spans="1:15" x14ac:dyDescent="0.15">
      <c r="A14" s="6" t="s">
        <v>17</v>
      </c>
      <c r="B14" s="4" cm="1">
        <f t="array" ref="B14">_xlfn.XLOOKUP(B13,months,_xlfn.XLOOKUP(A14,companies,sales,,0,1))</f>
        <v>21747</v>
      </c>
      <c r="O14" s="1" t="str">
        <v>Dec</v>
      </c>
    </row>
    <row r="20" spans="6:17" x14ac:dyDescent="0.15">
      <c r="I20" s="13" t="s">
        <v>28</v>
      </c>
      <c r="J20" s="13"/>
      <c r="K20" s="13"/>
    </row>
    <row r="21" spans="6:17" x14ac:dyDescent="0.15">
      <c r="F21" s="12">
        <v>1</v>
      </c>
      <c r="G21" s="11" t="s">
        <v>21</v>
      </c>
    </row>
    <row r="22" spans="6:17" x14ac:dyDescent="0.15">
      <c r="G22" s="11" t="s">
        <v>22</v>
      </c>
      <c r="O22" s="3"/>
      <c r="P22" s="5" t="s">
        <v>5</v>
      </c>
      <c r="Q22" s="11" t="s">
        <v>30</v>
      </c>
    </row>
    <row r="23" spans="6:17" x14ac:dyDescent="0.15">
      <c r="G23" s="11" t="s">
        <v>23</v>
      </c>
      <c r="O23" s="6" t="s">
        <v>17</v>
      </c>
      <c r="P23" s="4">
        <v>21747</v>
      </c>
    </row>
    <row r="24" spans="6:17" x14ac:dyDescent="0.15">
      <c r="G24" s="11" t="s">
        <v>24</v>
      </c>
    </row>
    <row r="25" spans="6:17" x14ac:dyDescent="0.15">
      <c r="G25" s="11" t="s">
        <v>25</v>
      </c>
    </row>
    <row r="26" spans="6:17" x14ac:dyDescent="0.15">
      <c r="G26" s="11" t="s">
        <v>26</v>
      </c>
      <c r="H26" s="13"/>
      <c r="I26" s="13"/>
      <c r="J26" s="13"/>
      <c r="K26" s="13"/>
    </row>
    <row r="27" spans="6:17" x14ac:dyDescent="0.15">
      <c r="G27" s="11" t="s">
        <v>27</v>
      </c>
    </row>
    <row r="31" spans="6:17" x14ac:dyDescent="0.15">
      <c r="F31" s="1">
        <v>2</v>
      </c>
      <c r="G31" s="14" t="s">
        <v>29</v>
      </c>
      <c r="H31" s="13"/>
      <c r="I31" s="13"/>
      <c r="J31" s="13"/>
      <c r="K31" s="13"/>
      <c r="L31" s="13"/>
    </row>
    <row r="32" spans="6:17" x14ac:dyDescent="0.15">
      <c r="G32" s="1" t="s">
        <v>31</v>
      </c>
    </row>
    <row r="33" spans="7:7" x14ac:dyDescent="0.15">
      <c r="G33" s="1" t="s">
        <v>32</v>
      </c>
    </row>
  </sheetData>
  <dataValidations count="2">
    <dataValidation type="list" allowBlank="1" showInputMessage="1" showErrorMessage="1" sqref="B13 P22" xr:uid="{D0D7120C-0386-664F-9F04-615778883A81}">
      <formula1>$O$3:$O$14</formula1>
    </dataValidation>
    <dataValidation type="list" allowBlank="1" showInputMessage="1" showErrorMessage="1" sqref="A14 O23" xr:uid="{7A6A2FB4-CCB9-234C-B0F9-6C16F631900D}">
      <formula1>$A$4:$A$11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2-Way Lookups</vt:lpstr>
      <vt:lpstr>companies</vt:lpstr>
      <vt:lpstr>months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Muzzamil khan</cp:lastModifiedBy>
  <dcterms:created xsi:type="dcterms:W3CDTF">2022-02-10T15:02:58Z</dcterms:created>
  <dcterms:modified xsi:type="dcterms:W3CDTF">2023-05-17T11:19:36Z</dcterms:modified>
</cp:coreProperties>
</file>