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43" documentId="11_AD4D066CA252ABEACE02EC4003A1486949B8DF04" xr6:coauthVersionLast="36" xr6:coauthVersionMax="36" xr10:uidLastSave="{E18B6BF6-AF1D-42C8-9C50-5FADCEE0F290}"/>
  <bookViews>
    <workbookView xWindow="0" yWindow="0" windowWidth="22260" windowHeight="12645" xr2:uid="{00000000-000D-0000-FFFF-FFFF00000000}"/>
  </bookViews>
  <sheets>
    <sheet name="버전 관리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C97" i="1"/>
  <c r="C98" i="1"/>
  <c r="C99" i="1"/>
  <c r="C100" i="1"/>
  <c r="C101" i="1"/>
  <c r="C102" i="1"/>
  <c r="C103" i="1"/>
  <c r="C104" i="1"/>
  <c r="C105" i="1"/>
  <c r="C106" i="1"/>
  <c r="C107" i="1"/>
  <c r="C108" i="1"/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F92" i="1" s="1"/>
  <c r="C93" i="1"/>
  <c r="F93" i="1" s="1"/>
  <c r="C94" i="1"/>
  <c r="F94" i="1" s="1"/>
  <c r="C95" i="1"/>
  <c r="F95" i="1" s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C75" i="1" l="1"/>
  <c r="C76" i="1"/>
  <c r="F76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5" i="1"/>
  <c r="C74" i="1"/>
  <c r="C73" i="1"/>
  <c r="C72" i="1"/>
  <c r="C71" i="1"/>
  <c r="C70" i="1"/>
  <c r="F70" i="1" l="1"/>
  <c r="F74" i="1"/>
  <c r="F73" i="1"/>
  <c r="F72" i="1"/>
  <c r="F71" i="1"/>
  <c r="C69" i="1"/>
  <c r="C68" i="1" l="1"/>
  <c r="C45" i="1"/>
  <c r="C46" i="1"/>
  <c r="C47" i="1"/>
  <c r="C48" i="1"/>
  <c r="C49" i="1"/>
  <c r="C50" i="1"/>
  <c r="C51" i="1"/>
  <c r="F51" i="1" s="1"/>
  <c r="C52" i="1"/>
  <c r="F52" i="1" s="1"/>
  <c r="C53" i="1"/>
  <c r="F53" i="1" s="1"/>
  <c r="C54" i="1"/>
  <c r="F54" i="1" s="1"/>
  <c r="C55" i="1"/>
  <c r="F55" i="1" s="1"/>
  <c r="C44" i="1"/>
  <c r="F44" i="1" s="1"/>
  <c r="F45" i="1"/>
  <c r="F46" i="1"/>
  <c r="F47" i="1"/>
  <c r="F48" i="1"/>
  <c r="F49" i="1"/>
  <c r="F50" i="1"/>
  <c r="C67" i="1"/>
  <c r="C66" i="1"/>
  <c r="C65" i="1"/>
  <c r="C64" i="1"/>
  <c r="C63" i="1"/>
  <c r="C62" i="1"/>
  <c r="C61" i="1"/>
  <c r="C60" i="1"/>
  <c r="C59" i="1"/>
  <c r="C58" i="1"/>
  <c r="C57" i="1"/>
  <c r="C56" i="1"/>
  <c r="C36" i="1"/>
  <c r="F36" i="1" s="1"/>
  <c r="C43" i="1"/>
  <c r="F4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F29" i="1"/>
  <c r="C23" i="1"/>
  <c r="F23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3" i="1"/>
  <c r="F3" i="1" s="1"/>
  <c r="C4" i="1"/>
  <c r="F4" i="1" s="1"/>
  <c r="C2" i="1"/>
  <c r="F2" i="1" s="1"/>
  <c r="F67" i="1" l="1"/>
  <c r="F64" i="1"/>
  <c r="F61" i="1"/>
  <c r="F58" i="1"/>
  <c r="F69" i="1"/>
  <c r="F56" i="1"/>
  <c r="F57" i="1"/>
  <c r="F59" i="1"/>
  <c r="F60" i="1"/>
  <c r="F62" i="1"/>
  <c r="F63" i="1"/>
  <c r="F65" i="1"/>
  <c r="F66" i="1"/>
  <c r="F68" i="1"/>
</calcChain>
</file>

<file path=xl/sharedStrings.xml><?xml version="1.0" encoding="utf-8"?>
<sst xmlns="http://schemas.openxmlformats.org/spreadsheetml/2006/main" count="143" uniqueCount="28">
  <si>
    <t>구분</t>
    <phoneticPr fontId="1" type="noConversion"/>
  </si>
  <si>
    <t>비고</t>
    <phoneticPr fontId="1" type="noConversion"/>
  </si>
  <si>
    <t>파일명</t>
    <phoneticPr fontId="1" type="noConversion"/>
  </si>
  <si>
    <t>버전</t>
    <phoneticPr fontId="1" type="noConversion"/>
  </si>
  <si>
    <t>일자</t>
    <phoneticPr fontId="1" type="noConversion"/>
  </si>
  <si>
    <t>제목</t>
    <phoneticPr fontId="1" type="noConversion"/>
  </si>
  <si>
    <t>time_profile_items</t>
    <phoneticPr fontId="1" type="noConversion"/>
  </si>
  <si>
    <t>작성자</t>
    <phoneticPr fontId="1" type="noConversion"/>
  </si>
  <si>
    <t>김민기</t>
    <phoneticPr fontId="1" type="noConversion"/>
  </si>
  <si>
    <t>정류장수정</t>
    <phoneticPr fontId="1" type="noConversion"/>
  </si>
  <si>
    <t>line_route_items</t>
  </si>
  <si>
    <t>라인생성조건수정</t>
    <phoneticPr fontId="1" type="noConversion"/>
  </si>
  <si>
    <t>OR 조건을 AND 조건으로 수정</t>
    <phoneticPr fontId="1" type="noConversion"/>
  </si>
  <si>
    <t>vehicle_journey_sections</t>
  </si>
  <si>
    <t>vehicle_journeys</t>
  </si>
  <si>
    <t>네트워크5</t>
  </si>
  <si>
    <t>네트워크5</t>
    <phoneticPr fontId="1" type="noConversion"/>
  </si>
  <si>
    <t>네트워크수정</t>
    <phoneticPr fontId="1" type="noConversion"/>
  </si>
  <si>
    <t>정류장순서입력</t>
    <phoneticPr fontId="1" type="noConversion"/>
  </si>
  <si>
    <t>https://bus.incheon.go.kr/</t>
    <phoneticPr fontId="1" type="noConversion"/>
  </si>
  <si>
    <t>경유정류장추가</t>
    <phoneticPr fontId="1" type="noConversion"/>
  </si>
  <si>
    <t>line_route_items</t>
    <phoneticPr fontId="1" type="noConversion"/>
  </si>
  <si>
    <t>네트워크5</t>
    <phoneticPr fontId="1" type="noConversion"/>
  </si>
  <si>
    <t>정류장순서수정</t>
    <phoneticPr fontId="1" type="noConversion"/>
  </si>
  <si>
    <t>200213_노선별경유정류소</t>
    <phoneticPr fontId="1" type="noConversion"/>
  </si>
  <si>
    <t>김민기</t>
    <phoneticPr fontId="1" type="noConversion"/>
  </si>
  <si>
    <t>정류소순서수정</t>
  </si>
  <si>
    <t>노선운행계통추가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</si>
</sst>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/>
  </cellXfs>
  <cellStyles count="2">
    <cellStyle name="표준" xfId="0" builtinId="0"/>
    <cellStyle name="하이퍼링크" xfId="1" builtinId="8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78EBA-141F-46D4-A49C-F139A2F1B4A0}" name="표2" displayName="표2" ref="A1:G108" totalsRowShown="0">
  <autoFilter ref="A1:G108" xr:uid="{15C8852E-70B2-4452-9F41-B1892DCF7EAB}"/>
  <tableColumns count="7">
    <tableColumn id="1" xr3:uid="{86256821-A0A0-466D-856A-7DCD0FE965D1}" name="구분"/>
    <tableColumn id="2" xr3:uid="{6E8F43E4-3AA4-4D58-9BAA-16B1FADDDA40}" name="일자"/>
    <tableColumn id="3" xr3:uid="{2B91ED48-B779-48EF-BBFB-375C7F86583E}" name="버전"/>
    <tableColumn id="4" xr3:uid="{0C5A9772-FB4B-4DEA-B85E-5331403355F5}" name="제목"/>
    <tableColumn id="7" xr3:uid="{924A18B6-5F0E-41F8-9FDF-E1367E3D7F06}" name="작성자"/>
    <tableColumn id="5" xr3:uid="{070C977B-10BE-4DF9-A895-22518E5AB4E1}" name="파일명" dataDxfId="0">
      <calculatedColumnFormula>_xlfn.CONCAT(표2[[#This Row],[구분]],"(",표2[[#This Row],[일자]],",v",표2[[#This Row],[버전]],",",표2[[#This Row],[제목]],",",표2[[#This Row],[작성자]],")")</calculatedColumnFormula>
    </tableColumn>
    <tableColumn id="6" xr3:uid="{F39B9905-D815-4857-9152-A0A584D503B1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.incheon.g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63" workbookViewId="0">
      <selection activeCell="E85" sqref="E85"/>
    </sheetView>
  </sheetViews>
  <sheetFormatPr defaultRowHeight="16.5" x14ac:dyDescent="0.3"/>
  <cols>
    <col min="1" max="1" width="17.5" bestFit="1" customWidth="1"/>
    <col min="2" max="3" width="7.5" bestFit="1" customWidth="1"/>
    <col min="4" max="4" width="17.25" bestFit="1" customWidth="1"/>
    <col min="5" max="5" width="9.375" bestFit="1" customWidth="1"/>
    <col min="6" max="6" width="52.875" bestFit="1" customWidth="1"/>
    <col min="7" max="7" width="29.375" bestFit="1" customWidth="1"/>
  </cols>
  <sheetData>
    <row r="1" spans="1:7" x14ac:dyDescent="0.3">
      <c r="A1" t="s">
        <v>0</v>
      </c>
      <c r="B1" t="s">
        <v>4</v>
      </c>
      <c r="C1" t="s">
        <v>3</v>
      </c>
      <c r="D1" t="s">
        <v>5</v>
      </c>
      <c r="E1" t="s">
        <v>7</v>
      </c>
      <c r="F1" t="s">
        <v>2</v>
      </c>
      <c r="G1" t="s">
        <v>1</v>
      </c>
    </row>
    <row r="2" spans="1:7" hidden="1" x14ac:dyDescent="0.3">
      <c r="A2" t="s">
        <v>21</v>
      </c>
      <c r="C2">
        <f>COUNTIF($A$2:$A2,표2[[#This Row],[구분]])</f>
        <v>1</v>
      </c>
      <c r="F2" s="1" t="str">
        <f>_xlfn.CONCAT(표2[[#This Row],[구분]],"(",표2[[#This Row],[일자]],",v",표2[[#This Row],[버전]],",",표2[[#This Row],[제목]],",",표2[[#This Row],[작성자]],")")</f>
        <v>line_route_items(,v1,,)</v>
      </c>
    </row>
    <row r="3" spans="1:7" hidden="1" x14ac:dyDescent="0.3">
      <c r="A3" t="s">
        <v>21</v>
      </c>
      <c r="C3">
        <f>COUNTIF($A$2:$A3,표2[[#This Row],[구분]])</f>
        <v>2</v>
      </c>
      <c r="F3" s="1" t="str">
        <f>_xlfn.CONCAT(표2[[#This Row],[구분]],"(",표2[[#This Row],[일자]],",v",표2[[#This Row],[버전]],",",표2[[#This Row],[제목]],",",표2[[#This Row],[작성자]],")")</f>
        <v>line_route_items(,v2,,)</v>
      </c>
    </row>
    <row r="4" spans="1:7" hidden="1" x14ac:dyDescent="0.3">
      <c r="A4" t="s">
        <v>21</v>
      </c>
      <c r="C4">
        <f>COUNTIF($A$2:$A4,표2[[#This Row],[구분]])</f>
        <v>3</v>
      </c>
      <c r="F4" s="1" t="str">
        <f>_xlfn.CONCAT(표2[[#This Row],[구분]],"(",표2[[#This Row],[일자]],",v",표2[[#This Row],[버전]],",",표2[[#This Row],[제목]],",",표2[[#This Row],[작성자]],")")</f>
        <v>line_route_items(,v3,,)</v>
      </c>
    </row>
    <row r="5" spans="1:7" hidden="1" x14ac:dyDescent="0.3">
      <c r="A5" t="s">
        <v>21</v>
      </c>
      <c r="C5">
        <f>COUNTIF($A$2:$A5,표2[[#This Row],[구분]])</f>
        <v>4</v>
      </c>
      <c r="F5" s="1" t="str">
        <f>_xlfn.CONCAT(표2[[#This Row],[구분]],"(",표2[[#This Row],[일자]],",v",표2[[#This Row],[버전]],",",표2[[#This Row],[제목]],",",표2[[#This Row],[작성자]],")")</f>
        <v>line_route_items(,v4,,)</v>
      </c>
    </row>
    <row r="6" spans="1:7" hidden="1" x14ac:dyDescent="0.3">
      <c r="A6" t="s">
        <v>21</v>
      </c>
      <c r="C6">
        <f>COUNTIF($A$2:$A6,표2[[#This Row],[구분]])</f>
        <v>5</v>
      </c>
      <c r="F6" s="1" t="str">
        <f>_xlfn.CONCAT(표2[[#This Row],[구분]],"(",표2[[#This Row],[일자]],",v",표2[[#This Row],[버전]],",",표2[[#This Row],[제목]],",",표2[[#This Row],[작성자]],")")</f>
        <v>line_route_items(,v5,,)</v>
      </c>
    </row>
    <row r="7" spans="1:7" hidden="1" x14ac:dyDescent="0.3">
      <c r="A7" t="s">
        <v>21</v>
      </c>
      <c r="C7">
        <f>COUNTIF($A$2:$A7,표2[[#This Row],[구분]])</f>
        <v>6</v>
      </c>
      <c r="F7" s="1" t="str">
        <f>_xlfn.CONCAT(표2[[#This Row],[구분]],"(",표2[[#This Row],[일자]],",v",표2[[#This Row],[버전]],",",표2[[#This Row],[제목]],",",표2[[#This Row],[작성자]],")")</f>
        <v>line_route_items(,v6,,)</v>
      </c>
    </row>
    <row r="8" spans="1:7" hidden="1" x14ac:dyDescent="0.3">
      <c r="A8" t="s">
        <v>21</v>
      </c>
      <c r="C8">
        <f>COUNTIF($A$2:$A8,표2[[#This Row],[구분]])</f>
        <v>7</v>
      </c>
      <c r="F8" s="1" t="str">
        <f>_xlfn.CONCAT(표2[[#This Row],[구분]],"(",표2[[#This Row],[일자]],",v",표2[[#This Row],[버전]],",",표2[[#This Row],[제목]],",",표2[[#This Row],[작성자]],")")</f>
        <v>line_route_items(,v7,,)</v>
      </c>
    </row>
    <row r="9" spans="1:7" hidden="1" x14ac:dyDescent="0.3">
      <c r="A9" t="s">
        <v>21</v>
      </c>
      <c r="C9">
        <f>COUNTIF($A$2:$A9,표2[[#This Row],[구분]])</f>
        <v>8</v>
      </c>
      <c r="F9" s="1" t="str">
        <f>_xlfn.CONCAT(표2[[#This Row],[구분]],"(",표2[[#This Row],[일자]],",v",표2[[#This Row],[버전]],",",표2[[#This Row],[제목]],",",표2[[#This Row],[작성자]],")")</f>
        <v>line_route_items(,v8,,)</v>
      </c>
    </row>
    <row r="10" spans="1:7" hidden="1" x14ac:dyDescent="0.3">
      <c r="A10" t="s">
        <v>21</v>
      </c>
      <c r="C10">
        <f>COUNTIF($A$2:$A10,표2[[#This Row],[구분]])</f>
        <v>9</v>
      </c>
      <c r="F10" s="1" t="str">
        <f>_xlfn.CONCAT(표2[[#This Row],[구분]],"(",표2[[#This Row],[일자]],",v",표2[[#This Row],[버전]],",",표2[[#This Row],[제목]],",",표2[[#This Row],[작성자]],")")</f>
        <v>line_route_items(,v9,,)</v>
      </c>
    </row>
    <row r="11" spans="1:7" hidden="1" x14ac:dyDescent="0.3">
      <c r="A11" t="s">
        <v>21</v>
      </c>
      <c r="C11">
        <f>COUNTIF($A$2:$A11,표2[[#This Row],[구분]])</f>
        <v>10</v>
      </c>
      <c r="F11" s="1" t="str">
        <f>_xlfn.CONCAT(표2[[#This Row],[구분]],"(",표2[[#This Row],[일자]],",v",표2[[#This Row],[버전]],",",표2[[#This Row],[제목]],",",표2[[#This Row],[작성자]],")")</f>
        <v>line_route_items(,v10,,)</v>
      </c>
    </row>
    <row r="12" spans="1:7" hidden="1" x14ac:dyDescent="0.3">
      <c r="A12" t="s">
        <v>21</v>
      </c>
      <c r="C12">
        <f>COUNTIF($A$2:$A12,표2[[#This Row],[구분]])</f>
        <v>11</v>
      </c>
      <c r="F12" s="1" t="str">
        <f>_xlfn.CONCAT(표2[[#This Row],[구분]],"(",표2[[#This Row],[일자]],",v",표2[[#This Row],[버전]],",",표2[[#This Row],[제목]],",",표2[[#This Row],[작성자]],")")</f>
        <v>line_route_items(,v11,,)</v>
      </c>
    </row>
    <row r="13" spans="1:7" hidden="1" x14ac:dyDescent="0.3">
      <c r="A13" t="s">
        <v>21</v>
      </c>
      <c r="C13">
        <f>COUNTIF($A$2:$A13,표2[[#This Row],[구분]])</f>
        <v>12</v>
      </c>
      <c r="F13" s="1" t="str">
        <f>_xlfn.CONCAT(표2[[#This Row],[구분]],"(",표2[[#This Row],[일자]],",v",표2[[#This Row],[버전]],",",표2[[#This Row],[제목]],",",표2[[#This Row],[작성자]],")")</f>
        <v>line_route_items(,v12,,)</v>
      </c>
    </row>
    <row r="14" spans="1:7" hidden="1" x14ac:dyDescent="0.3">
      <c r="A14" t="s">
        <v>21</v>
      </c>
      <c r="C14">
        <f>COUNTIF($A$2:$A14,표2[[#This Row],[구분]])</f>
        <v>13</v>
      </c>
      <c r="F14" s="1" t="str">
        <f>_xlfn.CONCAT(표2[[#This Row],[구분]],"(",표2[[#This Row],[일자]],",v",표2[[#This Row],[버전]],",",표2[[#This Row],[제목]],",",표2[[#This Row],[작성자]],")")</f>
        <v>line_route_items(,v13,,)</v>
      </c>
    </row>
    <row r="15" spans="1:7" hidden="1" x14ac:dyDescent="0.3">
      <c r="A15" t="s">
        <v>21</v>
      </c>
      <c r="C15">
        <f>COUNTIF($A$2:$A15,표2[[#This Row],[구분]])</f>
        <v>14</v>
      </c>
      <c r="F15" s="1" t="str">
        <f>_xlfn.CONCAT(표2[[#This Row],[구분]],"(",표2[[#This Row],[일자]],",v",표2[[#This Row],[버전]],",",표2[[#This Row],[제목]],",",표2[[#This Row],[작성자]],")")</f>
        <v>line_route_items(,v14,,)</v>
      </c>
    </row>
    <row r="16" spans="1:7" hidden="1" x14ac:dyDescent="0.3">
      <c r="A16" t="s">
        <v>21</v>
      </c>
      <c r="C16">
        <f>COUNTIF($A$2:$A16,표2[[#This Row],[구분]])</f>
        <v>15</v>
      </c>
      <c r="F16" s="1" t="str">
        <f>_xlfn.CONCAT(표2[[#This Row],[구분]],"(",표2[[#This Row],[일자]],",v",표2[[#This Row],[버전]],",",표2[[#This Row],[제목]],",",표2[[#This Row],[작성자]],")")</f>
        <v>line_route_items(,v15,,)</v>
      </c>
    </row>
    <row r="17" spans="1:6" hidden="1" x14ac:dyDescent="0.3">
      <c r="A17" t="s">
        <v>21</v>
      </c>
      <c r="C17">
        <f>COUNTIF($A$2:$A17,표2[[#This Row],[구분]])</f>
        <v>16</v>
      </c>
      <c r="F17" s="1" t="str">
        <f>_xlfn.CONCAT(표2[[#This Row],[구분]],"(",표2[[#This Row],[일자]],",v",표2[[#This Row],[버전]],",",표2[[#This Row],[제목]],",",표2[[#This Row],[작성자]],")")</f>
        <v>line_route_items(,v16,,)</v>
      </c>
    </row>
    <row r="18" spans="1:6" hidden="1" x14ac:dyDescent="0.3">
      <c r="A18" t="s">
        <v>21</v>
      </c>
      <c r="C18">
        <f>COUNTIF($A$2:$A18,표2[[#This Row],[구분]])</f>
        <v>17</v>
      </c>
      <c r="F18" s="1" t="str">
        <f>_xlfn.CONCAT(표2[[#This Row],[구분]],"(",표2[[#This Row],[일자]],",v",표2[[#This Row],[버전]],",",표2[[#This Row],[제목]],",",표2[[#This Row],[작성자]],")")</f>
        <v>line_route_items(,v17,,)</v>
      </c>
    </row>
    <row r="19" spans="1:6" hidden="1" x14ac:dyDescent="0.3">
      <c r="A19" t="s">
        <v>21</v>
      </c>
      <c r="C19">
        <f>COUNTIF($A$2:$A19,표2[[#This Row],[구분]])</f>
        <v>18</v>
      </c>
      <c r="F19" s="1" t="str">
        <f>_xlfn.CONCAT(표2[[#This Row],[구분]],"(",표2[[#This Row],[일자]],",v",표2[[#This Row],[버전]],",",표2[[#This Row],[제목]],",",표2[[#This Row],[작성자]],")")</f>
        <v>line_route_items(,v18,,)</v>
      </c>
    </row>
    <row r="20" spans="1:6" hidden="1" x14ac:dyDescent="0.3">
      <c r="A20" t="s">
        <v>21</v>
      </c>
      <c r="C20">
        <f>COUNTIF($A$2:$A20,표2[[#This Row],[구분]])</f>
        <v>19</v>
      </c>
      <c r="F20" s="1" t="str">
        <f>_xlfn.CONCAT(표2[[#This Row],[구분]],"(",표2[[#This Row],[일자]],",v",표2[[#This Row],[버전]],",",표2[[#This Row],[제목]],",",표2[[#This Row],[작성자]],")")</f>
        <v>line_route_items(,v19,,)</v>
      </c>
    </row>
    <row r="21" spans="1:6" hidden="1" x14ac:dyDescent="0.3">
      <c r="A21" t="s">
        <v>21</v>
      </c>
      <c r="C21">
        <f>COUNTIF($A$2:$A21,표2[[#This Row],[구분]])</f>
        <v>20</v>
      </c>
      <c r="F21" s="1" t="str">
        <f>_xlfn.CONCAT(표2[[#This Row],[구분]],"(",표2[[#This Row],[일자]],",v",표2[[#This Row],[버전]],",",표2[[#This Row],[제목]],",",표2[[#This Row],[작성자]],")")</f>
        <v>line_route_items(,v20,,)</v>
      </c>
    </row>
    <row r="22" spans="1:6" hidden="1" x14ac:dyDescent="0.3">
      <c r="A22" t="s">
        <v>21</v>
      </c>
      <c r="C22">
        <f>COUNTIF($A$2:$A22,표2[[#This Row],[구분]])</f>
        <v>21</v>
      </c>
      <c r="F22" s="1" t="str">
        <f>_xlfn.CONCAT(표2[[#This Row],[구분]],"(",표2[[#This Row],[일자]],",v",표2[[#This Row],[버전]],",",표2[[#This Row],[제목]],",",표2[[#This Row],[작성자]],")")</f>
        <v>line_route_items(,v21,,)</v>
      </c>
    </row>
    <row r="23" spans="1:6" hidden="1" x14ac:dyDescent="0.3">
      <c r="A23" t="s">
        <v>6</v>
      </c>
      <c r="C23">
        <f>COUNTIF($A$2:$A23,표2[[#This Row],[구분]])</f>
        <v>1</v>
      </c>
      <c r="F23" s="1" t="str">
        <f>_xlfn.CONCAT(표2[[#This Row],[구분]],"(",표2[[#This Row],[일자]],",v",표2[[#This Row],[버전]],",",표2[[#This Row],[제목]],",",표2[[#This Row],[작성자]],")")</f>
        <v>time_profile_items(,v1,,)</v>
      </c>
    </row>
    <row r="24" spans="1:6" hidden="1" x14ac:dyDescent="0.3">
      <c r="A24" t="s">
        <v>6</v>
      </c>
      <c r="C24">
        <f>COUNTIF($A$2:$A24,표2[[#This Row],[구분]])</f>
        <v>2</v>
      </c>
      <c r="F24" s="1" t="str">
        <f>_xlfn.CONCAT(표2[[#This Row],[구분]],"(",표2[[#This Row],[일자]],",v",표2[[#This Row],[버전]],",",표2[[#This Row],[제목]],",",표2[[#This Row],[작성자]],")")</f>
        <v>time_profile_items(,v2,,)</v>
      </c>
    </row>
    <row r="25" spans="1:6" hidden="1" x14ac:dyDescent="0.3">
      <c r="A25" t="s">
        <v>6</v>
      </c>
      <c r="C25">
        <f>COUNTIF($A$2:$A25,표2[[#This Row],[구분]])</f>
        <v>3</v>
      </c>
      <c r="F25" s="1" t="str">
        <f>_xlfn.CONCAT(표2[[#This Row],[구분]],"(",표2[[#This Row],[일자]],",v",표2[[#This Row],[버전]],",",표2[[#This Row],[제목]],",",표2[[#This Row],[작성자]],")")</f>
        <v>time_profile_items(,v3,,)</v>
      </c>
    </row>
    <row r="26" spans="1:6" hidden="1" x14ac:dyDescent="0.3">
      <c r="A26" t="s">
        <v>6</v>
      </c>
      <c r="C26">
        <f>COUNTIF($A$2:$A26,표2[[#This Row],[구분]])</f>
        <v>4</v>
      </c>
      <c r="F26" s="1" t="str">
        <f>_xlfn.CONCAT(표2[[#This Row],[구분]],"(",표2[[#This Row],[일자]],",v",표2[[#This Row],[버전]],",",표2[[#This Row],[제목]],",",표2[[#This Row],[작성자]],")")</f>
        <v>time_profile_items(,v4,,)</v>
      </c>
    </row>
    <row r="27" spans="1:6" hidden="1" x14ac:dyDescent="0.3">
      <c r="A27" t="s">
        <v>6</v>
      </c>
      <c r="C27">
        <f>COUNTIF($A$2:$A27,표2[[#This Row],[구분]])</f>
        <v>5</v>
      </c>
      <c r="F27" s="1" t="str">
        <f>_xlfn.CONCAT(표2[[#This Row],[구분]],"(",표2[[#This Row],[일자]],",v",표2[[#This Row],[버전]],",",표2[[#This Row],[제목]],",",표2[[#This Row],[작성자]],")")</f>
        <v>time_profile_items(,v5,,)</v>
      </c>
    </row>
    <row r="28" spans="1:6" hidden="1" x14ac:dyDescent="0.3">
      <c r="A28" t="s">
        <v>6</v>
      </c>
      <c r="C28">
        <f>COUNTIF($A$2:$A28,표2[[#This Row],[구분]])</f>
        <v>6</v>
      </c>
      <c r="F28" s="1" t="str">
        <f>_xlfn.CONCAT(표2[[#This Row],[구분]],"(",표2[[#This Row],[일자]],",v",표2[[#This Row],[버전]],",",표2[[#This Row],[제목]],",",표2[[#This Row],[작성자]],")")</f>
        <v>time_profile_items(,v6,,)</v>
      </c>
    </row>
    <row r="29" spans="1:6" hidden="1" x14ac:dyDescent="0.3">
      <c r="A29" t="s">
        <v>6</v>
      </c>
      <c r="C29">
        <f>COUNTIF($A$2:$A29,표2[[#This Row],[구분]])</f>
        <v>7</v>
      </c>
      <c r="F29" s="1" t="str">
        <f>_xlfn.CONCAT(표2[[#This Row],[구분]],"(",표2[[#This Row],[일자]],",v",표2[[#This Row],[버전]],",",표2[[#This Row],[제목]],",",표2[[#This Row],[작성자]],")")</f>
        <v>time_profile_items(,v7,,)</v>
      </c>
    </row>
    <row r="30" spans="1:6" hidden="1" x14ac:dyDescent="0.3">
      <c r="A30" t="s">
        <v>6</v>
      </c>
      <c r="C30">
        <f>COUNTIF($A$2:$A30,표2[[#This Row],[구분]])</f>
        <v>8</v>
      </c>
      <c r="F30" s="1" t="str">
        <f>_xlfn.CONCAT(표2[[#This Row],[구분]],"(",표2[[#This Row],[일자]],",v",표2[[#This Row],[버전]],",",표2[[#This Row],[제목]],",",표2[[#This Row],[작성자]],")")</f>
        <v>time_profile_items(,v8,,)</v>
      </c>
    </row>
    <row r="31" spans="1:6" hidden="1" x14ac:dyDescent="0.3">
      <c r="A31" t="s">
        <v>6</v>
      </c>
      <c r="C31">
        <f>COUNTIF($A$2:$A31,표2[[#This Row],[구분]])</f>
        <v>9</v>
      </c>
      <c r="F31" s="1" t="str">
        <f>_xlfn.CONCAT(표2[[#This Row],[구분]],"(",표2[[#This Row],[일자]],",v",표2[[#This Row],[버전]],",",표2[[#This Row],[제목]],",",표2[[#This Row],[작성자]],")")</f>
        <v>time_profile_items(,v9,,)</v>
      </c>
    </row>
    <row r="32" spans="1:6" hidden="1" x14ac:dyDescent="0.3">
      <c r="A32" t="s">
        <v>6</v>
      </c>
      <c r="C32">
        <f>COUNTIF($A$2:$A32,표2[[#This Row],[구분]])</f>
        <v>10</v>
      </c>
      <c r="F32" s="1" t="str">
        <f>_xlfn.CONCAT(표2[[#This Row],[구분]],"(",표2[[#This Row],[일자]],",v",표2[[#This Row],[버전]],",",표2[[#This Row],[제목]],",",표2[[#This Row],[작성자]],")")</f>
        <v>time_profile_items(,v10,,)</v>
      </c>
    </row>
    <row r="33" spans="1:6" hidden="1" x14ac:dyDescent="0.3">
      <c r="A33" t="s">
        <v>6</v>
      </c>
      <c r="C33">
        <f>COUNTIF($A$2:$A33,표2[[#This Row],[구분]])</f>
        <v>11</v>
      </c>
      <c r="F33" s="1" t="str">
        <f>_xlfn.CONCAT(표2[[#This Row],[구분]],"(",표2[[#This Row],[일자]],",v",표2[[#This Row],[버전]],",",표2[[#This Row],[제목]],",",표2[[#This Row],[작성자]],")")</f>
        <v>time_profile_items(,v11,,)</v>
      </c>
    </row>
    <row r="34" spans="1:6" hidden="1" x14ac:dyDescent="0.3">
      <c r="A34" t="s">
        <v>6</v>
      </c>
      <c r="C34">
        <f>COUNTIF($A$2:$A34,표2[[#This Row],[구분]])</f>
        <v>12</v>
      </c>
      <c r="F34" s="1" t="str">
        <f>_xlfn.CONCAT(표2[[#This Row],[구분]],"(",표2[[#This Row],[일자]],",v",표2[[#This Row],[버전]],",",표2[[#This Row],[제목]],",",표2[[#This Row],[작성자]],")")</f>
        <v>time_profile_items(,v12,,)</v>
      </c>
    </row>
    <row r="35" spans="1:6" hidden="1" x14ac:dyDescent="0.3">
      <c r="A35" t="s">
        <v>6</v>
      </c>
      <c r="C35">
        <f>COUNTIF($A$2:$A35,표2[[#This Row],[구분]])</f>
        <v>13</v>
      </c>
      <c r="F35" s="1" t="str">
        <f>_xlfn.CONCAT(표2[[#This Row],[구분]],"(",표2[[#This Row],[일자]],",v",표2[[#This Row],[버전]],",",표2[[#This Row],[제목]],",",표2[[#This Row],[작성자]],")")</f>
        <v>time_profile_items(,v13,,)</v>
      </c>
    </row>
    <row r="36" spans="1:6" hidden="1" x14ac:dyDescent="0.3">
      <c r="A36" t="s">
        <v>6</v>
      </c>
      <c r="C36">
        <f>COUNTIF($A$2:$A36,표2[[#This Row],[구분]])</f>
        <v>14</v>
      </c>
      <c r="F36" s="1" t="str">
        <f>_xlfn.CONCAT(표2[[#This Row],[구분]],"(",표2[[#This Row],[일자]],",v",표2[[#This Row],[버전]],",",표2[[#This Row],[제목]],",",표2[[#This Row],[작성자]],")")</f>
        <v>time_profile_items(,v14,,)</v>
      </c>
    </row>
    <row r="37" spans="1:6" hidden="1" x14ac:dyDescent="0.3">
      <c r="A37" t="s">
        <v>13</v>
      </c>
      <c r="C37">
        <f>COUNTIF($A$2:$A37,표2[[#This Row],[구분]])</f>
        <v>1</v>
      </c>
      <c r="F37" s="1" t="str">
        <f>_xlfn.CONCAT(표2[[#This Row],[구분]],"(",표2[[#This Row],[일자]],",v",표2[[#This Row],[버전]],",",표2[[#This Row],[제목]],",",표2[[#This Row],[작성자]],")")</f>
        <v>vehicle_journey_sections(,v1,,)</v>
      </c>
    </row>
    <row r="38" spans="1:6" hidden="1" x14ac:dyDescent="0.3">
      <c r="A38" t="s">
        <v>13</v>
      </c>
      <c r="C38">
        <f>COUNTIF($A$2:$A38,표2[[#This Row],[구분]])</f>
        <v>2</v>
      </c>
      <c r="F38" s="1" t="str">
        <f>_xlfn.CONCAT(표2[[#This Row],[구분]],"(",표2[[#This Row],[일자]],",v",표2[[#This Row],[버전]],",",표2[[#This Row],[제목]],",",표2[[#This Row],[작성자]],")")</f>
        <v>vehicle_journey_sections(,v2,,)</v>
      </c>
    </row>
    <row r="39" spans="1:6" hidden="1" x14ac:dyDescent="0.3">
      <c r="A39" t="s">
        <v>13</v>
      </c>
      <c r="C39">
        <f>COUNTIF($A$2:$A39,표2[[#This Row],[구분]])</f>
        <v>3</v>
      </c>
      <c r="F39" s="1" t="str">
        <f>_xlfn.CONCAT(표2[[#This Row],[구분]],"(",표2[[#This Row],[일자]],",v",표2[[#This Row],[버전]],",",표2[[#This Row],[제목]],",",표2[[#This Row],[작성자]],")")</f>
        <v>vehicle_journey_sections(,v3,,)</v>
      </c>
    </row>
    <row r="40" spans="1:6" hidden="1" x14ac:dyDescent="0.3">
      <c r="A40" t="s">
        <v>14</v>
      </c>
      <c r="C40">
        <f>COUNTIF($A$2:$A40,표2[[#This Row],[구분]])</f>
        <v>1</v>
      </c>
      <c r="F40" s="1" t="str">
        <f>_xlfn.CONCAT(표2[[#This Row],[구분]],"(",표2[[#This Row],[일자]],",v",표2[[#This Row],[버전]],",",표2[[#This Row],[제목]],",",표2[[#This Row],[작성자]],")")</f>
        <v>vehicle_journeys(,v1,,)</v>
      </c>
    </row>
    <row r="41" spans="1:6" hidden="1" x14ac:dyDescent="0.3">
      <c r="A41" t="s">
        <v>14</v>
      </c>
      <c r="C41">
        <f>COUNTIF($A$2:$A41,표2[[#This Row],[구분]])</f>
        <v>2</v>
      </c>
      <c r="F41" s="1" t="str">
        <f>_xlfn.CONCAT(표2[[#This Row],[구분]],"(",표2[[#This Row],[일자]],",v",표2[[#This Row],[버전]],",",표2[[#This Row],[제목]],",",표2[[#This Row],[작성자]],")")</f>
        <v>vehicle_journeys(,v2,,)</v>
      </c>
    </row>
    <row r="42" spans="1:6" hidden="1" x14ac:dyDescent="0.3">
      <c r="A42" t="s">
        <v>14</v>
      </c>
      <c r="C42">
        <f>COUNTIF($A$2:$A42,표2[[#This Row],[구분]])</f>
        <v>3</v>
      </c>
      <c r="F42" s="1" t="str">
        <f>_xlfn.CONCAT(표2[[#This Row],[구분]],"(",표2[[#This Row],[일자]],",v",표2[[#This Row],[버전]],",",표2[[#This Row],[제목]],",",표2[[#This Row],[작성자]],")")</f>
        <v>vehicle_journeys(,v3,,)</v>
      </c>
    </row>
    <row r="43" spans="1:6" hidden="1" x14ac:dyDescent="0.3">
      <c r="A43" t="s">
        <v>14</v>
      </c>
      <c r="C43">
        <f>COUNTIF($A$2:$A43,표2[[#This Row],[구분]])</f>
        <v>4</v>
      </c>
      <c r="F43" s="1" t="str">
        <f>_xlfn.CONCAT(표2[[#This Row],[구분]],"(",표2[[#This Row],[일자]],",v",표2[[#This Row],[버전]],",",표2[[#This Row],[제목]],",",표2[[#This Row],[작성자]],")")</f>
        <v>vehicle_journeys(,v4,,)</v>
      </c>
    </row>
    <row r="44" spans="1:6" hidden="1" x14ac:dyDescent="0.3">
      <c r="A44" t="s">
        <v>16</v>
      </c>
      <c r="C44">
        <f>COUNTIF($A$2:$A44,표2[[#This Row],[구분]])</f>
        <v>1</v>
      </c>
      <c r="F44" s="1" t="str">
        <f>_xlfn.CONCAT(표2[[#This Row],[구분]],"(",표2[[#This Row],[일자]],",v",표2[[#This Row],[버전]],",",표2[[#This Row],[제목]],",",표2[[#This Row],[작성자]],")")</f>
        <v>네트워크5(,v1,,)</v>
      </c>
    </row>
    <row r="45" spans="1:6" hidden="1" x14ac:dyDescent="0.3">
      <c r="A45" t="s">
        <v>16</v>
      </c>
      <c r="C45">
        <f>COUNTIF($A$2:$A45,표2[[#This Row],[구분]])</f>
        <v>2</v>
      </c>
      <c r="F45" s="1" t="str">
        <f>_xlfn.CONCAT(표2[[#This Row],[구분]],"(",표2[[#This Row],[일자]],",v",표2[[#This Row],[버전]],",",표2[[#This Row],[제목]],",",표2[[#This Row],[작성자]],")")</f>
        <v>네트워크5(,v2,,)</v>
      </c>
    </row>
    <row r="46" spans="1:6" hidden="1" x14ac:dyDescent="0.3">
      <c r="A46" t="s">
        <v>15</v>
      </c>
      <c r="C46">
        <f>COUNTIF($A$2:$A46,표2[[#This Row],[구분]])</f>
        <v>3</v>
      </c>
      <c r="F46" s="1" t="str">
        <f>_xlfn.CONCAT(표2[[#This Row],[구분]],"(",표2[[#This Row],[일자]],",v",표2[[#This Row],[버전]],",",표2[[#This Row],[제목]],",",표2[[#This Row],[작성자]],")")</f>
        <v>네트워크5(,v3,,)</v>
      </c>
    </row>
    <row r="47" spans="1:6" hidden="1" x14ac:dyDescent="0.3">
      <c r="A47" t="s">
        <v>15</v>
      </c>
      <c r="C47">
        <f>COUNTIF($A$2:$A47,표2[[#This Row],[구분]])</f>
        <v>4</v>
      </c>
      <c r="F47" s="1" t="str">
        <f>_xlfn.CONCAT(표2[[#This Row],[구분]],"(",표2[[#This Row],[일자]],",v",표2[[#This Row],[버전]],",",표2[[#This Row],[제목]],",",표2[[#This Row],[작성자]],")")</f>
        <v>네트워크5(,v4,,)</v>
      </c>
    </row>
    <row r="48" spans="1:6" hidden="1" x14ac:dyDescent="0.3">
      <c r="A48" t="s">
        <v>15</v>
      </c>
      <c r="C48">
        <f>COUNTIF($A$2:$A48,표2[[#This Row],[구분]])</f>
        <v>5</v>
      </c>
      <c r="F48" s="1" t="str">
        <f>_xlfn.CONCAT(표2[[#This Row],[구분]],"(",표2[[#This Row],[일자]],",v",표2[[#This Row],[버전]],",",표2[[#This Row],[제목]],",",표2[[#This Row],[작성자]],")")</f>
        <v>네트워크5(,v5,,)</v>
      </c>
    </row>
    <row r="49" spans="1:7" hidden="1" x14ac:dyDescent="0.3">
      <c r="A49" t="s">
        <v>15</v>
      </c>
      <c r="C49">
        <f>COUNTIF($A$2:$A49,표2[[#This Row],[구분]])</f>
        <v>6</v>
      </c>
      <c r="F49" s="1" t="str">
        <f>_xlfn.CONCAT(표2[[#This Row],[구분]],"(",표2[[#This Row],[일자]],",v",표2[[#This Row],[버전]],",",표2[[#This Row],[제목]],",",표2[[#This Row],[작성자]],")")</f>
        <v>네트워크5(,v6,,)</v>
      </c>
    </row>
    <row r="50" spans="1:7" hidden="1" x14ac:dyDescent="0.3">
      <c r="A50" t="s">
        <v>15</v>
      </c>
      <c r="C50">
        <f>COUNTIF($A$2:$A50,표2[[#This Row],[구분]])</f>
        <v>7</v>
      </c>
      <c r="F50" s="1" t="str">
        <f>_xlfn.CONCAT(표2[[#This Row],[구분]],"(",표2[[#This Row],[일자]],",v",표2[[#This Row],[버전]],",",표2[[#This Row],[제목]],",",표2[[#This Row],[작성자]],")")</f>
        <v>네트워크5(,v7,,)</v>
      </c>
    </row>
    <row r="51" spans="1:7" hidden="1" x14ac:dyDescent="0.3">
      <c r="A51" t="s">
        <v>15</v>
      </c>
      <c r="C51">
        <f>COUNTIF($A$2:$A51,표2[[#This Row],[구분]])</f>
        <v>8</v>
      </c>
      <c r="F51" s="1" t="str">
        <f>_xlfn.CONCAT(표2[[#This Row],[구분]],"(",표2[[#This Row],[일자]],",v",표2[[#This Row],[버전]],",",표2[[#This Row],[제목]],",",표2[[#This Row],[작성자]],")")</f>
        <v>네트워크5(,v8,,)</v>
      </c>
    </row>
    <row r="52" spans="1:7" hidden="1" x14ac:dyDescent="0.3">
      <c r="A52" t="s">
        <v>15</v>
      </c>
      <c r="C52">
        <f>COUNTIF($A$2:$A52,표2[[#This Row],[구분]])</f>
        <v>9</v>
      </c>
      <c r="F52" s="1" t="str">
        <f>_xlfn.CONCAT(표2[[#This Row],[구분]],"(",표2[[#This Row],[일자]],",v",표2[[#This Row],[버전]],",",표2[[#This Row],[제목]],",",표2[[#This Row],[작성자]],")")</f>
        <v>네트워크5(,v9,,)</v>
      </c>
    </row>
    <row r="53" spans="1:7" hidden="1" x14ac:dyDescent="0.3">
      <c r="A53" t="s">
        <v>15</v>
      </c>
      <c r="C53">
        <f>COUNTIF($A$2:$A53,표2[[#This Row],[구분]])</f>
        <v>10</v>
      </c>
      <c r="F53" s="1" t="str">
        <f>_xlfn.CONCAT(표2[[#This Row],[구분]],"(",표2[[#This Row],[일자]],",v",표2[[#This Row],[버전]],",",표2[[#This Row],[제목]],",",표2[[#This Row],[작성자]],")")</f>
        <v>네트워크5(,v10,,)</v>
      </c>
    </row>
    <row r="54" spans="1:7" hidden="1" x14ac:dyDescent="0.3">
      <c r="A54" t="s">
        <v>15</v>
      </c>
      <c r="C54">
        <f>COUNTIF($A$2:$A54,표2[[#This Row],[구분]])</f>
        <v>11</v>
      </c>
      <c r="F54" s="1" t="str">
        <f>_xlfn.CONCAT(표2[[#This Row],[구분]],"(",표2[[#This Row],[일자]],",v",표2[[#This Row],[버전]],",",표2[[#This Row],[제목]],",",표2[[#This Row],[작성자]],")")</f>
        <v>네트워크5(,v11,,)</v>
      </c>
    </row>
    <row r="55" spans="1:7" hidden="1" x14ac:dyDescent="0.3">
      <c r="A55" t="s">
        <v>15</v>
      </c>
      <c r="C55">
        <f>COUNTIF($A$2:$A55,표2[[#This Row],[구분]])</f>
        <v>12</v>
      </c>
      <c r="F55" s="1" t="str">
        <f>_xlfn.CONCAT(표2[[#This Row],[구분]],"(",표2[[#This Row],[일자]],",v",표2[[#This Row],[버전]],",",표2[[#This Row],[제목]],",",표2[[#This Row],[작성자]],")")</f>
        <v>네트워크5(,v12,,)</v>
      </c>
    </row>
    <row r="56" spans="1:7" x14ac:dyDescent="0.3">
      <c r="A56" t="s">
        <v>6</v>
      </c>
      <c r="B56">
        <v>200213</v>
      </c>
      <c r="C56">
        <f>COUNTIF($A$2:$A56,표2[[#This Row],[구분]])</f>
        <v>15</v>
      </c>
      <c r="D56" t="s">
        <v>9</v>
      </c>
      <c r="E56" t="s">
        <v>8</v>
      </c>
      <c r="F56" t="str">
        <f>_xlfn.CONCAT(표2[[#This Row],[구분]],"(",표2[[#This Row],[일자]],",v",표2[[#This Row],[버전]],",",표2[[#This Row],[제목]],",",표2[[#This Row],[작성자]],")")</f>
        <v>time_profile_items(200213,v15,정류장수정,김민기)</v>
      </c>
    </row>
    <row r="57" spans="1:7" x14ac:dyDescent="0.3">
      <c r="A57" t="s">
        <v>6</v>
      </c>
      <c r="B57">
        <v>200213</v>
      </c>
      <c r="C57">
        <f>COUNTIF($A$2:$A57,표2[[#This Row],[구분]])</f>
        <v>16</v>
      </c>
      <c r="D57" t="s">
        <v>11</v>
      </c>
      <c r="E57" t="s">
        <v>8</v>
      </c>
      <c r="F57" t="str">
        <f>_xlfn.CONCAT(표2[[#This Row],[구분]],"(",표2[[#This Row],[일자]],",v",표2[[#This Row],[버전]],",",표2[[#This Row],[제목]],",",표2[[#This Row],[작성자]],")")</f>
        <v>time_profile_items(200213,v16,라인생성조건수정,김민기)</v>
      </c>
      <c r="G57" t="s">
        <v>12</v>
      </c>
    </row>
    <row r="58" spans="1:7" x14ac:dyDescent="0.3">
      <c r="A58" t="s">
        <v>6</v>
      </c>
      <c r="B58">
        <v>200213</v>
      </c>
      <c r="C58">
        <f>COUNTIF($A$2:$A58,표2[[#This Row],[구분]])</f>
        <v>17</v>
      </c>
      <c r="D58" t="s">
        <v>20</v>
      </c>
      <c r="E58" t="s">
        <v>8</v>
      </c>
      <c r="F58" s="1" t="str">
        <f>_xlfn.CONCAT(표2[[#This Row],[구분]],"(",표2[[#This Row],[일자]],",v",표2[[#This Row],[버전]],",",표2[[#This Row],[제목]],",",표2[[#This Row],[작성자]],")")</f>
        <v>time_profile_items(200213,v17,경유정류장추가,김민기)</v>
      </c>
    </row>
    <row r="59" spans="1:7" x14ac:dyDescent="0.3">
      <c r="A59" t="s">
        <v>10</v>
      </c>
      <c r="B59">
        <v>200213</v>
      </c>
      <c r="C59">
        <f>COUNTIF($A$2:$A59,표2[[#This Row],[구분]])</f>
        <v>22</v>
      </c>
      <c r="D59" t="s">
        <v>9</v>
      </c>
      <c r="E59" t="s">
        <v>8</v>
      </c>
      <c r="F59" s="1" t="str">
        <f>_xlfn.CONCAT(표2[[#This Row],[구분]],"(",표2[[#This Row],[일자]],",v",표2[[#This Row],[버전]],",",표2[[#This Row],[제목]],",",표2[[#This Row],[작성자]],")")</f>
        <v>line_route_items(200213,v22,정류장수정,김민기)</v>
      </c>
    </row>
    <row r="60" spans="1:7" x14ac:dyDescent="0.3">
      <c r="A60" t="s">
        <v>10</v>
      </c>
      <c r="B60">
        <v>200213</v>
      </c>
      <c r="C60">
        <f>COUNTIF($A$2:$A60,표2[[#This Row],[구분]])</f>
        <v>23</v>
      </c>
      <c r="D60" t="s">
        <v>11</v>
      </c>
      <c r="E60" t="s">
        <v>8</v>
      </c>
      <c r="F60" s="1" t="str">
        <f>_xlfn.CONCAT(표2[[#This Row],[구분]],"(",표2[[#This Row],[일자]],",v",표2[[#This Row],[버전]],",",표2[[#This Row],[제목]],",",표2[[#This Row],[작성자]],")")</f>
        <v>line_route_items(200213,v23,라인생성조건수정,김민기)</v>
      </c>
      <c r="G60" t="s">
        <v>12</v>
      </c>
    </row>
    <row r="61" spans="1:7" x14ac:dyDescent="0.3">
      <c r="A61" t="s">
        <v>10</v>
      </c>
      <c r="B61">
        <v>200213</v>
      </c>
      <c r="C61">
        <f>COUNTIF($A$2:$A61,표2[[#This Row],[구분]])</f>
        <v>24</v>
      </c>
      <c r="D61" t="s">
        <v>20</v>
      </c>
      <c r="E61" t="s">
        <v>8</v>
      </c>
      <c r="F61" s="1" t="str">
        <f>_xlfn.CONCAT(표2[[#This Row],[구분]],"(",표2[[#This Row],[일자]],",v",표2[[#This Row],[버전]],",",표2[[#This Row],[제목]],",",표2[[#This Row],[작성자]],")")</f>
        <v>line_route_items(200213,v24,경유정류장추가,김민기)</v>
      </c>
    </row>
    <row r="62" spans="1:7" x14ac:dyDescent="0.3">
      <c r="A62" t="s">
        <v>13</v>
      </c>
      <c r="B62">
        <v>200213</v>
      </c>
      <c r="C62">
        <f>COUNTIF($A$2:$A62,표2[[#This Row],[구분]])</f>
        <v>4</v>
      </c>
      <c r="D62" t="s">
        <v>9</v>
      </c>
      <c r="E62" t="s">
        <v>8</v>
      </c>
      <c r="F62" s="1" t="str">
        <f>_xlfn.CONCAT(표2[[#This Row],[구분]],"(",표2[[#This Row],[일자]],",v",표2[[#This Row],[버전]],",",표2[[#This Row],[제목]],",",표2[[#This Row],[작성자]],")")</f>
        <v>vehicle_journey_sections(200213,v4,정류장수정,김민기)</v>
      </c>
    </row>
    <row r="63" spans="1:7" x14ac:dyDescent="0.3">
      <c r="A63" t="s">
        <v>13</v>
      </c>
      <c r="B63">
        <v>200213</v>
      </c>
      <c r="C63">
        <f>COUNTIF($A$2:$A63,표2[[#This Row],[구분]])</f>
        <v>5</v>
      </c>
      <c r="D63" t="s">
        <v>11</v>
      </c>
      <c r="E63" t="s">
        <v>8</v>
      </c>
      <c r="F63" s="1" t="str">
        <f>_xlfn.CONCAT(표2[[#This Row],[구분]],"(",표2[[#This Row],[일자]],",v",표2[[#This Row],[버전]],",",표2[[#This Row],[제목]],",",표2[[#This Row],[작성자]],")")</f>
        <v>vehicle_journey_sections(200213,v5,라인생성조건수정,김민기)</v>
      </c>
      <c r="G63" t="s">
        <v>12</v>
      </c>
    </row>
    <row r="64" spans="1:7" x14ac:dyDescent="0.3">
      <c r="A64" t="s">
        <v>13</v>
      </c>
      <c r="B64">
        <v>200213</v>
      </c>
      <c r="C64">
        <f>COUNTIF($A$2:$A64,표2[[#This Row],[구분]])</f>
        <v>6</v>
      </c>
      <c r="D64" t="s">
        <v>20</v>
      </c>
      <c r="E64" t="s">
        <v>8</v>
      </c>
      <c r="F64" s="1" t="str">
        <f>_xlfn.CONCAT(표2[[#This Row],[구분]],"(",표2[[#This Row],[일자]],",v",표2[[#This Row],[버전]],",",표2[[#This Row],[제목]],",",표2[[#This Row],[작성자]],")")</f>
        <v>vehicle_journey_sections(200213,v6,경유정류장추가,김민기)</v>
      </c>
    </row>
    <row r="65" spans="1:7" x14ac:dyDescent="0.3">
      <c r="A65" t="s">
        <v>14</v>
      </c>
      <c r="B65">
        <v>200213</v>
      </c>
      <c r="C65">
        <f>COUNTIF($A$2:$A65,표2[[#This Row],[구분]])</f>
        <v>5</v>
      </c>
      <c r="D65" t="s">
        <v>9</v>
      </c>
      <c r="E65" t="s">
        <v>8</v>
      </c>
      <c r="F65" s="1" t="str">
        <f>_xlfn.CONCAT(표2[[#This Row],[구분]],"(",표2[[#This Row],[일자]],",v",표2[[#This Row],[버전]],",",표2[[#This Row],[제목]],",",표2[[#This Row],[작성자]],")")</f>
        <v>vehicle_journeys(200213,v5,정류장수정,김민기)</v>
      </c>
    </row>
    <row r="66" spans="1:7" x14ac:dyDescent="0.3">
      <c r="A66" t="s">
        <v>14</v>
      </c>
      <c r="B66">
        <v>200213</v>
      </c>
      <c r="C66">
        <f>COUNTIF($A$2:$A66,표2[[#This Row],[구분]])</f>
        <v>6</v>
      </c>
      <c r="D66" t="s">
        <v>11</v>
      </c>
      <c r="E66" t="s">
        <v>8</v>
      </c>
      <c r="F66" s="1" t="str">
        <f>_xlfn.CONCAT(표2[[#This Row],[구분]],"(",표2[[#This Row],[일자]],",v",표2[[#This Row],[버전]],",",표2[[#This Row],[제목]],",",표2[[#This Row],[작성자]],")")</f>
        <v>vehicle_journeys(200213,v6,라인생성조건수정,김민기)</v>
      </c>
      <c r="G66" t="s">
        <v>12</v>
      </c>
    </row>
    <row r="67" spans="1:7" x14ac:dyDescent="0.3">
      <c r="A67" t="s">
        <v>14</v>
      </c>
      <c r="B67">
        <v>200213</v>
      </c>
      <c r="C67">
        <f>COUNTIF($A$2:$A67,표2[[#This Row],[구분]])</f>
        <v>7</v>
      </c>
      <c r="D67" t="s">
        <v>20</v>
      </c>
      <c r="E67" t="s">
        <v>8</v>
      </c>
      <c r="F67" s="1" t="str">
        <f>_xlfn.CONCAT(표2[[#This Row],[구분]],"(",표2[[#This Row],[일자]],",v",표2[[#This Row],[버전]],",",표2[[#This Row],[제목]],",",표2[[#This Row],[작성자]],")")</f>
        <v>vehicle_journeys(200213,v7,경유정류장추가,김민기)</v>
      </c>
    </row>
    <row r="68" spans="1:7" x14ac:dyDescent="0.3">
      <c r="A68" t="s">
        <v>16</v>
      </c>
      <c r="B68">
        <v>200213</v>
      </c>
      <c r="C68">
        <f>COUNTIF($A$2:$A68,표2[[#This Row],[구분]])</f>
        <v>13</v>
      </c>
      <c r="D68" t="s">
        <v>17</v>
      </c>
      <c r="E68" t="s">
        <v>8</v>
      </c>
      <c r="F68" s="1" t="str">
        <f>_xlfn.CONCAT(표2[[#This Row],[구분]],"(",표2[[#This Row],[일자]],",v",표2[[#This Row],[버전]],",",표2[[#This Row],[제목]],",",표2[[#This Row],[작성자]],")")</f>
        <v>네트워크5(200213,v13,네트워크수정,김민기)</v>
      </c>
    </row>
    <row r="69" spans="1:7" x14ac:dyDescent="0.3">
      <c r="A69" t="s">
        <v>16</v>
      </c>
      <c r="B69">
        <v>200213</v>
      </c>
      <c r="C69">
        <f>COUNTIF($A$2:$A69,표2[[#This Row],[구분]])</f>
        <v>14</v>
      </c>
      <c r="D69" t="s">
        <v>18</v>
      </c>
      <c r="E69" t="s">
        <v>8</v>
      </c>
      <c r="F69" s="1" t="str">
        <f>_xlfn.CONCAT(표2[[#This Row],[구분]],"(",표2[[#This Row],[일자]],",v",표2[[#This Row],[버전]],",",표2[[#This Row],[제목]],",",표2[[#This Row],[작성자]],")")</f>
        <v>네트워크5(200213,v14,정류장순서입력,김민기)</v>
      </c>
      <c r="G69" s="2" t="s">
        <v>19</v>
      </c>
    </row>
    <row r="70" spans="1:7" x14ac:dyDescent="0.3">
      <c r="A70" t="s">
        <v>22</v>
      </c>
      <c r="B70">
        <v>200214</v>
      </c>
      <c r="C70">
        <f>COUNTIF($A$2:$A70,표2[[#This Row],[구분]])</f>
        <v>15</v>
      </c>
      <c r="D70" t="s">
        <v>23</v>
      </c>
      <c r="E70" t="s">
        <v>8</v>
      </c>
      <c r="F70" s="1" t="str">
        <f>_xlfn.CONCAT(표2[[#This Row],[구분]],"(",표2[[#This Row],[일자]],",v",표2[[#This Row],[버전]],",",표2[[#This Row],[제목]],",",표2[[#This Row],[작성자]],")")</f>
        <v>네트워크5(200214,v15,정류장순서수정,김민기)</v>
      </c>
    </row>
    <row r="71" spans="1:7" x14ac:dyDescent="0.3">
      <c r="A71" t="s">
        <v>6</v>
      </c>
      <c r="B71">
        <v>200214</v>
      </c>
      <c r="C71">
        <f>COUNTIF($A$2:$A71,표2[[#This Row],[구분]])</f>
        <v>18</v>
      </c>
      <c r="D71" t="s">
        <v>23</v>
      </c>
      <c r="E71" t="s">
        <v>8</v>
      </c>
      <c r="F71" s="1" t="str">
        <f>_xlfn.CONCAT(표2[[#This Row],[구분]],"(",표2[[#This Row],[일자]],",v",표2[[#This Row],[버전]],",",표2[[#This Row],[제목]],",",표2[[#This Row],[작성자]],")")</f>
        <v>time_profile_items(200214,v18,정류장순서수정,김민기)</v>
      </c>
    </row>
    <row r="72" spans="1:7" x14ac:dyDescent="0.3">
      <c r="A72" t="s">
        <v>10</v>
      </c>
      <c r="B72">
        <v>200214</v>
      </c>
      <c r="C72">
        <f>COUNTIF($A$2:$A72,표2[[#This Row],[구분]])</f>
        <v>25</v>
      </c>
      <c r="D72" t="s">
        <v>23</v>
      </c>
      <c r="E72" t="s">
        <v>8</v>
      </c>
      <c r="F72" s="1" t="str">
        <f>_xlfn.CONCAT(표2[[#This Row],[구분]],"(",표2[[#This Row],[일자]],",v",표2[[#This Row],[버전]],",",표2[[#This Row],[제목]],",",표2[[#This Row],[작성자]],")")</f>
        <v>line_route_items(200214,v25,정류장순서수정,김민기)</v>
      </c>
    </row>
    <row r="73" spans="1:7" x14ac:dyDescent="0.3">
      <c r="A73" t="s">
        <v>13</v>
      </c>
      <c r="B73">
        <v>200214</v>
      </c>
      <c r="C73">
        <f>COUNTIF($A$2:$A73,표2[[#This Row],[구분]])</f>
        <v>7</v>
      </c>
      <c r="D73" t="s">
        <v>23</v>
      </c>
      <c r="E73" t="s">
        <v>8</v>
      </c>
      <c r="F73" s="1" t="str">
        <f>_xlfn.CONCAT(표2[[#This Row],[구분]],"(",표2[[#This Row],[일자]],",v",표2[[#This Row],[버전]],",",표2[[#This Row],[제목]],",",표2[[#This Row],[작성자]],")")</f>
        <v>vehicle_journey_sections(200214,v7,정류장순서수정,김민기)</v>
      </c>
    </row>
    <row r="74" spans="1:7" x14ac:dyDescent="0.3">
      <c r="A74" t="s">
        <v>14</v>
      </c>
      <c r="B74">
        <v>200214</v>
      </c>
      <c r="C74">
        <f>COUNTIF($A$2:$A74,표2[[#This Row],[구분]])</f>
        <v>8</v>
      </c>
      <c r="D74" t="s">
        <v>23</v>
      </c>
      <c r="E74" t="s">
        <v>8</v>
      </c>
      <c r="F74" s="1" t="str">
        <f>_xlfn.CONCAT(표2[[#This Row],[구분]],"(",표2[[#This Row],[일자]],",v",표2[[#This Row],[버전]],",",표2[[#This Row],[제목]],",",표2[[#This Row],[작성자]],")")</f>
        <v>vehicle_journeys(200214,v8,정류장순서수정,김민기)</v>
      </c>
    </row>
    <row r="75" spans="1:7" x14ac:dyDescent="0.3">
      <c r="A75" t="s">
        <v>24</v>
      </c>
      <c r="B75">
        <v>200213</v>
      </c>
      <c r="C75">
        <f>COUNTIF($A$2:$A75,표2[[#This Row],[구분]])</f>
        <v>1</v>
      </c>
      <c r="E75" t="s">
        <v>25</v>
      </c>
      <c r="F75" s="1" t="str">
        <f>_xlfn.CONCAT(표2[[#This Row],[구분]],"(",표2[[#This Row],[일자]],",v",표2[[#This Row],[버전]],",",표2[[#This Row],[제목]],",",표2[[#This Row],[작성자]],")")</f>
        <v>200213_노선별경유정류소(200213,v1,,김민기)</v>
      </c>
    </row>
    <row r="76" spans="1:7" x14ac:dyDescent="0.3">
      <c r="A76" t="s">
        <v>24</v>
      </c>
      <c r="B76">
        <v>200214</v>
      </c>
      <c r="C76">
        <f>COUNTIF($A$2:$A76,표2[[#This Row],[구분]])</f>
        <v>2</v>
      </c>
      <c r="D76" t="s">
        <v>26</v>
      </c>
      <c r="E76" t="s">
        <v>25</v>
      </c>
      <c r="F76" s="1" t="str">
        <f>_xlfn.CONCAT(표2[[#This Row],[구분]],"(",표2[[#This Row],[일자]],",v",표2[[#This Row],[버전]],",",표2[[#This Row],[제목]],",",표2[[#This Row],[작성자]],")")</f>
        <v>200213_노선별경유정류소(200214,v2,정류소순서수정,김민기)</v>
      </c>
    </row>
    <row r="77" spans="1:7" x14ac:dyDescent="0.3">
      <c r="A77" t="s">
        <v>16</v>
      </c>
      <c r="B77">
        <v>200214</v>
      </c>
      <c r="C77">
        <f>COUNTIF($A$2:$A77,표2[[#This Row],[구분]])</f>
        <v>16</v>
      </c>
      <c r="D77" t="s">
        <v>27</v>
      </c>
      <c r="E77" t="s">
        <v>8</v>
      </c>
      <c r="F77" s="1" t="str">
        <f>_xlfn.CONCAT(표2[[#This Row],[구분]],"(",표2[[#This Row],[일자]],",v",표2[[#This Row],[버전]],",",표2[[#This Row],[제목]],",",표2[[#This Row],[작성자]],")")</f>
        <v>네트워크5(200214,v16,노선운행계통추가,김민기)</v>
      </c>
    </row>
    <row r="78" spans="1:7" x14ac:dyDescent="0.3">
      <c r="A78" t="s">
        <v>6</v>
      </c>
      <c r="B78">
        <v>200214</v>
      </c>
      <c r="C78">
        <f>COUNTIF($A$2:$A78,표2[[#This Row],[구분]])</f>
        <v>19</v>
      </c>
      <c r="D78" t="s">
        <v>27</v>
      </c>
      <c r="E78" t="s">
        <v>8</v>
      </c>
      <c r="F78" s="1" t="str">
        <f>_xlfn.CONCAT(표2[[#This Row],[구분]],"(",표2[[#This Row],[일자]],",v",표2[[#This Row],[버전]],",",표2[[#This Row],[제목]],",",표2[[#This Row],[작성자]],")")</f>
        <v>time_profile_items(200214,v19,노선운행계통추가,김민기)</v>
      </c>
    </row>
    <row r="79" spans="1:7" x14ac:dyDescent="0.3">
      <c r="A79" t="s">
        <v>10</v>
      </c>
      <c r="B79">
        <v>200214</v>
      </c>
      <c r="C79">
        <f>COUNTIF($A$2:$A79,표2[[#This Row],[구분]])</f>
        <v>26</v>
      </c>
      <c r="D79" t="s">
        <v>27</v>
      </c>
      <c r="E79" t="s">
        <v>8</v>
      </c>
      <c r="F79" s="1" t="str">
        <f>_xlfn.CONCAT(표2[[#This Row],[구분]],"(",표2[[#This Row],[일자]],",v",표2[[#This Row],[버전]],",",표2[[#This Row],[제목]],",",표2[[#This Row],[작성자]],")")</f>
        <v>line_route_items(200214,v26,노선운행계통추가,김민기)</v>
      </c>
    </row>
    <row r="80" spans="1:7" x14ac:dyDescent="0.3">
      <c r="A80" t="s">
        <v>13</v>
      </c>
      <c r="B80">
        <v>200214</v>
      </c>
      <c r="C80">
        <f>COUNTIF($A$2:$A80,표2[[#This Row],[구분]])</f>
        <v>8</v>
      </c>
      <c r="D80" t="s">
        <v>27</v>
      </c>
      <c r="E80" t="s">
        <v>8</v>
      </c>
      <c r="F80" s="1" t="str">
        <f>_xlfn.CONCAT(표2[[#This Row],[구분]],"(",표2[[#This Row],[일자]],",v",표2[[#This Row],[버전]],",",표2[[#This Row],[제목]],",",표2[[#This Row],[작성자]],")")</f>
        <v>vehicle_journey_sections(200214,v8,노선운행계통추가,김민기)</v>
      </c>
    </row>
    <row r="81" spans="1:6" x14ac:dyDescent="0.3">
      <c r="A81" t="s">
        <v>14</v>
      </c>
      <c r="B81">
        <v>200214</v>
      </c>
      <c r="C81">
        <f>COUNTIF($A$2:$A81,표2[[#This Row],[구분]])</f>
        <v>9</v>
      </c>
      <c r="D81" t="s">
        <v>27</v>
      </c>
      <c r="E81" t="s">
        <v>8</v>
      </c>
      <c r="F81" s="1" t="str">
        <f>_xlfn.CONCAT(표2[[#This Row],[구분]],"(",표2[[#This Row],[일자]],",v",표2[[#This Row],[버전]],",",표2[[#This Row],[제목]],",",표2[[#This Row],[작성자]],")")</f>
        <v>vehicle_journeys(200214,v9,노선운행계통추가,김민기)</v>
      </c>
    </row>
    <row r="82" spans="1:6" x14ac:dyDescent="0.3">
      <c r="C82">
        <f>COUNTIF($A$2:$A82,표2[[#This Row],[구분]])</f>
        <v>0</v>
      </c>
      <c r="F82" s="1" t="str">
        <f>_xlfn.CONCAT(표2[[#This Row],[구분]],"(",표2[[#This Row],[일자]],",v",표2[[#This Row],[버전]],",",표2[[#This Row],[제목]],",",표2[[#This Row],[작성자]],")")</f>
        <v>(,v0,,)</v>
      </c>
    </row>
    <row r="83" spans="1:6" x14ac:dyDescent="0.3">
      <c r="C83">
        <f>COUNTIF($A$2:$A83,표2[[#This Row],[구분]])</f>
        <v>0</v>
      </c>
      <c r="F83" s="1" t="str">
        <f>_xlfn.CONCAT(표2[[#This Row],[구분]],"(",표2[[#This Row],[일자]],",v",표2[[#This Row],[버전]],",",표2[[#This Row],[제목]],",",표2[[#This Row],[작성자]],")")</f>
        <v>(,v0,,)</v>
      </c>
    </row>
    <row r="84" spans="1:6" x14ac:dyDescent="0.3">
      <c r="C84">
        <f>COUNTIF($A$2:$A84,표2[[#This Row],[구분]])</f>
        <v>0</v>
      </c>
      <c r="F84" s="1" t="str">
        <f>_xlfn.CONCAT(표2[[#This Row],[구분]],"(",표2[[#This Row],[일자]],",v",표2[[#This Row],[버전]],",",표2[[#This Row],[제목]],",",표2[[#This Row],[작성자]],")")</f>
        <v>(,v0,,)</v>
      </c>
    </row>
    <row r="85" spans="1:6" x14ac:dyDescent="0.3">
      <c r="C85">
        <f>COUNTIF($A$2:$A85,표2[[#This Row],[구분]])</f>
        <v>0</v>
      </c>
      <c r="F85" s="1" t="str">
        <f>_xlfn.CONCAT(표2[[#This Row],[구분]],"(",표2[[#This Row],[일자]],",v",표2[[#This Row],[버전]],",",표2[[#This Row],[제목]],",",표2[[#This Row],[작성자]],")")</f>
        <v>(,v0,,)</v>
      </c>
    </row>
    <row r="86" spans="1:6" x14ac:dyDescent="0.3">
      <c r="C86">
        <f>COUNTIF($A$2:$A86,표2[[#This Row],[구분]])</f>
        <v>0</v>
      </c>
      <c r="F86" s="1" t="str">
        <f>_xlfn.CONCAT(표2[[#This Row],[구분]],"(",표2[[#This Row],[일자]],",v",표2[[#This Row],[버전]],",",표2[[#This Row],[제목]],",",표2[[#This Row],[작성자]],")")</f>
        <v>(,v0,,)</v>
      </c>
    </row>
    <row r="87" spans="1:6" x14ac:dyDescent="0.3">
      <c r="C87">
        <f>COUNTIF($A$2:$A87,표2[[#This Row],[구분]])</f>
        <v>0</v>
      </c>
      <c r="F87" s="1" t="str">
        <f>_xlfn.CONCAT(표2[[#This Row],[구분]],"(",표2[[#This Row],[일자]],",v",표2[[#This Row],[버전]],",",표2[[#This Row],[제목]],",",표2[[#This Row],[작성자]],")")</f>
        <v>(,v0,,)</v>
      </c>
    </row>
    <row r="88" spans="1:6" x14ac:dyDescent="0.3">
      <c r="C88">
        <f>COUNTIF($A$2:$A88,표2[[#This Row],[구분]])</f>
        <v>0</v>
      </c>
      <c r="F88" s="1" t="str">
        <f>_xlfn.CONCAT(표2[[#This Row],[구분]],"(",표2[[#This Row],[일자]],",v",표2[[#This Row],[버전]],",",표2[[#This Row],[제목]],",",표2[[#This Row],[작성자]],")")</f>
        <v>(,v0,,)</v>
      </c>
    </row>
    <row r="89" spans="1:6" x14ac:dyDescent="0.3">
      <c r="C89">
        <f>COUNTIF($A$2:$A89,표2[[#This Row],[구분]])</f>
        <v>0</v>
      </c>
      <c r="F89" s="1" t="str">
        <f>_xlfn.CONCAT(표2[[#This Row],[구분]],"(",표2[[#This Row],[일자]],",v",표2[[#This Row],[버전]],",",표2[[#This Row],[제목]],",",표2[[#This Row],[작성자]],")")</f>
        <v>(,v0,,)</v>
      </c>
    </row>
    <row r="90" spans="1:6" x14ac:dyDescent="0.3">
      <c r="C90">
        <f>COUNTIF($A$2:$A90,표2[[#This Row],[구분]])</f>
        <v>0</v>
      </c>
      <c r="F90" s="1" t="str">
        <f>_xlfn.CONCAT(표2[[#This Row],[구분]],"(",표2[[#This Row],[일자]],",v",표2[[#This Row],[버전]],",",표2[[#This Row],[제목]],",",표2[[#This Row],[작성자]],")")</f>
        <v>(,v0,,)</v>
      </c>
    </row>
    <row r="91" spans="1:6" x14ac:dyDescent="0.3">
      <c r="C91">
        <f>COUNTIF($A$2:$A91,표2[[#This Row],[구분]])</f>
        <v>0</v>
      </c>
      <c r="F91" s="1" t="str">
        <f>_xlfn.CONCAT(표2[[#This Row],[구분]],"(",표2[[#This Row],[일자]],",v",표2[[#This Row],[버전]],",",표2[[#This Row],[제목]],",",표2[[#This Row],[작성자]],")")</f>
        <v>(,v0,,)</v>
      </c>
    </row>
    <row r="92" spans="1:6" x14ac:dyDescent="0.3">
      <c r="C92">
        <f>COUNTIF($A$2:$A92,표2[[#This Row],[구분]])</f>
        <v>0</v>
      </c>
      <c r="F92" s="1" t="str">
        <f>_xlfn.CONCAT(표2[[#This Row],[구분]],"(",표2[[#This Row],[일자]],",v",표2[[#This Row],[버전]],",",표2[[#This Row],[제목]],",",표2[[#This Row],[작성자]],")")</f>
        <v>(,v0,,)</v>
      </c>
    </row>
    <row r="93" spans="1:6" x14ac:dyDescent="0.3">
      <c r="C93">
        <f>COUNTIF($A$2:$A93,표2[[#This Row],[구분]])</f>
        <v>0</v>
      </c>
      <c r="F93" s="1" t="str">
        <f>_xlfn.CONCAT(표2[[#This Row],[구분]],"(",표2[[#This Row],[일자]],",v",표2[[#This Row],[버전]],",",표2[[#This Row],[제목]],",",표2[[#This Row],[작성자]],")")</f>
        <v>(,v0,,)</v>
      </c>
    </row>
    <row r="94" spans="1:6" x14ac:dyDescent="0.3">
      <c r="C94">
        <f>COUNTIF($A$2:$A94,표2[[#This Row],[구분]])</f>
        <v>0</v>
      </c>
      <c r="F94" s="1" t="str">
        <f>_xlfn.CONCAT(표2[[#This Row],[구분]],"(",표2[[#This Row],[일자]],",v",표2[[#This Row],[버전]],",",표2[[#This Row],[제목]],",",표2[[#This Row],[작성자]],")")</f>
        <v>(,v0,,)</v>
      </c>
    </row>
    <row r="95" spans="1:6" x14ac:dyDescent="0.3">
      <c r="C95">
        <f>COUNTIF($A$2:$A95,표2[[#This Row],[구분]])</f>
        <v>0</v>
      </c>
      <c r="F95" s="1" t="str">
        <f>_xlfn.CONCAT(표2[[#This Row],[구분]],"(",표2[[#This Row],[일자]],",v",표2[[#This Row],[버전]],",",표2[[#This Row],[제목]],",",표2[[#This Row],[작성자]],")")</f>
        <v>(,v0,,)</v>
      </c>
    </row>
    <row r="96" spans="1:6" x14ac:dyDescent="0.3">
      <c r="C96">
        <f>COUNTIF($A$2:$A96,표2[[#This Row],[구분]])</f>
        <v>0</v>
      </c>
      <c r="F96" s="1" t="str">
        <f>_xlfn.CONCAT(표2[[#This Row],[구분]],"(",표2[[#This Row],[일자]],",v",표2[[#This Row],[버전]],",",표2[[#This Row],[제목]],",",표2[[#This Row],[작성자]],")")</f>
        <v>(,v0,,)</v>
      </c>
    </row>
    <row r="97" spans="3:6" x14ac:dyDescent="0.3">
      <c r="C97">
        <f>COUNTIF($A$2:$A97,표2[[#This Row],[구분]])</f>
        <v>0</v>
      </c>
      <c r="F97" s="1" t="str">
        <f>_xlfn.CONCAT(표2[[#This Row],[구분]],"(",표2[[#This Row],[일자]],",v",표2[[#This Row],[버전]],",",표2[[#This Row],[제목]],",",표2[[#This Row],[작성자]],")")</f>
        <v>(,v0,,)</v>
      </c>
    </row>
    <row r="98" spans="3:6" x14ac:dyDescent="0.3">
      <c r="C98">
        <f>COUNTIF($A$2:$A98,표2[[#This Row],[구분]])</f>
        <v>0</v>
      </c>
      <c r="F98" s="1" t="str">
        <f>_xlfn.CONCAT(표2[[#This Row],[구분]],"(",표2[[#This Row],[일자]],",v",표2[[#This Row],[버전]],",",표2[[#This Row],[제목]],",",표2[[#This Row],[작성자]],")")</f>
        <v>(,v0,,)</v>
      </c>
    </row>
    <row r="99" spans="3:6" x14ac:dyDescent="0.3">
      <c r="C99">
        <f>COUNTIF($A$2:$A99,표2[[#This Row],[구분]])</f>
        <v>0</v>
      </c>
      <c r="F99" s="1" t="str">
        <f>_xlfn.CONCAT(표2[[#This Row],[구분]],"(",표2[[#This Row],[일자]],",v",표2[[#This Row],[버전]],",",표2[[#This Row],[제목]],",",표2[[#This Row],[작성자]],")")</f>
        <v>(,v0,,)</v>
      </c>
    </row>
    <row r="100" spans="3:6" x14ac:dyDescent="0.3">
      <c r="C100">
        <f>COUNTIF($A$2:$A100,표2[[#This Row],[구분]])</f>
        <v>0</v>
      </c>
      <c r="F100" s="1" t="str">
        <f>_xlfn.CONCAT(표2[[#This Row],[구분]],"(",표2[[#This Row],[일자]],",v",표2[[#This Row],[버전]],",",표2[[#This Row],[제목]],",",표2[[#This Row],[작성자]],")")</f>
        <v>(,v0,,)</v>
      </c>
    </row>
    <row r="101" spans="3:6" x14ac:dyDescent="0.3">
      <c r="C101">
        <f>COUNTIF($A$2:$A101,표2[[#This Row],[구분]])</f>
        <v>0</v>
      </c>
      <c r="F101" s="1" t="str">
        <f>_xlfn.CONCAT(표2[[#This Row],[구분]],"(",표2[[#This Row],[일자]],",v",표2[[#This Row],[버전]],",",표2[[#This Row],[제목]],",",표2[[#This Row],[작성자]],")")</f>
        <v>(,v0,,)</v>
      </c>
    </row>
    <row r="102" spans="3:6" x14ac:dyDescent="0.3">
      <c r="C102">
        <f>COUNTIF($A$2:$A102,표2[[#This Row],[구분]])</f>
        <v>0</v>
      </c>
      <c r="F102" s="1" t="str">
        <f>_xlfn.CONCAT(표2[[#This Row],[구분]],"(",표2[[#This Row],[일자]],",v",표2[[#This Row],[버전]],",",표2[[#This Row],[제목]],",",표2[[#This Row],[작성자]],")")</f>
        <v>(,v0,,)</v>
      </c>
    </row>
    <row r="103" spans="3:6" x14ac:dyDescent="0.3">
      <c r="C103">
        <f>COUNTIF($A$2:$A103,표2[[#This Row],[구분]])</f>
        <v>0</v>
      </c>
      <c r="F103" s="1" t="str">
        <f>_xlfn.CONCAT(표2[[#This Row],[구분]],"(",표2[[#This Row],[일자]],",v",표2[[#This Row],[버전]],",",표2[[#This Row],[제목]],",",표2[[#This Row],[작성자]],")")</f>
        <v>(,v0,,)</v>
      </c>
    </row>
    <row r="104" spans="3:6" x14ac:dyDescent="0.3">
      <c r="C104">
        <f>COUNTIF($A$2:$A104,표2[[#This Row],[구분]])</f>
        <v>0</v>
      </c>
      <c r="F104" s="1" t="str">
        <f>_xlfn.CONCAT(표2[[#This Row],[구분]],"(",표2[[#This Row],[일자]],",v",표2[[#This Row],[버전]],",",표2[[#This Row],[제목]],",",표2[[#This Row],[작성자]],")")</f>
        <v>(,v0,,)</v>
      </c>
    </row>
    <row r="105" spans="3:6" x14ac:dyDescent="0.3">
      <c r="C105">
        <f>COUNTIF($A$2:$A105,표2[[#This Row],[구분]])</f>
        <v>0</v>
      </c>
      <c r="F105" s="1" t="str">
        <f>_xlfn.CONCAT(표2[[#This Row],[구분]],"(",표2[[#This Row],[일자]],",v",표2[[#This Row],[버전]],",",표2[[#This Row],[제목]],",",표2[[#This Row],[작성자]],")")</f>
        <v>(,v0,,)</v>
      </c>
    </row>
    <row r="106" spans="3:6" x14ac:dyDescent="0.3">
      <c r="C106">
        <f>COUNTIF($A$2:$A106,표2[[#This Row],[구분]])</f>
        <v>0</v>
      </c>
      <c r="F106" s="1" t="str">
        <f>_xlfn.CONCAT(표2[[#This Row],[구분]],"(",표2[[#This Row],[일자]],",v",표2[[#This Row],[버전]],",",표2[[#This Row],[제목]],",",표2[[#This Row],[작성자]],")")</f>
        <v>(,v0,,)</v>
      </c>
    </row>
    <row r="107" spans="3:6" x14ac:dyDescent="0.3">
      <c r="C107">
        <f>COUNTIF($A$2:$A107,표2[[#This Row],[구분]])</f>
        <v>0</v>
      </c>
      <c r="F107" s="1" t="str">
        <f>_xlfn.CONCAT(표2[[#This Row],[구분]],"(",표2[[#This Row],[일자]],",v",표2[[#This Row],[버전]],",",표2[[#This Row],[제목]],",",표2[[#This Row],[작성자]],")")</f>
        <v>(,v0,,)</v>
      </c>
    </row>
    <row r="108" spans="3:6" x14ac:dyDescent="0.3">
      <c r="C108">
        <f>COUNTIF($A$2:$A108,표2[[#This Row],[구분]])</f>
        <v>0</v>
      </c>
      <c r="F108" s="1" t="str">
        <f>_xlfn.CONCAT(표2[[#This Row],[구분]],"(",표2[[#This Row],[일자]],",v",표2[[#This Row],[버전]],",",표2[[#This Row],[제목]],",",표2[[#This Row],[작성자]],")")</f>
        <v>(,v0,,)</v>
      </c>
    </row>
  </sheetData>
  <phoneticPr fontId="1" type="noConversion"/>
  <hyperlinks>
    <hyperlink ref="G69" r:id="rId1" xr:uid="{0E03AF8B-DC8A-4233-BA4C-4AA6146CC5CE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버전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2020-02-14T04:32:03Z</dcterms:modified>
</cp:coreProperties>
</file>