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D5F02651-0D65-4AD1-9625-59BF313D4BCD}" xr6:coauthVersionLast="47" xr6:coauthVersionMax="47" xr10:uidLastSave="{00000000-0000-0000-0000-000000000000}"/>
  <bookViews>
    <workbookView xWindow="-110" yWindow="-110" windowWidth="19420" windowHeight="10300" xr2:uid="{06AA48CC-8E04-4810-8585-EACA79DAA615}"/>
  </bookViews>
  <sheets>
    <sheet name="Parameters" sheetId="1" r:id="rId1"/>
    <sheet name="Parameter Values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33" i="1"/>
  <c r="K21" i="1"/>
  <c r="K15" i="1"/>
  <c r="K9" i="1"/>
  <c r="K28" i="1"/>
  <c r="K29" i="1"/>
  <c r="K30" i="1"/>
  <c r="K31" i="1"/>
  <c r="K32" i="1"/>
  <c r="K20" i="1"/>
  <c r="K19" i="1"/>
  <c r="K18" i="1"/>
  <c r="K17" i="1"/>
  <c r="K16" i="1"/>
  <c r="K37" i="1"/>
  <c r="K38" i="1"/>
  <c r="K10" i="1"/>
  <c r="K11" i="1"/>
  <c r="K12" i="1"/>
  <c r="K13" i="1"/>
  <c r="K14" i="1"/>
  <c r="K34" i="1"/>
  <c r="K35" i="1"/>
  <c r="K36" i="1"/>
  <c r="K39" i="1"/>
  <c r="K55" i="1"/>
  <c r="K51" i="1"/>
  <c r="K49" i="1"/>
  <c r="K41" i="1"/>
  <c r="K40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<sst xmlns="http://schemas.openxmlformats.org/spreadsheetml/2006/main" count="658" uniqueCount="260">
  <si>
    <t>Parameter</t>
  </si>
  <si>
    <t>Definition</t>
  </si>
  <si>
    <t>Valid Values</t>
  </si>
  <si>
    <t>Default Value</t>
  </si>
  <si>
    <t>UI</t>
  </si>
  <si>
    <t>Number of Humans</t>
  </si>
  <si>
    <t>Parameter Code</t>
  </si>
  <si>
    <t>Number of No-Fly Zones</t>
  </si>
  <si>
    <t>Number of Buildings</t>
  </si>
  <si>
    <t>Number of Trees</t>
  </si>
  <si>
    <t>Number of Animals</t>
  </si>
  <si>
    <t xml:space="preserve">The number of humans to arrange in the environment. </t>
  </si>
  <si>
    <t xml:space="preserve">The number of no-fily zones to arrange in the environment. </t>
  </si>
  <si>
    <t xml:space="preserve">The number of buildings to arrange in the environment. </t>
  </si>
  <si>
    <t xml:space="preserve">The number of trees to arrange in the environment. </t>
  </si>
  <si>
    <t xml:space="preserve">The number of animals to arrange in the environment. </t>
  </si>
  <si>
    <t>int</t>
  </si>
  <si>
    <t>[0, 10]</t>
  </si>
  <si>
    <t>Data Type</t>
  </si>
  <si>
    <t>Input Type</t>
  </si>
  <si>
    <t>Basic Input</t>
  </si>
  <si>
    <t>number</t>
  </si>
  <si>
    <t>Avoid Collisions</t>
  </si>
  <si>
    <t xml:space="preserve">Whether or not the drones should avoid obstacles during the mission. </t>
  </si>
  <si>
    <t>bool</t>
  </si>
  <si>
    <t>boolean</t>
  </si>
  <si>
    <t>[True, False]</t>
  </si>
  <si>
    <t>Checkbox</t>
  </si>
  <si>
    <t>Avoid Buffer Zones</t>
  </si>
  <si>
    <t xml:space="preserve">Whether or not the drones should avoid buffer zones around obstacles during the mission. </t>
  </si>
  <si>
    <t>Collision Penalty</t>
  </si>
  <si>
    <t>Parameter Type</t>
  </si>
  <si>
    <t>Map</t>
  </si>
  <si>
    <t>RAI</t>
  </si>
  <si>
    <t xml:space="preserve">The penalty for each collision to be applied to the reward calculation. </t>
  </si>
  <si>
    <t>[-100, 100]</t>
  </si>
  <si>
    <t>Buffer Entry Penalty</t>
  </si>
  <si>
    <t xml:space="preserve">The penalty for each buffer zone entry to be applied to the reward calculation. </t>
  </si>
  <si>
    <t>Swarm Environment</t>
  </si>
  <si>
    <t xml:space="preserve">The type of environment or mission that the swarm is placed in. </t>
  </si>
  <si>
    <t>str</t>
  </si>
  <si>
    <t>[Rendezvous, Pursuit-Evasion]</t>
  </si>
  <si>
    <t>Rendezvous</t>
  </si>
  <si>
    <t>Dropdown</t>
  </si>
  <si>
    <t>Swarm</t>
  </si>
  <si>
    <t>Environment Size</t>
  </si>
  <si>
    <t>The size of the airspace that the swarm will be operating in; airspace is always square.</t>
  </si>
  <si>
    <t>[0, 100]</t>
  </si>
  <si>
    <t>Observation Mode</t>
  </si>
  <si>
    <t>['2d_rbf_acc',
'3d_rbf',
'2d_rbf_acc_limited',
'2d_rbf_limited',
'2d_hist_acc',
'sum_obs_acc',
'sum_obs_acc_full',
'sum_obs_acc_no_vel',
'sum_obs_acc_limited',
'sum_obs',
'sum_obs_limited',
'fix_acc']</t>
  </si>
  <si>
    <t>sum_obs_acc'</t>
  </si>
  <si>
    <t>Database Table</t>
  </si>
  <si>
    <t xml:space="preserve">How the model is encoding observations. </t>
  </si>
  <si>
    <t>Observation Radius</t>
  </si>
  <si>
    <t>The distance each drone is able to "observe." Each drone's observable area is calculated as Environment Size * Observation Radius.</t>
  </si>
  <si>
    <t>flt</t>
  </si>
  <si>
    <t>[1,2]</t>
  </si>
  <si>
    <t>Slider</t>
  </si>
  <si>
    <t>Number of Agents</t>
  </si>
  <si>
    <t>Number of agents operating in the environment</t>
  </si>
  <si>
    <t>[1, 100]</t>
  </si>
  <si>
    <t>Distance Bins</t>
  </si>
  <si>
    <t>Bearing Bins</t>
  </si>
  <si>
    <t xml:space="preserve">How bearing is encoded; more bins means more accuracy in determining the bearing of one drone to another. </t>
  </si>
  <si>
    <t xml:space="preserve">How distance is encoded; more bins means more accuracy in determining the distance between on drone and another. </t>
  </si>
  <si>
    <t>[0, 20]</t>
  </si>
  <si>
    <t>Torus</t>
  </si>
  <si>
    <t>Should the airspace wrap around itself (plane versus cylinder)?</t>
  </si>
  <si>
    <t>Environment Dynamics</t>
  </si>
  <si>
    <t>How should each drone move within the environment?</t>
  </si>
  <si>
    <t>text</t>
  </si>
  <si>
    <t>['Unicycle (can move forward or backward, can change orientation)', 'Unicycle with Acceleration', 'Point (simple movement)', 'Box-2D (realistic physics)']</t>
  </si>
  <si>
    <t>Unicyle with Acceleration</t>
  </si>
  <si>
    <t>DRL</t>
  </si>
  <si>
    <t>Timesteps per Batch</t>
  </si>
  <si>
    <t>Max KL Distance</t>
  </si>
  <si>
    <t xml:space="preserve">Number of timesteps from previous episodes to sample.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</si>
  <si>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</si>
  <si>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</si>
  <si>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</si>
  <si>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</si>
  <si>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</si>
  <si>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</si>
  <si>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</si>
  <si>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cflt_timesteps_per_batch</t>
  </si>
  <si>
    <t>cflt_max_kl</t>
  </si>
  <si>
    <t>cflt_cg_iters</t>
  </si>
  <si>
    <t>cflt_cg_damping</t>
  </si>
  <si>
    <t>cflt_gamma</t>
  </si>
  <si>
    <t>cflt_lam</t>
  </si>
  <si>
    <t>cint_vf_iters</t>
  </si>
  <si>
    <t>cint_vf_stepsize</t>
  </si>
  <si>
    <t>Number of Conjugate Gradient Iterations</t>
  </si>
  <si>
    <t>Conjugate Gradient Dampening</t>
  </si>
  <si>
    <t>Gamma</t>
  </si>
  <si>
    <t>Lambda</t>
  </si>
  <si>
    <t>Number of Value Function Iterations</t>
  </si>
  <si>
    <t>Value Function Step Size</t>
  </si>
  <si>
    <t>[0, 0.1]</t>
  </si>
  <si>
    <t>[0, 1]</t>
  </si>
  <si>
    <t>[1, 10]</t>
  </si>
  <si>
    <t>cstr_obstacle</t>
  </si>
  <si>
    <t>tbl_map_data</t>
  </si>
  <si>
    <t>cbln_basic_collision_avoidance</t>
  </si>
  <si>
    <t>cbln_advanced_collision_avoidance</t>
  </si>
  <si>
    <t>cflt_basic_collision_avoidance_penalty</t>
  </si>
  <si>
    <t>cflt_advanced_collision_avoidance_penalty</t>
  </si>
  <si>
    <t>Buffer Zone Size</t>
  </si>
  <si>
    <t>How much buffer around obstacles should the drones observe?</t>
  </si>
  <si>
    <t>[0 ,10]</t>
  </si>
  <si>
    <t>cflt_advanced_collision_buffer_distance</t>
  </si>
  <si>
    <t>tbl_rai</t>
  </si>
  <si>
    <t>cstr_obs_mode</t>
  </si>
  <si>
    <t>cint_comm_radius</t>
  </si>
  <si>
    <t>cint_world_size</t>
  </si>
  <si>
    <t>cint_distance_bins</t>
  </si>
  <si>
    <t>cint_bearing_bins</t>
  </si>
  <si>
    <t>cbln_torus</t>
  </si>
  <si>
    <t>cstr_dynamics</t>
  </si>
  <si>
    <t>cstr_enviroment_id</t>
  </si>
  <si>
    <t>tbl_model_run_params</t>
  </si>
  <si>
    <t>cint_nr_agents</t>
  </si>
  <si>
    <t>Phase</t>
  </si>
  <si>
    <t>Human Collision Damage</t>
  </si>
  <si>
    <t>No-Fly Zone Collision Damages</t>
  </si>
  <si>
    <t>Building Collision Damages</t>
  </si>
  <si>
    <t>Tree Collision Damages</t>
  </si>
  <si>
    <t>Animal Collision Damage</t>
  </si>
  <si>
    <t>Expected Completion Time</t>
  </si>
  <si>
    <t>Swarm Damage Tolerance</t>
  </si>
  <si>
    <t>Individual Drone Damage Tolerance</t>
  </si>
  <si>
    <t xml:space="preserve">The damage incurred by colliding with a human once. </t>
  </si>
  <si>
    <t>The damage incurred by colliding with a no-fly zone once.</t>
  </si>
  <si>
    <t>The damage incurred by colliding with a building once.</t>
  </si>
  <si>
    <t xml:space="preserve">The damage incurred by colliding with a tree once. </t>
  </si>
  <si>
    <t>The damage incurred by colliding with an animal once</t>
  </si>
  <si>
    <t xml:space="preserve">The time by which rendezvous needs to occur. </t>
  </si>
  <si>
    <t xml:space="preserve">The total amount of damage that the swarm can take until the mission is considered failed. </t>
  </si>
  <si>
    <t xml:space="preserve">The total amount of damage that an individual drone can take until it is considered out of commission. </t>
  </si>
  <si>
    <t>Phase 1</t>
  </si>
  <si>
    <t>Phase 2</t>
  </si>
  <si>
    <t>Phase 3</t>
  </si>
  <si>
    <t>Increment</t>
  </si>
  <si>
    <t>2d_rbf_acc</t>
  </si>
  <si>
    <t xml:space="preserve">Observations are encoded using 2D radial basis functions, accounting for acceleration. </t>
  </si>
  <si>
    <t xml:space="preserve"> 3d_rbf</t>
  </si>
  <si>
    <t xml:space="preserve">Observations are encoded using 3D radial basis functions, accounting for acceleration. </t>
  </si>
  <si>
    <t xml:space="preserve"> 2d_rbf_acc_limited</t>
  </si>
  <si>
    <t>Observations are encoded using a restricted version of 2d_rbf_acc</t>
  </si>
  <si>
    <t xml:space="preserve"> 2d_rbf_limited</t>
  </si>
  <si>
    <t xml:space="preserve">Observations are encoded using a restricted version of 2d_rbf_acc, but without acceleration. </t>
  </si>
  <si>
    <t xml:space="preserve"> 2d_hist_acc</t>
  </si>
  <si>
    <t xml:space="preserve">Observations are encoded using a 2D histogram, accounting for acceleration. </t>
  </si>
  <si>
    <t xml:space="preserve"> sum_obs_acc</t>
  </si>
  <si>
    <t>Observations are encoded using the sum of all observations, accounting for acceleration.</t>
  </si>
  <si>
    <t xml:space="preserve"> sum_obs_acc_full</t>
  </si>
  <si>
    <t>Observations are encoded using some variation of sum_obs_acc.</t>
  </si>
  <si>
    <t xml:space="preserve"> sum_obs_acc_no_vel</t>
  </si>
  <si>
    <t>Observations are encoded using the sum of all observations, accounting for acceleration but not velocity.</t>
  </si>
  <si>
    <t xml:space="preserve"> sum_obs_acc_limited</t>
  </si>
  <si>
    <t xml:space="preserve">Observations are encoded using a restricted veresion of sum_obs_acc. </t>
  </si>
  <si>
    <t xml:space="preserve"> sum_obs</t>
  </si>
  <si>
    <t>Observations are encoded as a summation of observations, not accounting for acceleration.</t>
  </si>
  <si>
    <t>sum_obs_limited</t>
  </si>
  <si>
    <t xml:space="preserve">Observations are encoded using a limited version of sum_obs. </t>
  </si>
  <si>
    <t xml:space="preserve"> fix_acc</t>
  </si>
  <si>
    <t xml:space="preserve">Observations are encoded using standardized acceleration data. </t>
  </si>
  <si>
    <t>Value</t>
  </si>
  <si>
    <t>Description</t>
  </si>
  <si>
    <t>Unicycle</t>
  </si>
  <si>
    <t>Unicycle with Acceleration</t>
  </si>
  <si>
    <t>Can move forward or backward, can change orientation</t>
  </si>
  <si>
    <t>Can move forward or backward, can change orientation, can accelerate</t>
  </si>
  <si>
    <t>Point</t>
  </si>
  <si>
    <t>Simple Movement</t>
  </si>
  <si>
    <t>Box-2D</t>
  </si>
  <si>
    <t>Realistic Physics</t>
  </si>
  <si>
    <t>Pursuit-Evasion</t>
  </si>
  <si>
    <t>environment_id</t>
  </si>
  <si>
    <t>world_size</t>
  </si>
  <si>
    <t>obs_mode</t>
  </si>
  <si>
    <t>comm_radius</t>
  </si>
  <si>
    <t>nr_agents</t>
  </si>
  <si>
    <t>distance_bins</t>
  </si>
  <si>
    <t>bearing_bins</t>
  </si>
  <si>
    <t>dynamics</t>
  </si>
  <si>
    <t>max_kl</t>
  </si>
  <si>
    <t>cg_iters</t>
  </si>
  <si>
    <t>cg_damping</t>
  </si>
  <si>
    <t>lam</t>
  </si>
  <si>
    <t>vf_iters</t>
  </si>
  <si>
    <t>vf_stepsize</t>
  </si>
  <si>
    <t>cflt_obstacle_risk</t>
  </si>
  <si>
    <t>Parameter Group</t>
  </si>
  <si>
    <t>(Stored in) Database Column</t>
  </si>
  <si>
    <t>Human Size</t>
  </si>
  <si>
    <t>No-Fly Zone Size</t>
  </si>
  <si>
    <t>Building Size</t>
  </si>
  <si>
    <t>Tree Size</t>
  </si>
  <si>
    <t>Animal Size</t>
  </si>
  <si>
    <t>Human Midpoint</t>
  </si>
  <si>
    <t>No-Fly Zone Midpoint</t>
  </si>
  <si>
    <t>Building Midpoint</t>
  </si>
  <si>
    <t>Tree Midpoint</t>
  </si>
  <si>
    <t>Animal Midpoint</t>
  </si>
  <si>
    <t xml:space="preserve">The size of human obstacles. </t>
  </si>
  <si>
    <t xml:space="preserve">The size of no-fly zones. </t>
  </si>
  <si>
    <t xml:space="preserve">The size of building obstacles. </t>
  </si>
  <si>
    <t>The size of tree obstacles.</t>
  </si>
  <si>
    <t>The size of animal obstacles.</t>
  </si>
  <si>
    <t>Position of each human obstacle.</t>
  </si>
  <si>
    <t>Position of each building obstacle.</t>
  </si>
  <si>
    <t>Position of each tree obstacle.</t>
  </si>
  <si>
    <t>Position of each animal obstacle.</t>
  </si>
  <si>
    <t>Position of each no-fly zone.</t>
  </si>
  <si>
    <t>Phase 4</t>
  </si>
  <si>
    <t>humans</t>
  </si>
  <si>
    <t>buildings</t>
  </si>
  <si>
    <t>trees</t>
  </si>
  <si>
    <t>animals</t>
  </si>
  <si>
    <t>no_fly_zones</t>
  </si>
  <si>
    <t>Disabled</t>
  </si>
  <si>
    <t>None set</t>
  </si>
  <si>
    <t>fires</t>
  </si>
  <si>
    <t>Number of Fires</t>
  </si>
  <si>
    <t>The number of fires to arrange in the environment</t>
  </si>
  <si>
    <t>Fire Collision Damage</t>
  </si>
  <si>
    <t>The damage incurred by colliding with a fire once</t>
  </si>
  <si>
    <t>Fire Size</t>
  </si>
  <si>
    <t>Fire Midpoint</t>
  </si>
  <si>
    <t>Position of each fire obstacle.</t>
  </si>
  <si>
    <t>Random Human Positions</t>
  </si>
  <si>
    <t>Random No-Fly Zone Positions</t>
  </si>
  <si>
    <t>Random Building Positions</t>
  </si>
  <si>
    <t>Random Tree Positions</t>
  </si>
  <si>
    <t>Random Animal Positions</t>
  </si>
  <si>
    <t>Random Fire Positions</t>
  </si>
  <si>
    <t xml:space="preserve">Indicates if human positions should be randomly generated. </t>
  </si>
  <si>
    <t xml:space="preserve">Indicates if no-fly zone positions should be randomly generated. </t>
  </si>
  <si>
    <t xml:space="preserve">Indicates if building positions should be randomly generated. </t>
  </si>
  <si>
    <t xml:space="preserve">Indicates if tree positions should be randomly generated. </t>
  </si>
  <si>
    <t xml:space="preserve">Indicates if animal positions should be randomly generated. </t>
  </si>
  <si>
    <t xml:space="preserve">Indicates if fire positions should be randomly generated. </t>
  </si>
  <si>
    <t>target</t>
  </si>
  <si>
    <t>[0,100]</t>
  </si>
  <si>
    <t>Rendezvous X-Coordinate</t>
  </si>
  <si>
    <t>Rendezvous Y-Coordinate</t>
  </si>
  <si>
    <t>Rendezvous X-coordinate</t>
  </si>
  <si>
    <t>Rendezvous Y-coordinate</t>
  </si>
  <si>
    <t>target_x_coordinate</t>
  </si>
  <si>
    <t>target_y_coordinate</t>
  </si>
  <si>
    <t>(26, 34)</t>
  </si>
  <si>
    <t>(10, 10)</t>
  </si>
  <si>
    <t>(82, 46)</t>
  </si>
  <si>
    <t>(13, 55)</t>
  </si>
  <si>
    <t>(20, 70)</t>
  </si>
  <si>
    <t>(30, 40)</t>
  </si>
  <si>
    <t>[10, 10000]</t>
  </si>
  <si>
    <t>[0.0, 0.01]</t>
  </si>
  <si>
    <t>[0.9,1]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</si>
</sst>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0C5-DD24-4718-8E47-C4555C23CD5B}">
  <dimension ref="A1:O58"/>
  <sheetViews>
    <sheetView tabSelected="1" topLeftCell="A47" zoomScale="80" zoomScaleNormal="80" workbookViewId="0">
      <selection activeCell="H55" sqref="H55"/>
    </sheetView>
  </sheetViews>
  <sheetFormatPr defaultRowHeight="14.5" x14ac:dyDescent="0.35"/>
  <cols>
    <col min="1" max="1" width="14" customWidth="1"/>
    <col min="2" max="2" width="21.54296875" customWidth="1"/>
    <col min="3" max="3" width="29.90625" customWidth="1"/>
    <col min="4" max="4" width="49.26953125" style="2" customWidth="1"/>
    <col min="5" max="6" width="14" customWidth="1"/>
    <col min="7" max="8" width="15" customWidth="1"/>
    <col min="9" max="9" width="15.26953125" customWidth="1"/>
    <col min="10" max="10" width="14.90625" customWidth="1"/>
    <col min="11" max="11" width="37.81640625" customWidth="1"/>
    <col min="12" max="12" width="36.81640625" customWidth="1"/>
    <col min="13" max="13" width="25" customWidth="1"/>
    <col min="14" max="14" width="7.1796875" bestFit="1" customWidth="1"/>
    <col min="15" max="15" width="28.08984375" customWidth="1"/>
  </cols>
  <sheetData>
    <row r="1" spans="1:15" s="5" customFormat="1" ht="17" customHeight="1" x14ac:dyDescent="0.35">
      <c r="A1" s="4" t="s">
        <v>31</v>
      </c>
      <c r="B1" s="4" t="s">
        <v>193</v>
      </c>
      <c r="C1" s="4" t="s">
        <v>0</v>
      </c>
      <c r="D1" s="4" t="s">
        <v>1</v>
      </c>
      <c r="E1" s="4" t="s">
        <v>18</v>
      </c>
      <c r="F1" s="4" t="s">
        <v>19</v>
      </c>
      <c r="G1" s="4" t="s">
        <v>2</v>
      </c>
      <c r="H1" s="4" t="s">
        <v>142</v>
      </c>
      <c r="I1" s="4" t="s">
        <v>3</v>
      </c>
      <c r="J1" s="4" t="s">
        <v>4</v>
      </c>
      <c r="K1" s="4" t="s">
        <v>6</v>
      </c>
      <c r="L1" s="4" t="s">
        <v>194</v>
      </c>
      <c r="M1" s="5" t="s">
        <v>51</v>
      </c>
      <c r="N1" s="5" t="s">
        <v>122</v>
      </c>
      <c r="O1" s="5" t="s">
        <v>221</v>
      </c>
    </row>
    <row r="2" spans="1:15" ht="17" customHeight="1" x14ac:dyDescent="0.35">
      <c r="A2" t="s">
        <v>32</v>
      </c>
      <c r="B2" t="s">
        <v>243</v>
      </c>
      <c r="C2" t="s">
        <v>245</v>
      </c>
      <c r="D2" t="s">
        <v>247</v>
      </c>
      <c r="E2" t="s">
        <v>16</v>
      </c>
      <c r="F2" t="s">
        <v>21</v>
      </c>
      <c r="G2" t="s">
        <v>244</v>
      </c>
      <c r="H2">
        <v>1</v>
      </c>
      <c r="I2">
        <v>20</v>
      </c>
      <c r="J2" t="s">
        <v>20</v>
      </c>
      <c r="K2" t="s">
        <v>249</v>
      </c>
      <c r="N2" t="s">
        <v>139</v>
      </c>
      <c r="O2" t="b">
        <v>0</v>
      </c>
    </row>
    <row r="3" spans="1:15" ht="17" customHeight="1" x14ac:dyDescent="0.35">
      <c r="A3" t="s">
        <v>32</v>
      </c>
      <c r="B3" t="s">
        <v>243</v>
      </c>
      <c r="C3" t="s">
        <v>246</v>
      </c>
      <c r="D3" t="s">
        <v>248</v>
      </c>
      <c r="E3" t="s">
        <v>16</v>
      </c>
      <c r="F3" t="s">
        <v>21</v>
      </c>
      <c r="G3" t="s">
        <v>244</v>
      </c>
      <c r="H3">
        <v>1</v>
      </c>
      <c r="I3">
        <v>20</v>
      </c>
      <c r="J3" t="s">
        <v>20</v>
      </c>
      <c r="K3" t="s">
        <v>250</v>
      </c>
      <c r="N3" t="s">
        <v>139</v>
      </c>
      <c r="O3" t="b">
        <v>0</v>
      </c>
    </row>
    <row r="4" spans="1:15" x14ac:dyDescent="0.35">
      <c r="A4" s="2" t="s">
        <v>32</v>
      </c>
      <c r="B4" s="2" t="s">
        <v>216</v>
      </c>
      <c r="C4" s="2" t="s">
        <v>5</v>
      </c>
      <c r="D4" s="2" t="s">
        <v>11</v>
      </c>
      <c r="E4" s="2" t="s">
        <v>16</v>
      </c>
      <c r="F4" s="2" t="s">
        <v>21</v>
      </c>
      <c r="G4" s="2" t="s">
        <v>17</v>
      </c>
      <c r="H4" s="2">
        <v>1</v>
      </c>
      <c r="I4" s="2">
        <v>1</v>
      </c>
      <c r="J4" s="2" t="s">
        <v>20</v>
      </c>
      <c r="K4" s="2" t="str">
        <f>_xlfn.REGEXREPLACE(LOWER(C4), " ", "_")</f>
        <v>number_of_humans</v>
      </c>
      <c r="L4" s="2" t="s">
        <v>101</v>
      </c>
      <c r="M4" t="s">
        <v>102</v>
      </c>
      <c r="N4" t="s">
        <v>139</v>
      </c>
      <c r="O4" t="b">
        <v>0</v>
      </c>
    </row>
    <row r="5" spans="1:15" x14ac:dyDescent="0.35">
      <c r="A5" s="2" t="s">
        <v>32</v>
      </c>
      <c r="B5" s="2" t="s">
        <v>220</v>
      </c>
      <c r="C5" s="2" t="s">
        <v>7</v>
      </c>
      <c r="D5" s="2" t="s">
        <v>12</v>
      </c>
      <c r="E5" s="2" t="s">
        <v>16</v>
      </c>
      <c r="F5" s="2" t="s">
        <v>21</v>
      </c>
      <c r="G5" s="2" t="s">
        <v>17</v>
      </c>
      <c r="H5" s="2">
        <v>1</v>
      </c>
      <c r="I5" s="2">
        <v>1</v>
      </c>
      <c r="J5" s="2" t="s">
        <v>20</v>
      </c>
      <c r="K5" s="2" t="str">
        <f t="shared" ref="K5:K55" si="0">_xlfn.REGEXREPLACE(LOWER(C5), " ", "_")</f>
        <v>number_of_no-fly_zones</v>
      </c>
      <c r="L5" s="2" t="s">
        <v>101</v>
      </c>
      <c r="M5" t="s">
        <v>102</v>
      </c>
      <c r="N5" t="s">
        <v>139</v>
      </c>
      <c r="O5" t="b">
        <v>0</v>
      </c>
    </row>
    <row r="6" spans="1:15" x14ac:dyDescent="0.35">
      <c r="A6" s="2" t="s">
        <v>32</v>
      </c>
      <c r="B6" s="2" t="s">
        <v>217</v>
      </c>
      <c r="C6" s="2" t="s">
        <v>8</v>
      </c>
      <c r="D6" s="2" t="s">
        <v>13</v>
      </c>
      <c r="E6" s="2" t="s">
        <v>16</v>
      </c>
      <c r="F6" s="2" t="s">
        <v>21</v>
      </c>
      <c r="G6" s="2" t="s">
        <v>17</v>
      </c>
      <c r="H6" s="2">
        <v>1</v>
      </c>
      <c r="I6" s="2">
        <v>1</v>
      </c>
      <c r="J6" s="2" t="s">
        <v>20</v>
      </c>
      <c r="K6" s="2" t="str">
        <f t="shared" si="0"/>
        <v>number_of_buildings</v>
      </c>
      <c r="L6" s="2" t="s">
        <v>101</v>
      </c>
      <c r="M6" t="s">
        <v>102</v>
      </c>
      <c r="N6" t="s">
        <v>139</v>
      </c>
      <c r="O6" t="b">
        <v>0</v>
      </c>
    </row>
    <row r="7" spans="1:15" x14ac:dyDescent="0.35">
      <c r="A7" s="2" t="s">
        <v>32</v>
      </c>
      <c r="B7" s="2" t="s">
        <v>218</v>
      </c>
      <c r="C7" s="2" t="s">
        <v>9</v>
      </c>
      <c r="D7" s="2" t="s">
        <v>14</v>
      </c>
      <c r="E7" s="2" t="s">
        <v>16</v>
      </c>
      <c r="F7" s="2" t="s">
        <v>21</v>
      </c>
      <c r="G7" s="2" t="s">
        <v>17</v>
      </c>
      <c r="H7" s="2">
        <v>1</v>
      </c>
      <c r="I7" s="2">
        <v>1</v>
      </c>
      <c r="J7" s="2" t="s">
        <v>20</v>
      </c>
      <c r="K7" s="2" t="str">
        <f t="shared" si="0"/>
        <v>number_of_trees</v>
      </c>
      <c r="L7" s="2" t="s">
        <v>101</v>
      </c>
      <c r="M7" t="s">
        <v>102</v>
      </c>
      <c r="N7" t="s">
        <v>139</v>
      </c>
      <c r="O7" t="b">
        <v>0</v>
      </c>
    </row>
    <row r="8" spans="1:15" x14ac:dyDescent="0.35">
      <c r="A8" s="2" t="s">
        <v>32</v>
      </c>
      <c r="B8" s="2" t="s">
        <v>219</v>
      </c>
      <c r="C8" s="2" t="s">
        <v>10</v>
      </c>
      <c r="D8" s="2" t="s">
        <v>15</v>
      </c>
      <c r="E8" s="2" t="s">
        <v>16</v>
      </c>
      <c r="F8" s="2" t="s">
        <v>21</v>
      </c>
      <c r="G8" s="2" t="s">
        <v>17</v>
      </c>
      <c r="H8" s="2">
        <v>1</v>
      </c>
      <c r="I8" s="2">
        <v>1</v>
      </c>
      <c r="J8" s="2" t="s">
        <v>20</v>
      </c>
      <c r="K8" s="2" t="str">
        <f t="shared" si="0"/>
        <v>number_of_animals</v>
      </c>
      <c r="L8" s="2" t="s">
        <v>101</v>
      </c>
      <c r="M8" t="s">
        <v>102</v>
      </c>
      <c r="N8" t="s">
        <v>139</v>
      </c>
      <c r="O8" t="b">
        <v>0</v>
      </c>
    </row>
    <row r="9" spans="1:15" x14ac:dyDescent="0.35">
      <c r="A9" s="2" t="s">
        <v>32</v>
      </c>
      <c r="B9" s="2" t="s">
        <v>223</v>
      </c>
      <c r="C9" s="2" t="s">
        <v>224</v>
      </c>
      <c r="D9" s="2" t="s">
        <v>225</v>
      </c>
      <c r="E9" s="2" t="s">
        <v>16</v>
      </c>
      <c r="F9" s="2" t="s">
        <v>21</v>
      </c>
      <c r="G9" s="2" t="s">
        <v>17</v>
      </c>
      <c r="H9" s="2">
        <v>1</v>
      </c>
      <c r="I9" s="2">
        <v>1</v>
      </c>
      <c r="J9" s="2" t="s">
        <v>20</v>
      </c>
      <c r="K9" s="2" t="str">
        <f t="shared" si="0"/>
        <v>number_of_fires</v>
      </c>
      <c r="L9" s="2"/>
      <c r="N9" t="s">
        <v>139</v>
      </c>
      <c r="O9" t="b">
        <v>0</v>
      </c>
    </row>
    <row r="10" spans="1:15" x14ac:dyDescent="0.35">
      <c r="A10" s="2" t="s">
        <v>32</v>
      </c>
      <c r="B10" s="2" t="s">
        <v>216</v>
      </c>
      <c r="C10" s="2" t="s">
        <v>123</v>
      </c>
      <c r="D10" s="2" t="s">
        <v>131</v>
      </c>
      <c r="E10" s="2" t="s">
        <v>16</v>
      </c>
      <c r="F10" s="2" t="s">
        <v>21</v>
      </c>
      <c r="G10" s="2" t="s">
        <v>47</v>
      </c>
      <c r="H10" s="2">
        <v>1</v>
      </c>
      <c r="I10" s="2">
        <v>10</v>
      </c>
      <c r="J10" s="2" t="s">
        <v>20</v>
      </c>
      <c r="K10" s="2" t="str">
        <f t="shared" si="0"/>
        <v>human_collision_damage</v>
      </c>
      <c r="L10" s="2" t="s">
        <v>192</v>
      </c>
      <c r="M10" t="s">
        <v>102</v>
      </c>
      <c r="N10" t="s">
        <v>140</v>
      </c>
      <c r="O10" t="b">
        <v>0</v>
      </c>
    </row>
    <row r="11" spans="1:15" x14ac:dyDescent="0.35">
      <c r="A11" s="2" t="s">
        <v>32</v>
      </c>
      <c r="B11" s="2" t="s">
        <v>220</v>
      </c>
      <c r="C11" s="2" t="s">
        <v>124</v>
      </c>
      <c r="D11" s="2" t="s">
        <v>132</v>
      </c>
      <c r="E11" s="2" t="s">
        <v>16</v>
      </c>
      <c r="F11" s="2" t="s">
        <v>21</v>
      </c>
      <c r="G11" s="2" t="s">
        <v>47</v>
      </c>
      <c r="H11" s="2">
        <v>1</v>
      </c>
      <c r="I11" s="2">
        <v>10</v>
      </c>
      <c r="J11" s="2" t="s">
        <v>20</v>
      </c>
      <c r="K11" s="2" t="str">
        <f t="shared" si="0"/>
        <v>no-fly_zone_collision_damages</v>
      </c>
      <c r="L11" s="2" t="s">
        <v>192</v>
      </c>
      <c r="M11" t="s">
        <v>102</v>
      </c>
      <c r="N11" t="s">
        <v>140</v>
      </c>
      <c r="O11" t="b">
        <v>0</v>
      </c>
    </row>
    <row r="12" spans="1:15" x14ac:dyDescent="0.35">
      <c r="A12" s="2" t="s">
        <v>32</v>
      </c>
      <c r="B12" s="2" t="s">
        <v>217</v>
      </c>
      <c r="C12" s="2" t="s">
        <v>125</v>
      </c>
      <c r="D12" s="2" t="s">
        <v>133</v>
      </c>
      <c r="E12" s="2" t="s">
        <v>16</v>
      </c>
      <c r="F12" s="2" t="s">
        <v>21</v>
      </c>
      <c r="G12" s="2" t="s">
        <v>47</v>
      </c>
      <c r="H12" s="2">
        <v>1</v>
      </c>
      <c r="I12" s="2">
        <v>10</v>
      </c>
      <c r="J12" s="2" t="s">
        <v>20</v>
      </c>
      <c r="K12" s="2" t="str">
        <f t="shared" si="0"/>
        <v>building_collision_damages</v>
      </c>
      <c r="L12" s="2" t="s">
        <v>192</v>
      </c>
      <c r="M12" t="s">
        <v>102</v>
      </c>
      <c r="N12" t="s">
        <v>140</v>
      </c>
      <c r="O12" t="b">
        <v>0</v>
      </c>
    </row>
    <row r="13" spans="1:15" x14ac:dyDescent="0.35">
      <c r="A13" s="2" t="s">
        <v>32</v>
      </c>
      <c r="B13" s="2" t="s">
        <v>218</v>
      </c>
      <c r="C13" s="2" t="s">
        <v>126</v>
      </c>
      <c r="D13" s="2" t="s">
        <v>134</v>
      </c>
      <c r="E13" s="2" t="s">
        <v>16</v>
      </c>
      <c r="F13" s="2" t="s">
        <v>21</v>
      </c>
      <c r="G13" s="2" t="s">
        <v>47</v>
      </c>
      <c r="H13" s="2">
        <v>1</v>
      </c>
      <c r="I13" s="2">
        <v>10</v>
      </c>
      <c r="J13" s="2" t="s">
        <v>20</v>
      </c>
      <c r="K13" s="2" t="str">
        <f t="shared" si="0"/>
        <v>tree_collision_damages</v>
      </c>
      <c r="L13" s="2" t="s">
        <v>192</v>
      </c>
      <c r="M13" t="s">
        <v>102</v>
      </c>
      <c r="N13" t="s">
        <v>140</v>
      </c>
      <c r="O13" t="b">
        <v>0</v>
      </c>
    </row>
    <row r="14" spans="1:15" x14ac:dyDescent="0.35">
      <c r="A14" s="2" t="s">
        <v>32</v>
      </c>
      <c r="B14" s="2" t="s">
        <v>219</v>
      </c>
      <c r="C14" s="2" t="s">
        <v>127</v>
      </c>
      <c r="D14" s="2" t="s">
        <v>135</v>
      </c>
      <c r="E14" s="2" t="s">
        <v>16</v>
      </c>
      <c r="F14" s="2" t="s">
        <v>21</v>
      </c>
      <c r="G14" s="2" t="s">
        <v>47</v>
      </c>
      <c r="H14" s="2">
        <v>1</v>
      </c>
      <c r="I14" s="2">
        <v>10</v>
      </c>
      <c r="J14" s="2" t="s">
        <v>20</v>
      </c>
      <c r="K14" s="2" t="str">
        <f t="shared" si="0"/>
        <v>animal_collision_damage</v>
      </c>
      <c r="L14" s="2" t="s">
        <v>192</v>
      </c>
      <c r="M14" t="s">
        <v>102</v>
      </c>
      <c r="N14" t="s">
        <v>140</v>
      </c>
      <c r="O14" t="b">
        <v>0</v>
      </c>
    </row>
    <row r="15" spans="1:15" x14ac:dyDescent="0.35">
      <c r="A15" s="2" t="s">
        <v>32</v>
      </c>
      <c r="B15" s="2" t="s">
        <v>223</v>
      </c>
      <c r="C15" s="2" t="s">
        <v>226</v>
      </c>
      <c r="D15" s="2" t="s">
        <v>227</v>
      </c>
      <c r="E15" s="2" t="s">
        <v>16</v>
      </c>
      <c r="F15" s="2" t="s">
        <v>21</v>
      </c>
      <c r="G15" s="2" t="s">
        <v>47</v>
      </c>
      <c r="H15" s="2">
        <v>1</v>
      </c>
      <c r="I15" s="2">
        <v>10</v>
      </c>
      <c r="J15" s="2" t="s">
        <v>20</v>
      </c>
      <c r="K15" s="2" t="str">
        <f t="shared" si="0"/>
        <v>fire_collision_damage</v>
      </c>
      <c r="L15" s="2"/>
      <c r="N15" t="s">
        <v>140</v>
      </c>
      <c r="O15" t="b">
        <v>0</v>
      </c>
    </row>
    <row r="16" spans="1:15" x14ac:dyDescent="0.35">
      <c r="A16" s="2" t="s">
        <v>32</v>
      </c>
      <c r="B16" s="2" t="s">
        <v>216</v>
      </c>
      <c r="C16" s="2" t="s">
        <v>195</v>
      </c>
      <c r="D16" s="2" t="s">
        <v>205</v>
      </c>
      <c r="E16" s="2" t="s">
        <v>16</v>
      </c>
      <c r="F16" s="2" t="s">
        <v>21</v>
      </c>
      <c r="G16" s="2" t="s">
        <v>47</v>
      </c>
      <c r="H16" s="2">
        <v>1</v>
      </c>
      <c r="I16" s="2">
        <v>3</v>
      </c>
      <c r="J16" s="2" t="s">
        <v>20</v>
      </c>
      <c r="K16" s="2" t="str">
        <f t="shared" si="0"/>
        <v>human_size</v>
      </c>
      <c r="L16" s="2"/>
      <c r="N16" t="s">
        <v>215</v>
      </c>
      <c r="O16" t="b">
        <v>1</v>
      </c>
    </row>
    <row r="17" spans="1:15" x14ac:dyDescent="0.35">
      <c r="A17" s="2" t="s">
        <v>32</v>
      </c>
      <c r="B17" s="2" t="s">
        <v>220</v>
      </c>
      <c r="C17" s="2" t="s">
        <v>196</v>
      </c>
      <c r="D17" s="2" t="s">
        <v>206</v>
      </c>
      <c r="E17" s="2" t="s">
        <v>16</v>
      </c>
      <c r="F17" s="2" t="s">
        <v>21</v>
      </c>
      <c r="G17" s="2" t="s">
        <v>47</v>
      </c>
      <c r="H17" s="2">
        <v>1</v>
      </c>
      <c r="I17" s="2">
        <v>3</v>
      </c>
      <c r="J17" s="2" t="s">
        <v>20</v>
      </c>
      <c r="K17" s="2" t="str">
        <f t="shared" si="0"/>
        <v>no-fly_zone_size</v>
      </c>
      <c r="L17" s="2"/>
      <c r="N17" t="s">
        <v>215</v>
      </c>
      <c r="O17" t="b">
        <v>1</v>
      </c>
    </row>
    <row r="18" spans="1:15" x14ac:dyDescent="0.35">
      <c r="A18" s="2" t="s">
        <v>32</v>
      </c>
      <c r="B18" s="2" t="s">
        <v>217</v>
      </c>
      <c r="C18" s="2" t="s">
        <v>197</v>
      </c>
      <c r="D18" s="2" t="s">
        <v>207</v>
      </c>
      <c r="E18" s="2" t="s">
        <v>16</v>
      </c>
      <c r="F18" s="2" t="s">
        <v>21</v>
      </c>
      <c r="G18" s="2" t="s">
        <v>47</v>
      </c>
      <c r="H18" s="2">
        <v>1</v>
      </c>
      <c r="I18" s="2">
        <v>3</v>
      </c>
      <c r="J18" s="2" t="s">
        <v>20</v>
      </c>
      <c r="K18" s="2" t="str">
        <f t="shared" si="0"/>
        <v>building_size</v>
      </c>
      <c r="L18" s="2"/>
      <c r="N18" t="s">
        <v>215</v>
      </c>
      <c r="O18" t="b">
        <v>1</v>
      </c>
    </row>
    <row r="19" spans="1:15" x14ac:dyDescent="0.35">
      <c r="A19" s="2" t="s">
        <v>32</v>
      </c>
      <c r="B19" s="2" t="s">
        <v>218</v>
      </c>
      <c r="C19" s="2" t="s">
        <v>198</v>
      </c>
      <c r="D19" s="2" t="s">
        <v>208</v>
      </c>
      <c r="E19" s="2" t="s">
        <v>16</v>
      </c>
      <c r="F19" s="2" t="s">
        <v>21</v>
      </c>
      <c r="G19" s="2" t="s">
        <v>47</v>
      </c>
      <c r="H19" s="2">
        <v>1</v>
      </c>
      <c r="I19" s="2">
        <v>3</v>
      </c>
      <c r="J19" s="2" t="s">
        <v>20</v>
      </c>
      <c r="K19" s="2" t="str">
        <f t="shared" si="0"/>
        <v>tree_size</v>
      </c>
      <c r="L19" s="2"/>
      <c r="N19" t="s">
        <v>215</v>
      </c>
      <c r="O19" t="b">
        <v>1</v>
      </c>
    </row>
    <row r="20" spans="1:15" x14ac:dyDescent="0.35">
      <c r="A20" s="2" t="s">
        <v>32</v>
      </c>
      <c r="B20" s="2" t="s">
        <v>219</v>
      </c>
      <c r="C20" s="2" t="s">
        <v>199</v>
      </c>
      <c r="D20" s="2" t="s">
        <v>209</v>
      </c>
      <c r="E20" s="2" t="s">
        <v>16</v>
      </c>
      <c r="F20" s="2" t="s">
        <v>21</v>
      </c>
      <c r="G20" s="2" t="s">
        <v>47</v>
      </c>
      <c r="H20" s="2">
        <v>1</v>
      </c>
      <c r="I20" s="2">
        <v>3</v>
      </c>
      <c r="J20" s="2" t="s">
        <v>20</v>
      </c>
      <c r="K20" s="2" t="str">
        <f t="shared" si="0"/>
        <v>animal_size</v>
      </c>
      <c r="L20" s="2"/>
      <c r="N20" t="s">
        <v>215</v>
      </c>
      <c r="O20" t="b">
        <v>1</v>
      </c>
    </row>
    <row r="21" spans="1:15" x14ac:dyDescent="0.35">
      <c r="A21" s="2" t="s">
        <v>32</v>
      </c>
      <c r="B21" s="2" t="s">
        <v>223</v>
      </c>
      <c r="C21" s="2" t="s">
        <v>228</v>
      </c>
      <c r="D21" s="2" t="s">
        <v>209</v>
      </c>
      <c r="E21" s="2" t="s">
        <v>16</v>
      </c>
      <c r="F21" s="2" t="s">
        <v>21</v>
      </c>
      <c r="G21" s="2" t="s">
        <v>47</v>
      </c>
      <c r="H21" s="2">
        <v>1</v>
      </c>
      <c r="I21" s="2">
        <v>3</v>
      </c>
      <c r="J21" s="2" t="s">
        <v>20</v>
      </c>
      <c r="K21" s="2" t="str">
        <f t="shared" si="0"/>
        <v>fire_size</v>
      </c>
      <c r="L21" s="2"/>
      <c r="N21" t="s">
        <v>215</v>
      </c>
      <c r="O21" t="b">
        <v>1</v>
      </c>
    </row>
    <row r="22" spans="1:15" x14ac:dyDescent="0.35">
      <c r="A22" s="2" t="s">
        <v>32</v>
      </c>
      <c r="B22" s="2" t="s">
        <v>216</v>
      </c>
      <c r="C22" s="2" t="s">
        <v>231</v>
      </c>
      <c r="D22" s="2" t="s">
        <v>237</v>
      </c>
      <c r="E22" s="2" t="s">
        <v>24</v>
      </c>
      <c r="F22" s="2" t="s">
        <v>25</v>
      </c>
      <c r="G22" s="2" t="s">
        <v>26</v>
      </c>
      <c r="H22" s="2">
        <v>1</v>
      </c>
      <c r="I22" s="2" t="b">
        <v>0</v>
      </c>
      <c r="J22" s="2" t="s">
        <v>27</v>
      </c>
      <c r="K22" s="2" t="str">
        <f t="shared" si="0"/>
        <v>random_human_positions</v>
      </c>
      <c r="L22" s="2"/>
      <c r="N22" t="s">
        <v>215</v>
      </c>
      <c r="O22" t="b">
        <v>1</v>
      </c>
    </row>
    <row r="23" spans="1:15" ht="29" x14ac:dyDescent="0.35">
      <c r="A23" s="2" t="s">
        <v>32</v>
      </c>
      <c r="B23" s="2" t="s">
        <v>220</v>
      </c>
      <c r="C23" s="2" t="s">
        <v>232</v>
      </c>
      <c r="D23" s="2" t="s">
        <v>238</v>
      </c>
      <c r="E23" s="2" t="s">
        <v>24</v>
      </c>
      <c r="F23" s="2" t="s">
        <v>25</v>
      </c>
      <c r="G23" s="2" t="s">
        <v>26</v>
      </c>
      <c r="H23" s="2">
        <v>1</v>
      </c>
      <c r="I23" s="2" t="b">
        <v>0</v>
      </c>
      <c r="J23" s="2" t="s">
        <v>27</v>
      </c>
      <c r="K23" s="2" t="str">
        <f t="shared" si="0"/>
        <v>random_no-fly_zone_positions</v>
      </c>
      <c r="L23" s="2"/>
      <c r="N23" t="s">
        <v>215</v>
      </c>
      <c r="O23" t="b">
        <v>1</v>
      </c>
    </row>
    <row r="24" spans="1:15" ht="29" x14ac:dyDescent="0.35">
      <c r="A24" s="2" t="s">
        <v>32</v>
      </c>
      <c r="B24" s="2" t="s">
        <v>217</v>
      </c>
      <c r="C24" s="2" t="s">
        <v>233</v>
      </c>
      <c r="D24" s="2" t="s">
        <v>239</v>
      </c>
      <c r="E24" s="2" t="s">
        <v>24</v>
      </c>
      <c r="F24" s="2" t="s">
        <v>25</v>
      </c>
      <c r="G24" s="2" t="s">
        <v>26</v>
      </c>
      <c r="H24" s="2">
        <v>1</v>
      </c>
      <c r="I24" s="2" t="b">
        <v>0</v>
      </c>
      <c r="J24" s="2" t="s">
        <v>27</v>
      </c>
      <c r="K24" s="2" t="str">
        <f t="shared" si="0"/>
        <v>random_building_positions</v>
      </c>
      <c r="L24" s="2"/>
      <c r="N24" t="s">
        <v>215</v>
      </c>
      <c r="O24" t="b">
        <v>1</v>
      </c>
    </row>
    <row r="25" spans="1:15" x14ac:dyDescent="0.35">
      <c r="A25" s="2" t="s">
        <v>32</v>
      </c>
      <c r="B25" s="2" t="s">
        <v>218</v>
      </c>
      <c r="C25" s="2" t="s">
        <v>234</v>
      </c>
      <c r="D25" s="2" t="s">
        <v>240</v>
      </c>
      <c r="E25" s="2" t="s">
        <v>24</v>
      </c>
      <c r="F25" s="2" t="s">
        <v>25</v>
      </c>
      <c r="G25" s="2" t="s">
        <v>26</v>
      </c>
      <c r="H25" s="2">
        <v>1</v>
      </c>
      <c r="I25" s="2" t="b">
        <v>0</v>
      </c>
      <c r="J25" s="2" t="s">
        <v>27</v>
      </c>
      <c r="K25" s="2" t="str">
        <f t="shared" si="0"/>
        <v>random_tree_positions</v>
      </c>
      <c r="L25" s="2"/>
      <c r="N25" t="s">
        <v>215</v>
      </c>
      <c r="O25" t="b">
        <v>1</v>
      </c>
    </row>
    <row r="26" spans="1:15" x14ac:dyDescent="0.35">
      <c r="A26" s="2" t="s">
        <v>32</v>
      </c>
      <c r="B26" s="2" t="s">
        <v>219</v>
      </c>
      <c r="C26" s="2" t="s">
        <v>235</v>
      </c>
      <c r="D26" s="2" t="s">
        <v>241</v>
      </c>
      <c r="E26" s="2" t="s">
        <v>24</v>
      </c>
      <c r="F26" s="2" t="s">
        <v>25</v>
      </c>
      <c r="G26" s="2" t="s">
        <v>26</v>
      </c>
      <c r="H26" s="2">
        <v>1</v>
      </c>
      <c r="I26" s="2" t="b">
        <v>0</v>
      </c>
      <c r="J26" s="2" t="s">
        <v>27</v>
      </c>
      <c r="K26" s="2" t="str">
        <f t="shared" si="0"/>
        <v>random_animal_positions</v>
      </c>
      <c r="L26" s="2"/>
      <c r="N26" t="s">
        <v>215</v>
      </c>
      <c r="O26" t="b">
        <v>1</v>
      </c>
    </row>
    <row r="27" spans="1:15" x14ac:dyDescent="0.35">
      <c r="A27" s="2" t="s">
        <v>32</v>
      </c>
      <c r="B27" s="2" t="s">
        <v>223</v>
      </c>
      <c r="C27" s="2" t="s">
        <v>236</v>
      </c>
      <c r="D27" s="2" t="s">
        <v>242</v>
      </c>
      <c r="E27" s="2" t="s">
        <v>24</v>
      </c>
      <c r="F27" s="2" t="s">
        <v>25</v>
      </c>
      <c r="G27" s="2" t="s">
        <v>26</v>
      </c>
      <c r="H27" s="2">
        <v>1</v>
      </c>
      <c r="I27" s="2" t="b">
        <v>0</v>
      </c>
      <c r="J27" s="2" t="s">
        <v>27</v>
      </c>
      <c r="K27" s="2" t="str">
        <f t="shared" si="0"/>
        <v>random_fire_positions</v>
      </c>
      <c r="L27" s="2"/>
      <c r="N27" t="s">
        <v>215</v>
      </c>
      <c r="O27" t="b">
        <v>1</v>
      </c>
    </row>
    <row r="28" spans="1:15" x14ac:dyDescent="0.35">
      <c r="A28" s="2" t="s">
        <v>32</v>
      </c>
      <c r="B28" s="2" t="s">
        <v>216</v>
      </c>
      <c r="C28" s="2" t="s">
        <v>200</v>
      </c>
      <c r="D28" s="2" t="s">
        <v>210</v>
      </c>
      <c r="E28" s="2" t="s">
        <v>40</v>
      </c>
      <c r="F28" s="2" t="s">
        <v>70</v>
      </c>
      <c r="G28" s="2" t="s">
        <v>251</v>
      </c>
      <c r="H28" s="2" t="s">
        <v>222</v>
      </c>
      <c r="I28" s="2" t="s">
        <v>251</v>
      </c>
      <c r="J28" s="2" t="s">
        <v>20</v>
      </c>
      <c r="K28" s="2" t="str">
        <f t="shared" si="0"/>
        <v>human_midpoint</v>
      </c>
      <c r="L28" s="2"/>
      <c r="N28" t="s">
        <v>215</v>
      </c>
      <c r="O28" t="b">
        <v>0</v>
      </c>
    </row>
    <row r="29" spans="1:15" x14ac:dyDescent="0.35">
      <c r="A29" s="2" t="s">
        <v>32</v>
      </c>
      <c r="B29" s="2" t="s">
        <v>220</v>
      </c>
      <c r="C29" s="2" t="s">
        <v>201</v>
      </c>
      <c r="D29" s="2" t="s">
        <v>214</v>
      </c>
      <c r="E29" s="2" t="s">
        <v>40</v>
      </c>
      <c r="F29" s="2" t="s">
        <v>70</v>
      </c>
      <c r="G29" s="2" t="s">
        <v>252</v>
      </c>
      <c r="H29" s="2" t="s">
        <v>222</v>
      </c>
      <c r="I29" s="2" t="s">
        <v>252</v>
      </c>
      <c r="J29" s="2" t="s">
        <v>20</v>
      </c>
      <c r="K29" s="2" t="str">
        <f t="shared" si="0"/>
        <v>no-fly_zone_midpoint</v>
      </c>
      <c r="L29" s="2"/>
      <c r="N29" t="s">
        <v>215</v>
      </c>
      <c r="O29" t="b">
        <v>0</v>
      </c>
    </row>
    <row r="30" spans="1:15" x14ac:dyDescent="0.35">
      <c r="A30" s="2" t="s">
        <v>32</v>
      </c>
      <c r="B30" s="2" t="s">
        <v>217</v>
      </c>
      <c r="C30" s="2" t="s">
        <v>202</v>
      </c>
      <c r="D30" s="2" t="s">
        <v>211</v>
      </c>
      <c r="E30" s="2" t="s">
        <v>40</v>
      </c>
      <c r="F30" s="2" t="s">
        <v>70</v>
      </c>
      <c r="G30" s="2" t="s">
        <v>253</v>
      </c>
      <c r="H30" s="2" t="s">
        <v>222</v>
      </c>
      <c r="I30" s="2" t="s">
        <v>253</v>
      </c>
      <c r="J30" s="2" t="s">
        <v>20</v>
      </c>
      <c r="K30" s="2" t="str">
        <f t="shared" si="0"/>
        <v>building_midpoint</v>
      </c>
      <c r="L30" s="2"/>
      <c r="N30" t="s">
        <v>215</v>
      </c>
      <c r="O30" t="b">
        <v>0</v>
      </c>
    </row>
    <row r="31" spans="1:15" x14ac:dyDescent="0.35">
      <c r="A31" s="2" t="s">
        <v>32</v>
      </c>
      <c r="B31" s="2" t="s">
        <v>218</v>
      </c>
      <c r="C31" s="2" t="s">
        <v>203</v>
      </c>
      <c r="D31" s="2" t="s">
        <v>212</v>
      </c>
      <c r="E31" s="2" t="s">
        <v>40</v>
      </c>
      <c r="F31" s="2" t="s">
        <v>70</v>
      </c>
      <c r="G31" s="2" t="s">
        <v>254</v>
      </c>
      <c r="H31" s="2" t="s">
        <v>222</v>
      </c>
      <c r="I31" s="2" t="s">
        <v>254</v>
      </c>
      <c r="J31" s="2" t="s">
        <v>20</v>
      </c>
      <c r="K31" s="2" t="str">
        <f t="shared" si="0"/>
        <v>tree_midpoint</v>
      </c>
      <c r="L31" s="2"/>
      <c r="N31" t="s">
        <v>215</v>
      </c>
      <c r="O31" t="b">
        <v>0</v>
      </c>
    </row>
    <row r="32" spans="1:15" x14ac:dyDescent="0.35">
      <c r="A32" s="2" t="s">
        <v>32</v>
      </c>
      <c r="B32" s="2" t="s">
        <v>219</v>
      </c>
      <c r="C32" s="2" t="s">
        <v>204</v>
      </c>
      <c r="D32" s="2" t="s">
        <v>213</v>
      </c>
      <c r="E32" s="2" t="s">
        <v>40</v>
      </c>
      <c r="F32" s="2" t="s">
        <v>70</v>
      </c>
      <c r="G32" s="2" t="s">
        <v>255</v>
      </c>
      <c r="H32" s="2" t="s">
        <v>222</v>
      </c>
      <c r="I32" s="2" t="s">
        <v>255</v>
      </c>
      <c r="J32" s="2" t="s">
        <v>20</v>
      </c>
      <c r="K32" s="2" t="str">
        <f t="shared" si="0"/>
        <v>animal_midpoint</v>
      </c>
      <c r="L32" s="2"/>
      <c r="N32" t="s">
        <v>215</v>
      </c>
      <c r="O32" t="b">
        <v>0</v>
      </c>
    </row>
    <row r="33" spans="1:15" x14ac:dyDescent="0.35">
      <c r="A33" s="2" t="s">
        <v>32</v>
      </c>
      <c r="B33" s="2" t="s">
        <v>223</v>
      </c>
      <c r="C33" s="2" t="s">
        <v>229</v>
      </c>
      <c r="D33" s="2" t="s">
        <v>230</v>
      </c>
      <c r="E33" s="2" t="s">
        <v>40</v>
      </c>
      <c r="F33" s="2" t="s">
        <v>70</v>
      </c>
      <c r="G33" s="2" t="s">
        <v>256</v>
      </c>
      <c r="H33" s="2" t="s">
        <v>222</v>
      </c>
      <c r="I33" s="2" t="s">
        <v>256</v>
      </c>
      <c r="J33" s="2" t="s">
        <v>20</v>
      </c>
      <c r="K33" s="2" t="str">
        <f t="shared" si="0"/>
        <v>fire_midpoint</v>
      </c>
      <c r="L33" s="2"/>
      <c r="N33" t="s">
        <v>215</v>
      </c>
      <c r="O33" t="b">
        <v>0</v>
      </c>
    </row>
    <row r="34" spans="1:15" x14ac:dyDescent="0.35">
      <c r="A34" s="2" t="s">
        <v>33</v>
      </c>
      <c r="B34" s="2"/>
      <c r="C34" s="2" t="s">
        <v>128</v>
      </c>
      <c r="D34" s="2" t="s">
        <v>136</v>
      </c>
      <c r="E34" s="2" t="s">
        <v>16</v>
      </c>
      <c r="F34" s="2" t="s">
        <v>21</v>
      </c>
      <c r="G34" s="2" t="s">
        <v>47</v>
      </c>
      <c r="H34" s="2">
        <v>1</v>
      </c>
      <c r="I34" s="2">
        <v>10</v>
      </c>
      <c r="J34" s="2" t="s">
        <v>20</v>
      </c>
      <c r="K34" s="2" t="str">
        <f t="shared" si="0"/>
        <v>expected_completion_time</v>
      </c>
      <c r="L34" s="2"/>
      <c r="M34" t="s">
        <v>111</v>
      </c>
      <c r="N34" t="s">
        <v>141</v>
      </c>
      <c r="O34" t="b">
        <v>0</v>
      </c>
    </row>
    <row r="35" spans="1:15" ht="29" x14ac:dyDescent="0.35">
      <c r="A35" s="2" t="s">
        <v>33</v>
      </c>
      <c r="B35" s="2"/>
      <c r="C35" s="2" t="s">
        <v>129</v>
      </c>
      <c r="D35" s="2" t="s">
        <v>137</v>
      </c>
      <c r="E35" s="2" t="s">
        <v>16</v>
      </c>
      <c r="F35" s="2" t="s">
        <v>21</v>
      </c>
      <c r="G35" s="2" t="s">
        <v>47</v>
      </c>
      <c r="H35" s="2">
        <v>1</v>
      </c>
      <c r="I35" s="2">
        <v>10</v>
      </c>
      <c r="J35" s="2" t="s">
        <v>20</v>
      </c>
      <c r="K35" s="2" t="str">
        <f t="shared" si="0"/>
        <v>swarm_damage_tolerance</v>
      </c>
      <c r="L35" s="2"/>
      <c r="M35" t="s">
        <v>111</v>
      </c>
      <c r="N35" t="s">
        <v>141</v>
      </c>
      <c r="O35" t="b">
        <v>0</v>
      </c>
    </row>
    <row r="36" spans="1:15" ht="29" x14ac:dyDescent="0.35">
      <c r="A36" s="2" t="s">
        <v>33</v>
      </c>
      <c r="B36" s="2"/>
      <c r="C36" s="2" t="s">
        <v>130</v>
      </c>
      <c r="D36" s="2" t="s">
        <v>138</v>
      </c>
      <c r="E36" s="2" t="s">
        <v>16</v>
      </c>
      <c r="F36" s="2" t="s">
        <v>21</v>
      </c>
      <c r="G36" s="2" t="s">
        <v>47</v>
      </c>
      <c r="H36" s="2">
        <v>1</v>
      </c>
      <c r="I36" s="2">
        <v>10</v>
      </c>
      <c r="J36" s="2" t="s">
        <v>20</v>
      </c>
      <c r="K36" s="2" t="str">
        <f t="shared" si="0"/>
        <v>individual_drone_damage_tolerance</v>
      </c>
      <c r="L36" s="2"/>
      <c r="M36" t="s">
        <v>111</v>
      </c>
      <c r="N36" t="s">
        <v>141</v>
      </c>
      <c r="O36" t="b">
        <v>0</v>
      </c>
    </row>
    <row r="37" spans="1:15" ht="29" x14ac:dyDescent="0.35">
      <c r="A37" s="2" t="s">
        <v>33</v>
      </c>
      <c r="B37" s="2"/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>
        <v>1</v>
      </c>
      <c r="I37" s="2" t="b">
        <v>1</v>
      </c>
      <c r="J37" s="2" t="s">
        <v>27</v>
      </c>
      <c r="K37" s="2" t="str">
        <f t="shared" si="0"/>
        <v>avoid_collisions</v>
      </c>
      <c r="L37" s="2" t="s">
        <v>103</v>
      </c>
      <c r="M37" t="s">
        <v>111</v>
      </c>
      <c r="N37" t="s">
        <v>140</v>
      </c>
      <c r="O37" t="b">
        <v>0</v>
      </c>
    </row>
    <row r="38" spans="1:15" ht="29" x14ac:dyDescent="0.35">
      <c r="A38" s="2" t="s">
        <v>33</v>
      </c>
      <c r="B38" s="2"/>
      <c r="C38" s="2" t="s">
        <v>28</v>
      </c>
      <c r="D38" s="2" t="s">
        <v>29</v>
      </c>
      <c r="E38" s="2" t="s">
        <v>24</v>
      </c>
      <c r="F38" s="2" t="s">
        <v>25</v>
      </c>
      <c r="G38" s="2" t="s">
        <v>26</v>
      </c>
      <c r="H38" s="2">
        <v>1</v>
      </c>
      <c r="I38" s="2" t="b">
        <v>0</v>
      </c>
      <c r="J38" s="2" t="s">
        <v>27</v>
      </c>
      <c r="K38" s="2" t="str">
        <f t="shared" si="0"/>
        <v>avoid_buffer_zones</v>
      </c>
      <c r="L38" s="2" t="s">
        <v>104</v>
      </c>
      <c r="M38" t="s">
        <v>111</v>
      </c>
      <c r="N38" t="s">
        <v>140</v>
      </c>
      <c r="O38" t="b">
        <v>0</v>
      </c>
    </row>
    <row r="39" spans="1:15" ht="29" x14ac:dyDescent="0.35">
      <c r="A39" s="2" t="s">
        <v>33</v>
      </c>
      <c r="B39" s="2"/>
      <c r="C39" s="2" t="s">
        <v>107</v>
      </c>
      <c r="D39" s="2" t="s">
        <v>108</v>
      </c>
      <c r="E39" s="2" t="s">
        <v>16</v>
      </c>
      <c r="F39" s="2" t="s">
        <v>21</v>
      </c>
      <c r="G39" s="2" t="s">
        <v>109</v>
      </c>
      <c r="H39" s="2">
        <v>1</v>
      </c>
      <c r="I39" s="2">
        <v>0</v>
      </c>
      <c r="J39" s="2" t="s">
        <v>20</v>
      </c>
      <c r="K39" s="2" t="str">
        <f t="shared" si="0"/>
        <v>buffer_zone_size</v>
      </c>
      <c r="L39" s="2" t="s">
        <v>110</v>
      </c>
      <c r="M39" t="s">
        <v>111</v>
      </c>
      <c r="N39" t="s">
        <v>140</v>
      </c>
      <c r="O39" t="b">
        <v>0</v>
      </c>
    </row>
    <row r="40" spans="1:15" ht="29" x14ac:dyDescent="0.35">
      <c r="A40" s="2" t="s">
        <v>33</v>
      </c>
      <c r="B40" s="2"/>
      <c r="C40" s="2" t="s">
        <v>30</v>
      </c>
      <c r="D40" s="2" t="s">
        <v>34</v>
      </c>
      <c r="E40" s="2" t="s">
        <v>16</v>
      </c>
      <c r="F40" s="2" t="s">
        <v>21</v>
      </c>
      <c r="G40" s="2" t="s">
        <v>35</v>
      </c>
      <c r="H40" s="2">
        <v>1</v>
      </c>
      <c r="I40" s="2">
        <v>10</v>
      </c>
      <c r="J40" s="2" t="s">
        <v>20</v>
      </c>
      <c r="K40" s="2" t="str">
        <f t="shared" si="0"/>
        <v>collision_penalty</v>
      </c>
      <c r="L40" s="2" t="s">
        <v>105</v>
      </c>
      <c r="M40" t="s">
        <v>111</v>
      </c>
      <c r="N40" t="s">
        <v>140</v>
      </c>
      <c r="O40" t="b">
        <v>0</v>
      </c>
    </row>
    <row r="41" spans="1:15" ht="29" x14ac:dyDescent="0.35">
      <c r="A41" s="2" t="s">
        <v>33</v>
      </c>
      <c r="B41" s="2"/>
      <c r="C41" s="2" t="s">
        <v>36</v>
      </c>
      <c r="D41" s="2" t="s">
        <v>37</v>
      </c>
      <c r="E41" s="2" t="s">
        <v>16</v>
      </c>
      <c r="F41" s="2" t="s">
        <v>21</v>
      </c>
      <c r="G41" s="2" t="s">
        <v>35</v>
      </c>
      <c r="H41" s="2">
        <v>1</v>
      </c>
      <c r="I41" s="2">
        <v>10</v>
      </c>
      <c r="J41" s="2" t="s">
        <v>20</v>
      </c>
      <c r="K41" s="2" t="str">
        <f t="shared" si="0"/>
        <v>buffer_entry_penalty</v>
      </c>
      <c r="L41" s="2" t="s">
        <v>106</v>
      </c>
      <c r="M41" t="s">
        <v>111</v>
      </c>
      <c r="N41" t="s">
        <v>140</v>
      </c>
      <c r="O41" t="b">
        <v>0</v>
      </c>
    </row>
    <row r="42" spans="1:15" ht="29" x14ac:dyDescent="0.35">
      <c r="A42" s="2" t="s">
        <v>44</v>
      </c>
      <c r="B42" s="2"/>
      <c r="C42" s="2" t="s">
        <v>38</v>
      </c>
      <c r="D42" s="2" t="s">
        <v>39</v>
      </c>
      <c r="E42" s="2" t="s">
        <v>40</v>
      </c>
      <c r="F42" s="2" t="s">
        <v>70</v>
      </c>
      <c r="G42" s="2" t="s">
        <v>41</v>
      </c>
      <c r="H42" s="2">
        <v>1</v>
      </c>
      <c r="I42" s="2" t="s">
        <v>42</v>
      </c>
      <c r="J42" s="2" t="s">
        <v>43</v>
      </c>
      <c r="K42" s="2" t="s">
        <v>178</v>
      </c>
      <c r="L42" s="2" t="s">
        <v>119</v>
      </c>
      <c r="M42" t="s">
        <v>120</v>
      </c>
      <c r="N42" t="s">
        <v>139</v>
      </c>
      <c r="O42" t="b">
        <v>0</v>
      </c>
    </row>
    <row r="43" spans="1:15" ht="29" x14ac:dyDescent="0.35">
      <c r="A43" s="2" t="s">
        <v>44</v>
      </c>
      <c r="B43" s="2"/>
      <c r="C43" s="2" t="s">
        <v>45</v>
      </c>
      <c r="D43" s="2" t="s">
        <v>46</v>
      </c>
      <c r="E43" s="2" t="s">
        <v>16</v>
      </c>
      <c r="F43" s="2" t="s">
        <v>21</v>
      </c>
      <c r="G43" s="2" t="s">
        <v>47</v>
      </c>
      <c r="H43" s="2">
        <v>1</v>
      </c>
      <c r="I43" s="2">
        <v>100</v>
      </c>
      <c r="J43" s="2" t="s">
        <v>20</v>
      </c>
      <c r="K43" s="2" t="s">
        <v>179</v>
      </c>
      <c r="L43" s="2" t="s">
        <v>114</v>
      </c>
      <c r="M43" t="s">
        <v>120</v>
      </c>
      <c r="N43" t="s">
        <v>139</v>
      </c>
      <c r="O43" t="b">
        <v>0</v>
      </c>
    </row>
    <row r="44" spans="1:15" x14ac:dyDescent="0.35">
      <c r="A44" s="2" t="s">
        <v>44</v>
      </c>
      <c r="B44" s="2"/>
      <c r="C44" s="2" t="s">
        <v>48</v>
      </c>
      <c r="D44" s="2" t="s">
        <v>52</v>
      </c>
      <c r="E44" s="2" t="s">
        <v>40</v>
      </c>
      <c r="F44" s="2" t="s">
        <v>70</v>
      </c>
      <c r="G44" t="s">
        <v>49</v>
      </c>
      <c r="H44" s="2">
        <v>1</v>
      </c>
      <c r="I44" s="3" t="s">
        <v>50</v>
      </c>
      <c r="J44" s="2" t="s">
        <v>43</v>
      </c>
      <c r="K44" s="2" t="s">
        <v>180</v>
      </c>
      <c r="L44" s="2" t="s">
        <v>112</v>
      </c>
      <c r="M44" t="s">
        <v>120</v>
      </c>
      <c r="N44" t="s">
        <v>139</v>
      </c>
      <c r="O44" t="b">
        <v>0</v>
      </c>
    </row>
    <row r="45" spans="1:15" ht="43.5" x14ac:dyDescent="0.35">
      <c r="A45" s="2" t="s">
        <v>44</v>
      </c>
      <c r="B45" s="2"/>
      <c r="C45" s="2" t="s">
        <v>53</v>
      </c>
      <c r="D45" s="2" t="s">
        <v>54</v>
      </c>
      <c r="E45" s="2" t="s">
        <v>55</v>
      </c>
      <c r="F45" s="2" t="s">
        <v>21</v>
      </c>
      <c r="G45" s="2" t="s">
        <v>56</v>
      </c>
      <c r="H45" s="2">
        <v>1</v>
      </c>
      <c r="I45" s="2">
        <v>2</v>
      </c>
      <c r="J45" s="2" t="s">
        <v>57</v>
      </c>
      <c r="K45" s="2" t="s">
        <v>181</v>
      </c>
      <c r="L45" s="2" t="s">
        <v>113</v>
      </c>
      <c r="M45" t="s">
        <v>120</v>
      </c>
      <c r="N45" t="s">
        <v>139</v>
      </c>
      <c r="O45" t="b">
        <v>0</v>
      </c>
    </row>
    <row r="46" spans="1:15" x14ac:dyDescent="0.35">
      <c r="A46" s="2" t="s">
        <v>44</v>
      </c>
      <c r="B46" s="2"/>
      <c r="C46" s="2" t="s">
        <v>58</v>
      </c>
      <c r="D46" s="2" t="s">
        <v>59</v>
      </c>
      <c r="E46" s="2" t="s">
        <v>16</v>
      </c>
      <c r="F46" s="2" t="s">
        <v>21</v>
      </c>
      <c r="G46" s="2" t="s">
        <v>60</v>
      </c>
      <c r="H46" s="2">
        <v>1</v>
      </c>
      <c r="I46" s="2">
        <v>20</v>
      </c>
      <c r="J46" s="2" t="s">
        <v>20</v>
      </c>
      <c r="K46" s="2" t="s">
        <v>182</v>
      </c>
      <c r="L46" s="2" t="s">
        <v>121</v>
      </c>
      <c r="M46" t="s">
        <v>120</v>
      </c>
      <c r="N46" t="s">
        <v>139</v>
      </c>
      <c r="O46" t="b">
        <v>0</v>
      </c>
    </row>
    <row r="47" spans="1:15" ht="29" x14ac:dyDescent="0.35">
      <c r="A47" s="2" t="s">
        <v>44</v>
      </c>
      <c r="B47" s="2"/>
      <c r="C47" s="2" t="s">
        <v>61</v>
      </c>
      <c r="D47" s="2" t="s">
        <v>64</v>
      </c>
      <c r="E47" s="2" t="s">
        <v>16</v>
      </c>
      <c r="F47" s="2" t="s">
        <v>21</v>
      </c>
      <c r="G47" s="2" t="s">
        <v>65</v>
      </c>
      <c r="H47" s="2">
        <v>1</v>
      </c>
      <c r="I47" s="2">
        <v>8</v>
      </c>
      <c r="J47" s="2" t="s">
        <v>20</v>
      </c>
      <c r="K47" s="2" t="s">
        <v>183</v>
      </c>
      <c r="L47" s="2" t="s">
        <v>115</v>
      </c>
      <c r="M47" t="s">
        <v>120</v>
      </c>
      <c r="N47" t="s">
        <v>139</v>
      </c>
      <c r="O47" t="b">
        <v>0</v>
      </c>
    </row>
    <row r="48" spans="1:15" ht="29" x14ac:dyDescent="0.35">
      <c r="A48" s="2" t="s">
        <v>44</v>
      </c>
      <c r="B48" s="2"/>
      <c r="C48" s="2" t="s">
        <v>62</v>
      </c>
      <c r="D48" s="2" t="s">
        <v>63</v>
      </c>
      <c r="E48" s="2" t="s">
        <v>16</v>
      </c>
      <c r="F48" s="2" t="s">
        <v>21</v>
      </c>
      <c r="G48" s="2" t="s">
        <v>65</v>
      </c>
      <c r="H48" s="2">
        <v>1</v>
      </c>
      <c r="I48" s="2">
        <v>9</v>
      </c>
      <c r="J48" s="2" t="s">
        <v>20</v>
      </c>
      <c r="K48" s="2" t="s">
        <v>184</v>
      </c>
      <c r="L48" s="2" t="s">
        <v>116</v>
      </c>
      <c r="M48" t="s">
        <v>120</v>
      </c>
      <c r="N48" t="s">
        <v>139</v>
      </c>
      <c r="O48" t="b">
        <v>0</v>
      </c>
    </row>
    <row r="49" spans="1:15" ht="29" x14ac:dyDescent="0.35">
      <c r="A49" s="2" t="s">
        <v>44</v>
      </c>
      <c r="B49" s="2"/>
      <c r="C49" s="2" t="s">
        <v>66</v>
      </c>
      <c r="D49" s="2" t="s">
        <v>67</v>
      </c>
      <c r="E49" s="2" t="s">
        <v>24</v>
      </c>
      <c r="F49" s="2" t="s">
        <v>25</v>
      </c>
      <c r="G49" s="2" t="s">
        <v>26</v>
      </c>
      <c r="H49" s="2">
        <v>1</v>
      </c>
      <c r="I49" s="2" t="b">
        <v>0</v>
      </c>
      <c r="J49" s="2" t="s">
        <v>27</v>
      </c>
      <c r="K49" s="2" t="str">
        <f t="shared" si="0"/>
        <v>torus</v>
      </c>
      <c r="L49" s="2" t="s">
        <v>117</v>
      </c>
      <c r="M49" t="s">
        <v>120</v>
      </c>
      <c r="N49" t="s">
        <v>139</v>
      </c>
      <c r="O49" t="b">
        <v>0</v>
      </c>
    </row>
    <row r="50" spans="1:15" ht="29" x14ac:dyDescent="0.35">
      <c r="A50" s="2" t="s">
        <v>44</v>
      </c>
      <c r="B50" s="2"/>
      <c r="C50" s="2" t="s">
        <v>68</v>
      </c>
      <c r="D50" s="2" t="s">
        <v>69</v>
      </c>
      <c r="E50" s="2" t="s">
        <v>40</v>
      </c>
      <c r="F50" s="2" t="s">
        <v>70</v>
      </c>
      <c r="G50" t="s">
        <v>71</v>
      </c>
      <c r="H50" s="2">
        <v>1</v>
      </c>
      <c r="I50" s="2" t="s">
        <v>72</v>
      </c>
      <c r="J50" s="2" t="s">
        <v>43</v>
      </c>
      <c r="K50" s="2" t="s">
        <v>185</v>
      </c>
      <c r="L50" s="2" t="s">
        <v>118</v>
      </c>
      <c r="M50" t="s">
        <v>120</v>
      </c>
      <c r="N50" t="s">
        <v>139</v>
      </c>
      <c r="O50" t="b">
        <v>0</v>
      </c>
    </row>
    <row r="51" spans="1:15" x14ac:dyDescent="0.35">
      <c r="A51" s="2" t="s">
        <v>73</v>
      </c>
      <c r="B51" s="2"/>
      <c r="C51" s="2" t="s">
        <v>74</v>
      </c>
      <c r="D51" s="2" t="s">
        <v>76</v>
      </c>
      <c r="E51" s="2" t="s">
        <v>16</v>
      </c>
      <c r="F51" s="2" t="s">
        <v>21</v>
      </c>
      <c r="G51" s="2" t="s">
        <v>257</v>
      </c>
      <c r="H51" s="2">
        <v>1</v>
      </c>
      <c r="I51" s="2">
        <v>10</v>
      </c>
      <c r="J51" s="2" t="s">
        <v>20</v>
      </c>
      <c r="K51" s="2" t="str">
        <f t="shared" si="0"/>
        <v>timesteps_per_batch</v>
      </c>
      <c r="L51" s="2" t="s">
        <v>84</v>
      </c>
      <c r="M51" t="s">
        <v>120</v>
      </c>
      <c r="N51" t="s">
        <v>139</v>
      </c>
      <c r="O51" t="b">
        <v>0</v>
      </c>
    </row>
    <row r="52" spans="1:15" ht="87" x14ac:dyDescent="0.35">
      <c r="A52" s="2" t="s">
        <v>73</v>
      </c>
      <c r="B52" s="2"/>
      <c r="C52" s="2" t="s">
        <v>75</v>
      </c>
      <c r="D52" s="2" t="s">
        <v>77</v>
      </c>
      <c r="E52" s="2" t="s">
        <v>55</v>
      </c>
      <c r="F52" s="2" t="s">
        <v>21</v>
      </c>
      <c r="G52" s="2" t="s">
        <v>98</v>
      </c>
      <c r="H52" s="2">
        <v>0.01</v>
      </c>
      <c r="I52" s="2">
        <v>0.01</v>
      </c>
      <c r="J52" s="2" t="s">
        <v>57</v>
      </c>
      <c r="K52" s="2" t="s">
        <v>186</v>
      </c>
      <c r="L52" s="2" t="s">
        <v>85</v>
      </c>
      <c r="M52" t="s">
        <v>120</v>
      </c>
      <c r="N52" t="s">
        <v>139</v>
      </c>
      <c r="O52" t="b">
        <v>0</v>
      </c>
    </row>
    <row r="53" spans="1:15" ht="58" x14ac:dyDescent="0.35">
      <c r="A53" s="2" t="s">
        <v>73</v>
      </c>
      <c r="B53" s="2"/>
      <c r="C53" s="2" t="s">
        <v>92</v>
      </c>
      <c r="D53" s="2" t="s">
        <v>78</v>
      </c>
      <c r="E53" s="2" t="s">
        <v>16</v>
      </c>
      <c r="F53" s="2" t="s">
        <v>21</v>
      </c>
      <c r="G53" s="2" t="s">
        <v>47</v>
      </c>
      <c r="H53" s="2">
        <v>1</v>
      </c>
      <c r="I53" s="2">
        <v>10</v>
      </c>
      <c r="J53" s="2" t="s">
        <v>20</v>
      </c>
      <c r="K53" s="2" t="s">
        <v>187</v>
      </c>
      <c r="L53" s="2" t="s">
        <v>86</v>
      </c>
      <c r="M53" t="s">
        <v>120</v>
      </c>
      <c r="N53" t="s">
        <v>139</v>
      </c>
      <c r="O53" t="b">
        <v>0</v>
      </c>
    </row>
    <row r="54" spans="1:15" ht="29" x14ac:dyDescent="0.35">
      <c r="A54" s="2" t="s">
        <v>73</v>
      </c>
      <c r="B54" s="2"/>
      <c r="C54" s="2" t="s">
        <v>93</v>
      </c>
      <c r="D54" s="2" t="s">
        <v>79</v>
      </c>
      <c r="E54" s="2" t="s">
        <v>55</v>
      </c>
      <c r="F54" s="2" t="s">
        <v>21</v>
      </c>
      <c r="G54" s="2" t="s">
        <v>99</v>
      </c>
      <c r="H54" s="2">
        <v>0.1</v>
      </c>
      <c r="I54" s="2">
        <v>0.1</v>
      </c>
      <c r="J54" s="2" t="s">
        <v>57</v>
      </c>
      <c r="K54" s="2" t="s">
        <v>188</v>
      </c>
      <c r="L54" s="2" t="s">
        <v>87</v>
      </c>
      <c r="M54" t="s">
        <v>120</v>
      </c>
      <c r="N54" t="s">
        <v>139</v>
      </c>
      <c r="O54" t="b">
        <v>0</v>
      </c>
    </row>
    <row r="55" spans="1:15" x14ac:dyDescent="0.35">
      <c r="A55" s="2" t="s">
        <v>73</v>
      </c>
      <c r="B55" s="2"/>
      <c r="C55" s="2" t="s">
        <v>94</v>
      </c>
      <c r="D55" s="2" t="s">
        <v>80</v>
      </c>
      <c r="E55" s="2" t="s">
        <v>55</v>
      </c>
      <c r="F55" s="2" t="s">
        <v>21</v>
      </c>
      <c r="G55" s="2" t="s">
        <v>259</v>
      </c>
      <c r="H55" s="2">
        <v>1</v>
      </c>
      <c r="I55" s="2">
        <v>1</v>
      </c>
      <c r="J55" s="2" t="s">
        <v>57</v>
      </c>
      <c r="K55" s="2" t="str">
        <f t="shared" si="0"/>
        <v>gamma</v>
      </c>
      <c r="L55" s="2" t="s">
        <v>88</v>
      </c>
      <c r="M55" t="s">
        <v>120</v>
      </c>
      <c r="N55" t="s">
        <v>139</v>
      </c>
      <c r="O55" t="b">
        <v>0</v>
      </c>
    </row>
    <row r="56" spans="1:15" x14ac:dyDescent="0.35">
      <c r="A56" s="2" t="s">
        <v>73</v>
      </c>
      <c r="B56" s="2"/>
      <c r="C56" s="2" t="s">
        <v>95</v>
      </c>
      <c r="D56" s="2" t="s">
        <v>81</v>
      </c>
      <c r="E56" s="2" t="s">
        <v>55</v>
      </c>
      <c r="F56" s="2" t="s">
        <v>21</v>
      </c>
      <c r="G56" s="2" t="s">
        <v>259</v>
      </c>
      <c r="H56" s="2">
        <v>0.01</v>
      </c>
      <c r="I56" s="2">
        <v>0.98</v>
      </c>
      <c r="J56" s="2" t="s">
        <v>57</v>
      </c>
      <c r="K56" s="2" t="s">
        <v>189</v>
      </c>
      <c r="L56" s="2" t="s">
        <v>89</v>
      </c>
      <c r="M56" t="s">
        <v>120</v>
      </c>
      <c r="N56" t="s">
        <v>139</v>
      </c>
      <c r="O56" t="b">
        <v>0</v>
      </c>
    </row>
    <row r="57" spans="1:15" ht="29" x14ac:dyDescent="0.35">
      <c r="A57" s="2" t="s">
        <v>73</v>
      </c>
      <c r="B57" s="2"/>
      <c r="C57" s="2" t="s">
        <v>96</v>
      </c>
      <c r="D57" s="2" t="s">
        <v>82</v>
      </c>
      <c r="E57" s="2" t="s">
        <v>16</v>
      </c>
      <c r="F57" s="2" t="s">
        <v>21</v>
      </c>
      <c r="G57" s="2" t="s">
        <v>100</v>
      </c>
      <c r="H57" s="2">
        <v>1</v>
      </c>
      <c r="I57" s="2">
        <v>5</v>
      </c>
      <c r="J57" s="2" t="s">
        <v>57</v>
      </c>
      <c r="K57" s="2" t="s">
        <v>190</v>
      </c>
      <c r="L57" s="2" t="s">
        <v>90</v>
      </c>
      <c r="M57" t="s">
        <v>120</v>
      </c>
      <c r="N57" t="s">
        <v>139</v>
      </c>
      <c r="O57" t="b">
        <v>0</v>
      </c>
    </row>
    <row r="58" spans="1:15" x14ac:dyDescent="0.35">
      <c r="A58" s="2" t="s">
        <v>73</v>
      </c>
      <c r="B58" s="2"/>
      <c r="C58" s="2" t="s">
        <v>97</v>
      </c>
      <c r="D58" s="2" t="s">
        <v>83</v>
      </c>
      <c r="E58" s="2" t="s">
        <v>55</v>
      </c>
      <c r="F58" s="2" t="s">
        <v>21</v>
      </c>
      <c r="G58" s="2" t="s">
        <v>258</v>
      </c>
      <c r="H58" s="2">
        <v>1E-3</v>
      </c>
      <c r="I58" s="2">
        <v>1E-3</v>
      </c>
      <c r="J58" s="2" t="s">
        <v>20</v>
      </c>
      <c r="K58" s="2" t="s">
        <v>191</v>
      </c>
      <c r="L58" s="2" t="s">
        <v>91</v>
      </c>
      <c r="M58" t="s">
        <v>120</v>
      </c>
      <c r="N58" t="s">
        <v>139</v>
      </c>
      <c r="O58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379-79C4-4C01-85D3-1BACD5B0D63D}">
  <dimension ref="A1:C19"/>
  <sheetViews>
    <sheetView workbookViewId="0">
      <selection activeCell="A20" sqref="A20"/>
    </sheetView>
  </sheetViews>
  <sheetFormatPr defaultRowHeight="14.5" x14ac:dyDescent="0.35"/>
  <cols>
    <col min="1" max="1" width="28.1796875" customWidth="1"/>
    <col min="2" max="2" width="18.7265625" bestFit="1" customWidth="1"/>
    <col min="3" max="3" width="86" bestFit="1" customWidth="1"/>
  </cols>
  <sheetData>
    <row r="1" spans="1:3" s="1" customFormat="1" x14ac:dyDescent="0.35">
      <c r="A1" s="1" t="s">
        <v>0</v>
      </c>
      <c r="B1" s="1" t="s">
        <v>167</v>
      </c>
      <c r="C1" s="1" t="s">
        <v>168</v>
      </c>
    </row>
    <row r="2" spans="1:3" x14ac:dyDescent="0.35">
      <c r="A2" t="s">
        <v>48</v>
      </c>
      <c r="B2" t="s">
        <v>143</v>
      </c>
      <c r="C2" t="s">
        <v>144</v>
      </c>
    </row>
    <row r="3" spans="1:3" x14ac:dyDescent="0.35">
      <c r="A3" t="s">
        <v>48</v>
      </c>
      <c r="B3" t="s">
        <v>145</v>
      </c>
      <c r="C3" t="s">
        <v>146</v>
      </c>
    </row>
    <row r="4" spans="1:3" x14ac:dyDescent="0.35">
      <c r="A4" t="s">
        <v>48</v>
      </c>
      <c r="B4" t="s">
        <v>147</v>
      </c>
      <c r="C4" t="s">
        <v>148</v>
      </c>
    </row>
    <row r="5" spans="1:3" x14ac:dyDescent="0.35">
      <c r="A5" t="s">
        <v>48</v>
      </c>
      <c r="B5" t="s">
        <v>149</v>
      </c>
      <c r="C5" t="s">
        <v>150</v>
      </c>
    </row>
    <row r="6" spans="1:3" x14ac:dyDescent="0.35">
      <c r="A6" t="s">
        <v>48</v>
      </c>
      <c r="B6" t="s">
        <v>151</v>
      </c>
      <c r="C6" t="s">
        <v>152</v>
      </c>
    </row>
    <row r="7" spans="1:3" x14ac:dyDescent="0.35">
      <c r="A7" t="s">
        <v>48</v>
      </c>
      <c r="B7" t="s">
        <v>153</v>
      </c>
      <c r="C7" t="s">
        <v>154</v>
      </c>
    </row>
    <row r="8" spans="1:3" x14ac:dyDescent="0.35">
      <c r="A8" t="s">
        <v>48</v>
      </c>
      <c r="B8" t="s">
        <v>155</v>
      </c>
      <c r="C8" t="s">
        <v>156</v>
      </c>
    </row>
    <row r="9" spans="1:3" x14ac:dyDescent="0.35">
      <c r="A9" t="s">
        <v>48</v>
      </c>
      <c r="B9" t="s">
        <v>157</v>
      </c>
      <c r="C9" t="s">
        <v>158</v>
      </c>
    </row>
    <row r="10" spans="1:3" x14ac:dyDescent="0.35">
      <c r="A10" t="s">
        <v>48</v>
      </c>
      <c r="B10" t="s">
        <v>159</v>
      </c>
      <c r="C10" t="s">
        <v>160</v>
      </c>
    </row>
    <row r="11" spans="1:3" x14ac:dyDescent="0.35">
      <c r="A11" t="s">
        <v>48</v>
      </c>
      <c r="B11" t="s">
        <v>161</v>
      </c>
      <c r="C11" t="s">
        <v>162</v>
      </c>
    </row>
    <row r="12" spans="1:3" x14ac:dyDescent="0.35">
      <c r="A12" t="s">
        <v>48</v>
      </c>
      <c r="B12" t="s">
        <v>163</v>
      </c>
      <c r="C12" t="s">
        <v>164</v>
      </c>
    </row>
    <row r="13" spans="1:3" x14ac:dyDescent="0.35">
      <c r="A13" t="s">
        <v>48</v>
      </c>
      <c r="B13" t="s">
        <v>165</v>
      </c>
      <c r="C13" t="s">
        <v>166</v>
      </c>
    </row>
    <row r="14" spans="1:3" x14ac:dyDescent="0.35">
      <c r="A14" t="s">
        <v>68</v>
      </c>
      <c r="B14" t="s">
        <v>169</v>
      </c>
      <c r="C14" t="s">
        <v>171</v>
      </c>
    </row>
    <row r="15" spans="1:3" x14ac:dyDescent="0.35">
      <c r="A15" t="s">
        <v>68</v>
      </c>
      <c r="B15" t="s">
        <v>170</v>
      </c>
      <c r="C15" t="s">
        <v>172</v>
      </c>
    </row>
    <row r="16" spans="1:3" x14ac:dyDescent="0.35">
      <c r="A16" t="s">
        <v>68</v>
      </c>
      <c r="B16" t="s">
        <v>173</v>
      </c>
      <c r="C16" t="s">
        <v>174</v>
      </c>
    </row>
    <row r="17" spans="1:3" x14ac:dyDescent="0.35">
      <c r="A17" t="s">
        <v>68</v>
      </c>
      <c r="B17" t="s">
        <v>175</v>
      </c>
      <c r="C17" t="s">
        <v>176</v>
      </c>
    </row>
    <row r="18" spans="1:3" x14ac:dyDescent="0.35">
      <c r="A18" t="s">
        <v>38</v>
      </c>
      <c r="B18" t="s">
        <v>42</v>
      </c>
      <c r="C18" t="s">
        <v>42</v>
      </c>
    </row>
    <row r="19" spans="1:3" x14ac:dyDescent="0.35">
      <c r="A19" t="s">
        <v>38</v>
      </c>
      <c r="B19" t="s">
        <v>177</v>
      </c>
      <c r="C1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cp:lastPrinted>2024-11-15T02:49:27Z</cp:lastPrinted>
  <dcterms:created xsi:type="dcterms:W3CDTF">2024-11-08T07:46:46Z</dcterms:created>
  <dcterms:modified xsi:type="dcterms:W3CDTF">2024-12-11T02:24:22Z</dcterms:modified>
</cp:coreProperties>
</file>