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kloc\PycharmProjects\CapstoneApp\assets\"/>
    </mc:Choice>
  </mc:AlternateContent>
  <xr:revisionPtr revIDLastSave="0" documentId="13_ncr:1_{C8F6243D-EA0B-4418-B843-1B8BBAB4C427}" xr6:coauthVersionLast="47" xr6:coauthVersionMax="47" xr10:uidLastSave="{00000000-0000-0000-0000-000000000000}"/>
  <bookViews>
    <workbookView xWindow="-110" yWindow="-110" windowWidth="19420" windowHeight="10300" xr2:uid="{06AA48CC-8E04-4810-8585-EACA79DAA615}"/>
  </bookViews>
  <sheets>
    <sheet name="Parameters" sheetId="1" r:id="rId1"/>
    <sheet name="Parameter Values" sheetId="2" r:id="rId2"/>
  </sheet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J16" i="1"/>
  <c r="J7" i="1"/>
  <c r="J8" i="1"/>
  <c r="J9" i="1"/>
  <c r="J10" i="1"/>
  <c r="J11" i="1"/>
  <c r="J12" i="1"/>
  <c r="J13" i="1"/>
  <c r="J14" i="1"/>
  <c r="J17" i="1"/>
  <c r="J33" i="1"/>
  <c r="J29" i="1"/>
  <c r="J27" i="1"/>
  <c r="J19" i="1"/>
  <c r="J18" i="1"/>
  <c r="J3" i="1"/>
  <c r="J4" i="1"/>
  <c r="J5" i="1"/>
  <c r="J6" i="1"/>
  <c r="J2" i="1"/>
</calcChain>
</file>

<file path=xl/sharedStrings.xml><?xml version="1.0" encoding="utf-8"?>
<sst xmlns="http://schemas.openxmlformats.org/spreadsheetml/2006/main" count="434" uniqueCount="197">
  <si>
    <t>Parameter</t>
  </si>
  <si>
    <t>Definition</t>
  </si>
  <si>
    <t>Valid Values</t>
  </si>
  <si>
    <t>Default Value</t>
  </si>
  <si>
    <t>UI</t>
  </si>
  <si>
    <t>Number of Humans</t>
  </si>
  <si>
    <t>Parameter Code</t>
  </si>
  <si>
    <t>Number of No-Fly Zones</t>
  </si>
  <si>
    <t>Number of Buildings</t>
  </si>
  <si>
    <t>Number of Trees</t>
  </si>
  <si>
    <t>Number of Animals</t>
  </si>
  <si>
    <t xml:space="preserve">The number of humans to arrange in the environment. </t>
  </si>
  <si>
    <t xml:space="preserve">The number of no-fily zones to arrange in the environment. </t>
  </si>
  <si>
    <t xml:space="preserve">The number of buildings to arrange in the environment. </t>
  </si>
  <si>
    <t xml:space="preserve">The number of trees to arrange in the environment. </t>
  </si>
  <si>
    <t xml:space="preserve">The number of animals to arrange in the environment. </t>
  </si>
  <si>
    <t>int</t>
  </si>
  <si>
    <t>[0, 10]</t>
  </si>
  <si>
    <t>Data Type</t>
  </si>
  <si>
    <t>Input Type</t>
  </si>
  <si>
    <t>Basic Input</t>
  </si>
  <si>
    <t>number</t>
  </si>
  <si>
    <t>Avoid Collisions</t>
  </si>
  <si>
    <t xml:space="preserve">Whether or not the drones should avoid obstacles during the mission. </t>
  </si>
  <si>
    <t>bool</t>
  </si>
  <si>
    <t>boolean</t>
  </si>
  <si>
    <t>[True, False]</t>
  </si>
  <si>
    <t>Checkbox</t>
  </si>
  <si>
    <t>Avoid Buffer Zones</t>
  </si>
  <si>
    <t xml:space="preserve">Whether or not the drones should avoid buffer zones around obstacles during the mission. </t>
  </si>
  <si>
    <t>Collision Penalty</t>
  </si>
  <si>
    <t>Parameter Type</t>
  </si>
  <si>
    <t>Map</t>
  </si>
  <si>
    <t>RAI</t>
  </si>
  <si>
    <t xml:space="preserve">The penalty for each collision to be applied to the reward calculation. </t>
  </si>
  <si>
    <t>[-100, 100]</t>
  </si>
  <si>
    <t>Buffer Entry Penalty</t>
  </si>
  <si>
    <t xml:space="preserve">The penalty for each buffer zone entry to be applied to the reward calculation. </t>
  </si>
  <si>
    <t>Swarm Environment</t>
  </si>
  <si>
    <t xml:space="preserve">The type of environment or mission that the swarm is placed in. </t>
  </si>
  <si>
    <t>str</t>
  </si>
  <si>
    <t>[Rendezvous, Pursuit-Evasion]</t>
  </si>
  <si>
    <t>Rendezvous</t>
  </si>
  <si>
    <t>Dropdown</t>
  </si>
  <si>
    <t>Swarm</t>
  </si>
  <si>
    <t>Environment Size</t>
  </si>
  <si>
    <t>The size of the airspace that the swarm will be operating in; airspace is always square.</t>
  </si>
  <si>
    <t>[0, 100]</t>
  </si>
  <si>
    <t>Observation Mode</t>
  </si>
  <si>
    <t>['2d_rbf_acc',
'3d_rbf',
'2d_rbf_acc_limited',
'2d_rbf_limited',
'2d_hist_acc',
'sum_obs_acc',
'sum_obs_acc_full',
'sum_obs_acc_no_vel',
'sum_obs_acc_limited',
'sum_obs',
'sum_obs_limited',
'fix_acc']</t>
  </si>
  <si>
    <t>sum_obs_acc'</t>
  </si>
  <si>
    <t>Database Column</t>
  </si>
  <si>
    <t>Database Table</t>
  </si>
  <si>
    <t xml:space="preserve">How the model is encoding observations. </t>
  </si>
  <si>
    <t>Observation Radius</t>
  </si>
  <si>
    <t>The distance each drone is able to "observe." Each drone's observable area is calculated as Environment Size * Observation Radius.</t>
  </si>
  <si>
    <t>flt</t>
  </si>
  <si>
    <t>[1,2]</t>
  </si>
  <si>
    <t>Slider</t>
  </si>
  <si>
    <t>Number of Agents</t>
  </si>
  <si>
    <t>Number of agents operating in the environment</t>
  </si>
  <si>
    <t>[1, 100]</t>
  </si>
  <si>
    <t>Distance Bins</t>
  </si>
  <si>
    <t>Bearing Bins</t>
  </si>
  <si>
    <t xml:space="preserve">How bearing is encoded; more bins means more accuracy in determining the bearing of one drone to another. </t>
  </si>
  <si>
    <t xml:space="preserve">How distance is encoded; more bins means more accuracy in determining the distance between on drone and another. </t>
  </si>
  <si>
    <t>[0, 20]</t>
  </si>
  <si>
    <t>Torus</t>
  </si>
  <si>
    <t>Should the airspace wrap around itself (plane versus cylinder)?</t>
  </si>
  <si>
    <t>Environment Dynamics</t>
  </si>
  <si>
    <t>How should each drone move within the environment?</t>
  </si>
  <si>
    <t>text</t>
  </si>
  <si>
    <t>['Unicycle (can move forward or backward, can change orientation)', 'Unicycle with Acceleration', 'Point (simple movement)', 'Box-2D (realistic physics)']</t>
  </si>
  <si>
    <t>Unicyle with Acceleration</t>
  </si>
  <si>
    <t>DRL</t>
  </si>
  <si>
    <t>Timesteps per Batch</t>
  </si>
  <si>
    <t>Max KL Distance</t>
  </si>
  <si>
    <t xml:space="preserve">Number of timesteps from previous episodes to sample. </t>
  </si>
  <si>
    <t xml:space="preserve">Max threshold for Kullback–Leibler (KL) divergence, which measures distance between two distributions; can think of it as the maximum difference between the current policy and proposed policy updated. This is the primary model constraint -- the model is trying to minimize distance between drones, but without making any surprising moves. </t>
  </si>
  <si>
    <t xml:space="preserve">Number of iterations to run conjugate gradient method, very similar to the typical gradient descent used to minimize loss when training neural networks. Theoretically, more iterations would minimize loss. </t>
  </si>
  <si>
    <t xml:space="preserve">No idea, aside from it being something to do with the conjugate gradient method. </t>
  </si>
  <si>
    <t>Discount factor.</t>
  </si>
  <si>
    <t xml:space="preserve">L1 penalty (controls bias-variance tradeoff). </t>
  </si>
  <si>
    <t xml:space="preserve">Number of value function iterations. </t>
  </si>
  <si>
    <t xml:space="preserve">Step size of each value function iterations. </t>
  </si>
  <si>
    <t>cflt_timesteps_per_batch</t>
  </si>
  <si>
    <t>cflt_max_kl</t>
  </si>
  <si>
    <t>cflt_cg_iters</t>
  </si>
  <si>
    <t>cflt_cg_damping</t>
  </si>
  <si>
    <t>cflt_gamma</t>
  </si>
  <si>
    <t>cflt_lam</t>
  </si>
  <si>
    <t>cint_vf_iters</t>
  </si>
  <si>
    <t>cint_vf_stepsize</t>
  </si>
  <si>
    <t>Number of Conjugate Gradient Iterations</t>
  </si>
  <si>
    <t>Conjugate Gradient Dampening</t>
  </si>
  <si>
    <t>Gamma</t>
  </si>
  <si>
    <t>Lambda</t>
  </si>
  <si>
    <t>Number of Value Function Iterations</t>
  </si>
  <si>
    <t>Value Function Step Size</t>
  </si>
  <si>
    <t>[10, 1000]</t>
  </si>
  <si>
    <t>[0, 0.1]</t>
  </si>
  <si>
    <t>[0, 1]</t>
  </si>
  <si>
    <t>[0,1]</t>
  </si>
  <si>
    <t>[1, 10]</t>
  </si>
  <si>
    <t>[0, 0.01]</t>
  </si>
  <si>
    <t>cstr_obstacle</t>
  </si>
  <si>
    <t>tbl_map_data</t>
  </si>
  <si>
    <t>cbln_basic_collision_avoidance</t>
  </si>
  <si>
    <t>cbln_advanced_collision_avoidance</t>
  </si>
  <si>
    <t>cflt_basic_collision_avoidance_penalty</t>
  </si>
  <si>
    <t>cflt_advanced_collision_avoidance_penalty</t>
  </si>
  <si>
    <t>Buffer Zone Size</t>
  </si>
  <si>
    <t>How much buffer around obstacles should the drones observe?</t>
  </si>
  <si>
    <t>[0 ,10]</t>
  </si>
  <si>
    <t>cflt_advanced_collision_buffer_distance</t>
  </si>
  <si>
    <t>tbl_rai</t>
  </si>
  <si>
    <t>cstr_obs_mode</t>
  </si>
  <si>
    <t>cint_comm_radius</t>
  </si>
  <si>
    <t>cint_world_size</t>
  </si>
  <si>
    <t>cint_distance_bins</t>
  </si>
  <si>
    <t>cint_bearing_bins</t>
  </si>
  <si>
    <t>cbln_torus</t>
  </si>
  <si>
    <t>cstr_dynamics</t>
  </si>
  <si>
    <t>cstr_enviroment_id</t>
  </si>
  <si>
    <t>tbl_model_run_params</t>
  </si>
  <si>
    <t>cint_nr_agents</t>
  </si>
  <si>
    <t>Phase</t>
  </si>
  <si>
    <t>Human Collision Damage</t>
  </si>
  <si>
    <t>No-Fly Zone Collision Damages</t>
  </si>
  <si>
    <t>Building Collision Damages</t>
  </si>
  <si>
    <t>Tree Collision Damages</t>
  </si>
  <si>
    <t>Animal Collision Damage</t>
  </si>
  <si>
    <t>Expected Completion Time</t>
  </si>
  <si>
    <t>Swarm Damage Tolerance</t>
  </si>
  <si>
    <t>Individual Drone Damage Tolerance</t>
  </si>
  <si>
    <t xml:space="preserve">The damage incurred by colliding with a human once. </t>
  </si>
  <si>
    <t>The damage incurred by colliding with a no-fly zone once.</t>
  </si>
  <si>
    <t>The damage incurred by colliding with a building once.</t>
  </si>
  <si>
    <t xml:space="preserve">The damage incurred by colliding with a tree once. </t>
  </si>
  <si>
    <t>The damage incurred by colliding with an animal once</t>
  </si>
  <si>
    <t xml:space="preserve">The time by which rendezvous needs to occur. </t>
  </si>
  <si>
    <t xml:space="preserve">The total amount of damage that the swarm can take until the mission is considered failed. </t>
  </si>
  <si>
    <t xml:space="preserve">The total amount of damage that an individual drone can take until it is considered out of commission. </t>
  </si>
  <si>
    <t>Phase 1</t>
  </si>
  <si>
    <t>Phase 2</t>
  </si>
  <si>
    <t>Phase 3</t>
  </si>
  <si>
    <t>Increment</t>
  </si>
  <si>
    <t>2d_rbf_acc</t>
  </si>
  <si>
    <t xml:space="preserve">Observations are encoded using 2D radial basis functions, accounting for acceleration. </t>
  </si>
  <si>
    <t xml:space="preserve"> 3d_rbf</t>
  </si>
  <si>
    <t xml:space="preserve">Observations are encoded using 3D radial basis functions, accounting for acceleration. </t>
  </si>
  <si>
    <t xml:space="preserve"> 2d_rbf_acc_limited</t>
  </si>
  <si>
    <t>Observations are encoded using a restricted version of 2d_rbf_acc</t>
  </si>
  <si>
    <t xml:space="preserve"> 2d_rbf_limited</t>
  </si>
  <si>
    <t xml:space="preserve">Observations are encoded using a restricted version of 2d_rbf_acc, but without acceleration. </t>
  </si>
  <si>
    <t xml:space="preserve"> 2d_hist_acc</t>
  </si>
  <si>
    <t xml:space="preserve">Observations are encoded using a 2D histogram, accounting for acceleration. </t>
  </si>
  <si>
    <t xml:space="preserve"> sum_obs_acc</t>
  </si>
  <si>
    <t>Observations are encoded using the sum of all observations, accounting for acceleration.</t>
  </si>
  <si>
    <t xml:space="preserve"> sum_obs_acc_full</t>
  </si>
  <si>
    <t>Observations are encoded using some variation of sum_obs_acc.</t>
  </si>
  <si>
    <t xml:space="preserve"> sum_obs_acc_no_vel</t>
  </si>
  <si>
    <t>Observations are encoded using the sum of all observations, accounting for acceleration but not velocity.</t>
  </si>
  <si>
    <t xml:space="preserve"> sum_obs_acc_limited</t>
  </si>
  <si>
    <t xml:space="preserve">Observations are encoded using a restricted veresion of sum_obs_acc. </t>
  </si>
  <si>
    <t xml:space="preserve"> sum_obs</t>
  </si>
  <si>
    <t>Observations are encoded as a summation of observations, not accounting for acceleration.</t>
  </si>
  <si>
    <t>sum_obs_limited</t>
  </si>
  <si>
    <t xml:space="preserve">Observations are encoded using a limited version of sum_obs. </t>
  </si>
  <si>
    <t xml:space="preserve"> fix_acc</t>
  </si>
  <si>
    <t xml:space="preserve">Observations are encoded using standardized acceleration data. </t>
  </si>
  <si>
    <t>Value</t>
  </si>
  <si>
    <t>Description</t>
  </si>
  <si>
    <t>Unicycle</t>
  </si>
  <si>
    <t>Unicycle with Acceleration</t>
  </si>
  <si>
    <t>Can move forward or backward, can change orientation</t>
  </si>
  <si>
    <t>Can move forward or backward, can change orientation, can accelerate</t>
  </si>
  <si>
    <t>Point</t>
  </si>
  <si>
    <t>Simple Movement</t>
  </si>
  <si>
    <t>Box-2D</t>
  </si>
  <si>
    <t>Realistic Physics</t>
  </si>
  <si>
    <t>Pursuit-Evasion</t>
  </si>
  <si>
    <t>environment_id</t>
  </si>
  <si>
    <t>world_size</t>
  </si>
  <si>
    <t>obs_mode</t>
  </si>
  <si>
    <t>comm_radius</t>
  </si>
  <si>
    <t>nr_agents</t>
  </si>
  <si>
    <t>distance_bins</t>
  </si>
  <si>
    <t>bearing_bins</t>
  </si>
  <si>
    <t>dynamics</t>
  </si>
  <si>
    <t>max_kl</t>
  </si>
  <si>
    <t>cg_iters</t>
  </si>
  <si>
    <t>cg_damping</t>
  </si>
  <si>
    <t>lam</t>
  </si>
  <si>
    <t>vf_iters</t>
  </si>
  <si>
    <t>vf_stepsize</t>
  </si>
  <si>
    <t>cflt_obstacle_risk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</si>
</sst>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250C5-DD24-4718-8E47-C4555C23CD5B}">
  <dimension ref="A1:M36"/>
  <sheetViews>
    <sheetView tabSelected="1" topLeftCell="B1" workbookViewId="0">
      <selection activeCell="D18" sqref="D18"/>
    </sheetView>
  </sheetViews>
  <sheetFormatPr defaultRowHeight="14.5" x14ac:dyDescent="0.35"/>
  <cols>
    <col min="1" max="1" width="14" customWidth="1"/>
    <col min="2" max="2" width="29.90625" customWidth="1"/>
    <col min="3" max="3" width="64.6328125" customWidth="1"/>
    <col min="4" max="5" width="14" customWidth="1"/>
    <col min="6" max="7" width="15" customWidth="1"/>
    <col min="8" max="8" width="15.26953125" customWidth="1"/>
    <col min="9" max="9" width="14.90625" customWidth="1"/>
    <col min="10" max="10" width="37.81640625" customWidth="1"/>
    <col min="11" max="11" width="36" customWidth="1"/>
    <col min="12" max="12" width="19.26953125" bestFit="1" customWidth="1"/>
    <col min="13" max="13" width="7.1796875" bestFit="1" customWidth="1"/>
  </cols>
  <sheetData>
    <row r="1" spans="1:13" s="1" customFormat="1" x14ac:dyDescent="0.35">
      <c r="A1" s="1" t="s">
        <v>31</v>
      </c>
      <c r="B1" s="1" t="s">
        <v>0</v>
      </c>
      <c r="C1" s="1" t="s">
        <v>1</v>
      </c>
      <c r="D1" s="1" t="s">
        <v>18</v>
      </c>
      <c r="E1" s="1" t="s">
        <v>19</v>
      </c>
      <c r="F1" s="1" t="s">
        <v>2</v>
      </c>
      <c r="G1" s="1" t="s">
        <v>146</v>
      </c>
      <c r="H1" s="1" t="s">
        <v>3</v>
      </c>
      <c r="I1" s="1" t="s">
        <v>4</v>
      </c>
      <c r="J1" s="1" t="s">
        <v>6</v>
      </c>
      <c r="K1" s="1" t="s">
        <v>51</v>
      </c>
      <c r="L1" s="1" t="s">
        <v>52</v>
      </c>
      <c r="M1" s="1" t="s">
        <v>126</v>
      </c>
    </row>
    <row r="2" spans="1:13" x14ac:dyDescent="0.35">
      <c r="A2" t="s">
        <v>32</v>
      </c>
      <c r="B2" t="s">
        <v>5</v>
      </c>
      <c r="C2" t="s">
        <v>11</v>
      </c>
      <c r="D2" t="s">
        <v>16</v>
      </c>
      <c r="E2" t="s">
        <v>21</v>
      </c>
      <c r="F2" t="s">
        <v>17</v>
      </c>
      <c r="G2">
        <v>1</v>
      </c>
      <c r="H2">
        <v>1</v>
      </c>
      <c r="I2" t="s">
        <v>20</v>
      </c>
      <c r="J2" t="str">
        <f>_xlfn.REGEXREPLACE(LOWER(B2), " ", "_")</f>
        <v>number_of_humans</v>
      </c>
      <c r="K2" t="s">
        <v>105</v>
      </c>
      <c r="L2" t="s">
        <v>106</v>
      </c>
      <c r="M2" t="s">
        <v>143</v>
      </c>
    </row>
    <row r="3" spans="1:13" x14ac:dyDescent="0.35">
      <c r="A3" t="s">
        <v>32</v>
      </c>
      <c r="B3" t="s">
        <v>7</v>
      </c>
      <c r="C3" t="s">
        <v>12</v>
      </c>
      <c r="D3" t="s">
        <v>16</v>
      </c>
      <c r="E3" t="s">
        <v>21</v>
      </c>
      <c r="F3" t="s">
        <v>17</v>
      </c>
      <c r="G3">
        <v>1</v>
      </c>
      <c r="H3">
        <v>1</v>
      </c>
      <c r="I3" t="s">
        <v>20</v>
      </c>
      <c r="J3" t="str">
        <f t="shared" ref="J3:J33" si="0">_xlfn.REGEXREPLACE(LOWER(B3), " ", "_")</f>
        <v>number_of_no-fly_zones</v>
      </c>
      <c r="K3" t="s">
        <v>105</v>
      </c>
      <c r="L3" t="s">
        <v>106</v>
      </c>
      <c r="M3" t="s">
        <v>143</v>
      </c>
    </row>
    <row r="4" spans="1:13" x14ac:dyDescent="0.35">
      <c r="A4" t="s">
        <v>32</v>
      </c>
      <c r="B4" t="s">
        <v>8</v>
      </c>
      <c r="C4" t="s">
        <v>13</v>
      </c>
      <c r="D4" t="s">
        <v>16</v>
      </c>
      <c r="E4" t="s">
        <v>21</v>
      </c>
      <c r="F4" t="s">
        <v>17</v>
      </c>
      <c r="G4">
        <v>1</v>
      </c>
      <c r="H4">
        <v>1</v>
      </c>
      <c r="I4" t="s">
        <v>20</v>
      </c>
      <c r="J4" t="str">
        <f t="shared" si="0"/>
        <v>number_of_buildings</v>
      </c>
      <c r="K4" t="s">
        <v>105</v>
      </c>
      <c r="L4" t="s">
        <v>106</v>
      </c>
      <c r="M4" t="s">
        <v>143</v>
      </c>
    </row>
    <row r="5" spans="1:13" x14ac:dyDescent="0.35">
      <c r="A5" t="s">
        <v>32</v>
      </c>
      <c r="B5" t="s">
        <v>9</v>
      </c>
      <c r="C5" t="s">
        <v>14</v>
      </c>
      <c r="D5" t="s">
        <v>16</v>
      </c>
      <c r="E5" t="s">
        <v>21</v>
      </c>
      <c r="F5" t="s">
        <v>17</v>
      </c>
      <c r="G5">
        <v>1</v>
      </c>
      <c r="H5">
        <v>1</v>
      </c>
      <c r="I5" t="s">
        <v>20</v>
      </c>
      <c r="J5" t="str">
        <f t="shared" si="0"/>
        <v>number_of_trees</v>
      </c>
      <c r="K5" t="s">
        <v>105</v>
      </c>
      <c r="L5" t="s">
        <v>106</v>
      </c>
      <c r="M5" t="s">
        <v>143</v>
      </c>
    </row>
    <row r="6" spans="1:13" x14ac:dyDescent="0.35">
      <c r="A6" t="s">
        <v>32</v>
      </c>
      <c r="B6" t="s">
        <v>10</v>
      </c>
      <c r="C6" t="s">
        <v>15</v>
      </c>
      <c r="D6" t="s">
        <v>16</v>
      </c>
      <c r="E6" t="s">
        <v>21</v>
      </c>
      <c r="F6" t="s">
        <v>17</v>
      </c>
      <c r="G6">
        <v>1</v>
      </c>
      <c r="H6">
        <v>1</v>
      </c>
      <c r="I6" t="s">
        <v>20</v>
      </c>
      <c r="J6" t="str">
        <f t="shared" si="0"/>
        <v>number_of_animals</v>
      </c>
      <c r="K6" t="s">
        <v>105</v>
      </c>
      <c r="L6" t="s">
        <v>106</v>
      </c>
      <c r="M6" t="s">
        <v>143</v>
      </c>
    </row>
    <row r="7" spans="1:13" x14ac:dyDescent="0.35">
      <c r="A7" t="s">
        <v>32</v>
      </c>
      <c r="B7" t="s">
        <v>127</v>
      </c>
      <c r="C7" t="s">
        <v>135</v>
      </c>
      <c r="D7" t="s">
        <v>16</v>
      </c>
      <c r="E7" t="s">
        <v>21</v>
      </c>
      <c r="F7" t="s">
        <v>47</v>
      </c>
      <c r="G7">
        <v>1</v>
      </c>
      <c r="H7">
        <v>10</v>
      </c>
      <c r="I7" t="s">
        <v>20</v>
      </c>
      <c r="J7" t="str">
        <f t="shared" si="0"/>
        <v>human_collision_damage</v>
      </c>
      <c r="K7" t="s">
        <v>196</v>
      </c>
      <c r="L7" t="s">
        <v>106</v>
      </c>
      <c r="M7" t="s">
        <v>144</v>
      </c>
    </row>
    <row r="8" spans="1:13" x14ac:dyDescent="0.35">
      <c r="A8" t="s">
        <v>32</v>
      </c>
      <c r="B8" t="s">
        <v>128</v>
      </c>
      <c r="C8" t="s">
        <v>136</v>
      </c>
      <c r="D8" t="s">
        <v>16</v>
      </c>
      <c r="E8" t="s">
        <v>21</v>
      </c>
      <c r="F8" t="s">
        <v>47</v>
      </c>
      <c r="G8">
        <v>1</v>
      </c>
      <c r="H8">
        <v>10</v>
      </c>
      <c r="I8" t="s">
        <v>20</v>
      </c>
      <c r="J8" t="str">
        <f t="shared" si="0"/>
        <v>no-fly_zone_collision_damages</v>
      </c>
      <c r="K8" t="s">
        <v>196</v>
      </c>
      <c r="L8" t="s">
        <v>106</v>
      </c>
      <c r="M8" t="s">
        <v>144</v>
      </c>
    </row>
    <row r="9" spans="1:13" x14ac:dyDescent="0.35">
      <c r="A9" t="s">
        <v>32</v>
      </c>
      <c r="B9" t="s">
        <v>129</v>
      </c>
      <c r="C9" t="s">
        <v>137</v>
      </c>
      <c r="D9" t="s">
        <v>16</v>
      </c>
      <c r="E9" t="s">
        <v>21</v>
      </c>
      <c r="F9" t="s">
        <v>47</v>
      </c>
      <c r="G9">
        <v>1</v>
      </c>
      <c r="H9">
        <v>10</v>
      </c>
      <c r="I9" t="s">
        <v>20</v>
      </c>
      <c r="J9" t="str">
        <f t="shared" si="0"/>
        <v>building_collision_damages</v>
      </c>
      <c r="K9" t="s">
        <v>196</v>
      </c>
      <c r="L9" t="s">
        <v>106</v>
      </c>
      <c r="M9" t="s">
        <v>144</v>
      </c>
    </row>
    <row r="10" spans="1:13" x14ac:dyDescent="0.35">
      <c r="A10" t="s">
        <v>32</v>
      </c>
      <c r="B10" t="s">
        <v>130</v>
      </c>
      <c r="C10" t="s">
        <v>138</v>
      </c>
      <c r="D10" t="s">
        <v>16</v>
      </c>
      <c r="E10" t="s">
        <v>21</v>
      </c>
      <c r="F10" t="s">
        <v>47</v>
      </c>
      <c r="G10">
        <v>1</v>
      </c>
      <c r="H10">
        <v>10</v>
      </c>
      <c r="I10" t="s">
        <v>20</v>
      </c>
      <c r="J10" t="str">
        <f t="shared" si="0"/>
        <v>tree_collision_damages</v>
      </c>
      <c r="K10" t="s">
        <v>196</v>
      </c>
      <c r="L10" t="s">
        <v>106</v>
      </c>
      <c r="M10" t="s">
        <v>144</v>
      </c>
    </row>
    <row r="11" spans="1:13" x14ac:dyDescent="0.35">
      <c r="A11" t="s">
        <v>32</v>
      </c>
      <c r="B11" t="s">
        <v>131</v>
      </c>
      <c r="C11" t="s">
        <v>139</v>
      </c>
      <c r="D11" t="s">
        <v>16</v>
      </c>
      <c r="E11" t="s">
        <v>21</v>
      </c>
      <c r="F11" t="s">
        <v>47</v>
      </c>
      <c r="G11">
        <v>1</v>
      </c>
      <c r="H11">
        <v>10</v>
      </c>
      <c r="I11" t="s">
        <v>20</v>
      </c>
      <c r="J11" t="str">
        <f t="shared" si="0"/>
        <v>animal_collision_damage</v>
      </c>
      <c r="K11" t="s">
        <v>196</v>
      </c>
      <c r="L11" t="s">
        <v>106</v>
      </c>
      <c r="M11" t="s">
        <v>144</v>
      </c>
    </row>
    <row r="12" spans="1:13" x14ac:dyDescent="0.35">
      <c r="A12" t="s">
        <v>33</v>
      </c>
      <c r="B12" t="s">
        <v>132</v>
      </c>
      <c r="C12" t="s">
        <v>140</v>
      </c>
      <c r="D12" t="s">
        <v>16</v>
      </c>
      <c r="E12" t="s">
        <v>21</v>
      </c>
      <c r="F12" t="s">
        <v>47</v>
      </c>
      <c r="G12">
        <v>1</v>
      </c>
      <c r="H12">
        <v>10</v>
      </c>
      <c r="I12" t="s">
        <v>20</v>
      </c>
      <c r="J12" t="str">
        <f t="shared" si="0"/>
        <v>expected_completion_time</v>
      </c>
      <c r="L12" t="s">
        <v>115</v>
      </c>
      <c r="M12" t="s">
        <v>145</v>
      </c>
    </row>
    <row r="13" spans="1:13" x14ac:dyDescent="0.35">
      <c r="A13" t="s">
        <v>33</v>
      </c>
      <c r="B13" t="s">
        <v>133</v>
      </c>
      <c r="C13" t="s">
        <v>141</v>
      </c>
      <c r="D13" t="s">
        <v>16</v>
      </c>
      <c r="E13" t="s">
        <v>21</v>
      </c>
      <c r="F13" t="s">
        <v>47</v>
      </c>
      <c r="G13">
        <v>1</v>
      </c>
      <c r="H13">
        <v>10</v>
      </c>
      <c r="I13" t="s">
        <v>20</v>
      </c>
      <c r="J13" t="str">
        <f t="shared" si="0"/>
        <v>swarm_damage_tolerance</v>
      </c>
      <c r="L13" t="s">
        <v>115</v>
      </c>
      <c r="M13" t="s">
        <v>145</v>
      </c>
    </row>
    <row r="14" spans="1:13" x14ac:dyDescent="0.35">
      <c r="A14" t="s">
        <v>33</v>
      </c>
      <c r="B14" t="s">
        <v>134</v>
      </c>
      <c r="C14" t="s">
        <v>142</v>
      </c>
      <c r="D14" t="s">
        <v>16</v>
      </c>
      <c r="E14" t="s">
        <v>21</v>
      </c>
      <c r="F14" t="s">
        <v>47</v>
      </c>
      <c r="G14">
        <v>1</v>
      </c>
      <c r="H14">
        <v>10</v>
      </c>
      <c r="I14" t="s">
        <v>20</v>
      </c>
      <c r="J14" t="str">
        <f t="shared" si="0"/>
        <v>individual_drone_damage_tolerance</v>
      </c>
      <c r="L14" t="s">
        <v>115</v>
      </c>
      <c r="M14" t="s">
        <v>145</v>
      </c>
    </row>
    <row r="15" spans="1:13" x14ac:dyDescent="0.35">
      <c r="A15" t="s">
        <v>33</v>
      </c>
      <c r="B15" t="s">
        <v>22</v>
      </c>
      <c r="C15" t="s">
        <v>23</v>
      </c>
      <c r="D15" t="s">
        <v>24</v>
      </c>
      <c r="E15" t="s">
        <v>25</v>
      </c>
      <c r="F15" t="s">
        <v>26</v>
      </c>
      <c r="G15">
        <v>1</v>
      </c>
      <c r="H15" t="b">
        <v>1</v>
      </c>
      <c r="I15" t="s">
        <v>27</v>
      </c>
      <c r="J15" t="str">
        <f t="shared" si="0"/>
        <v>avoid_collisions</v>
      </c>
      <c r="K15" t="s">
        <v>107</v>
      </c>
      <c r="L15" t="s">
        <v>115</v>
      </c>
      <c r="M15" t="s">
        <v>144</v>
      </c>
    </row>
    <row r="16" spans="1:13" x14ac:dyDescent="0.35">
      <c r="A16" t="s">
        <v>33</v>
      </c>
      <c r="B16" t="s">
        <v>28</v>
      </c>
      <c r="C16" t="s">
        <v>29</v>
      </c>
      <c r="D16" t="s">
        <v>24</v>
      </c>
      <c r="E16" t="s">
        <v>25</v>
      </c>
      <c r="F16" t="s">
        <v>26</v>
      </c>
      <c r="G16">
        <v>1</v>
      </c>
      <c r="H16" t="b">
        <v>0</v>
      </c>
      <c r="I16" t="s">
        <v>27</v>
      </c>
      <c r="J16" t="str">
        <f t="shared" si="0"/>
        <v>avoid_buffer_zones</v>
      </c>
      <c r="K16" t="s">
        <v>108</v>
      </c>
      <c r="L16" t="s">
        <v>115</v>
      </c>
      <c r="M16" t="s">
        <v>144</v>
      </c>
    </row>
    <row r="17" spans="1:13" x14ac:dyDescent="0.35">
      <c r="A17" t="s">
        <v>33</v>
      </c>
      <c r="B17" t="s">
        <v>111</v>
      </c>
      <c r="C17" t="s">
        <v>112</v>
      </c>
      <c r="D17" t="s">
        <v>16</v>
      </c>
      <c r="E17" t="s">
        <v>21</v>
      </c>
      <c r="F17" t="s">
        <v>113</v>
      </c>
      <c r="G17">
        <v>1</v>
      </c>
      <c r="H17">
        <v>0</v>
      </c>
      <c r="I17" t="s">
        <v>20</v>
      </c>
      <c r="J17" t="str">
        <f t="shared" si="0"/>
        <v>buffer_zone_size</v>
      </c>
      <c r="K17" t="s">
        <v>114</v>
      </c>
      <c r="L17" t="s">
        <v>115</v>
      </c>
      <c r="M17" t="s">
        <v>144</v>
      </c>
    </row>
    <row r="18" spans="1:13" x14ac:dyDescent="0.35">
      <c r="A18" t="s">
        <v>33</v>
      </c>
      <c r="B18" t="s">
        <v>30</v>
      </c>
      <c r="C18" t="s">
        <v>34</v>
      </c>
      <c r="D18" t="s">
        <v>16</v>
      </c>
      <c r="E18" t="s">
        <v>21</v>
      </c>
      <c r="F18" t="s">
        <v>35</v>
      </c>
      <c r="G18">
        <v>1</v>
      </c>
      <c r="H18">
        <v>10</v>
      </c>
      <c r="I18" t="s">
        <v>20</v>
      </c>
      <c r="J18" t="str">
        <f t="shared" si="0"/>
        <v>collision_penalty</v>
      </c>
      <c r="K18" t="s">
        <v>109</v>
      </c>
      <c r="L18" t="s">
        <v>115</v>
      </c>
      <c r="M18" t="s">
        <v>144</v>
      </c>
    </row>
    <row r="19" spans="1:13" x14ac:dyDescent="0.35">
      <c r="A19" t="s">
        <v>33</v>
      </c>
      <c r="B19" t="s">
        <v>36</v>
      </c>
      <c r="C19" t="s">
        <v>37</v>
      </c>
      <c r="D19" t="s">
        <v>16</v>
      </c>
      <c r="E19" t="s">
        <v>21</v>
      </c>
      <c r="F19" t="s">
        <v>35</v>
      </c>
      <c r="G19">
        <v>1</v>
      </c>
      <c r="H19">
        <v>10</v>
      </c>
      <c r="I19" t="s">
        <v>20</v>
      </c>
      <c r="J19" t="str">
        <f t="shared" si="0"/>
        <v>buffer_entry_penalty</v>
      </c>
      <c r="K19" t="s">
        <v>110</v>
      </c>
      <c r="L19" t="s">
        <v>115</v>
      </c>
      <c r="M19" t="s">
        <v>144</v>
      </c>
    </row>
    <row r="20" spans="1:13" x14ac:dyDescent="0.35">
      <c r="A20" t="s">
        <v>44</v>
      </c>
      <c r="B20" t="s">
        <v>38</v>
      </c>
      <c r="C20" t="s">
        <v>39</v>
      </c>
      <c r="D20" t="s">
        <v>40</v>
      </c>
      <c r="E20" t="s">
        <v>71</v>
      </c>
      <c r="F20" t="s">
        <v>41</v>
      </c>
      <c r="G20">
        <v>1</v>
      </c>
      <c r="H20" t="s">
        <v>42</v>
      </c>
      <c r="I20" t="s">
        <v>43</v>
      </c>
      <c r="J20" t="s">
        <v>182</v>
      </c>
      <c r="K20" t="s">
        <v>123</v>
      </c>
      <c r="L20" t="s">
        <v>124</v>
      </c>
      <c r="M20" t="s">
        <v>143</v>
      </c>
    </row>
    <row r="21" spans="1:13" x14ac:dyDescent="0.35">
      <c r="A21" t="s">
        <v>44</v>
      </c>
      <c r="B21" t="s">
        <v>45</v>
      </c>
      <c r="C21" t="s">
        <v>46</v>
      </c>
      <c r="D21" t="s">
        <v>16</v>
      </c>
      <c r="E21" t="s">
        <v>21</v>
      </c>
      <c r="F21" t="s">
        <v>47</v>
      </c>
      <c r="G21">
        <v>1</v>
      </c>
      <c r="H21">
        <v>100</v>
      </c>
      <c r="I21" t="s">
        <v>20</v>
      </c>
      <c r="J21" t="s">
        <v>183</v>
      </c>
      <c r="K21" t="s">
        <v>118</v>
      </c>
      <c r="L21" t="s">
        <v>124</v>
      </c>
      <c r="M21" t="s">
        <v>143</v>
      </c>
    </row>
    <row r="22" spans="1:13" x14ac:dyDescent="0.35">
      <c r="A22" t="s">
        <v>44</v>
      </c>
      <c r="B22" t="s">
        <v>48</v>
      </c>
      <c r="C22" t="s">
        <v>53</v>
      </c>
      <c r="D22" t="s">
        <v>40</v>
      </c>
      <c r="E22" t="s">
        <v>71</v>
      </c>
      <c r="F22" t="s">
        <v>49</v>
      </c>
      <c r="G22">
        <v>1</v>
      </c>
      <c r="H22" s="2" t="s">
        <v>50</v>
      </c>
      <c r="I22" t="s">
        <v>43</v>
      </c>
      <c r="J22" t="s">
        <v>184</v>
      </c>
      <c r="K22" t="s">
        <v>116</v>
      </c>
      <c r="L22" t="s">
        <v>124</v>
      </c>
      <c r="M22" t="s">
        <v>143</v>
      </c>
    </row>
    <row r="23" spans="1:13" x14ac:dyDescent="0.35">
      <c r="A23" t="s">
        <v>44</v>
      </c>
      <c r="B23" t="s">
        <v>54</v>
      </c>
      <c r="C23" t="s">
        <v>55</v>
      </c>
      <c r="D23" t="s">
        <v>56</v>
      </c>
      <c r="E23" t="s">
        <v>21</v>
      </c>
      <c r="F23" t="s">
        <v>57</v>
      </c>
      <c r="G23">
        <v>1</v>
      </c>
      <c r="H23">
        <v>2</v>
      </c>
      <c r="I23" t="s">
        <v>58</v>
      </c>
      <c r="J23" t="s">
        <v>185</v>
      </c>
      <c r="K23" t="s">
        <v>117</v>
      </c>
      <c r="L23" t="s">
        <v>124</v>
      </c>
      <c r="M23" t="s">
        <v>143</v>
      </c>
    </row>
    <row r="24" spans="1:13" x14ac:dyDescent="0.35">
      <c r="A24" t="s">
        <v>44</v>
      </c>
      <c r="B24" t="s">
        <v>59</v>
      </c>
      <c r="C24" t="s">
        <v>60</v>
      </c>
      <c r="D24" t="s">
        <v>16</v>
      </c>
      <c r="E24" t="s">
        <v>21</v>
      </c>
      <c r="F24" t="s">
        <v>61</v>
      </c>
      <c r="G24">
        <v>1</v>
      </c>
      <c r="H24">
        <v>20</v>
      </c>
      <c r="I24" t="s">
        <v>20</v>
      </c>
      <c r="J24" t="s">
        <v>186</v>
      </c>
      <c r="K24" t="s">
        <v>125</v>
      </c>
      <c r="L24" t="s">
        <v>124</v>
      </c>
      <c r="M24" t="s">
        <v>143</v>
      </c>
    </row>
    <row r="25" spans="1:13" x14ac:dyDescent="0.35">
      <c r="A25" t="s">
        <v>44</v>
      </c>
      <c r="B25" t="s">
        <v>62</v>
      </c>
      <c r="C25" t="s">
        <v>65</v>
      </c>
      <c r="D25" t="s">
        <v>16</v>
      </c>
      <c r="E25" t="s">
        <v>21</v>
      </c>
      <c r="F25" t="s">
        <v>66</v>
      </c>
      <c r="G25">
        <v>1</v>
      </c>
      <c r="H25">
        <v>8</v>
      </c>
      <c r="I25" t="s">
        <v>20</v>
      </c>
      <c r="J25" t="s">
        <v>187</v>
      </c>
      <c r="K25" t="s">
        <v>119</v>
      </c>
      <c r="L25" t="s">
        <v>124</v>
      </c>
      <c r="M25" t="s">
        <v>143</v>
      </c>
    </row>
    <row r="26" spans="1:13" x14ac:dyDescent="0.35">
      <c r="A26" t="s">
        <v>44</v>
      </c>
      <c r="B26" t="s">
        <v>63</v>
      </c>
      <c r="C26" t="s">
        <v>64</v>
      </c>
      <c r="D26" t="s">
        <v>16</v>
      </c>
      <c r="E26" t="s">
        <v>21</v>
      </c>
      <c r="F26" t="s">
        <v>66</v>
      </c>
      <c r="G26">
        <v>1</v>
      </c>
      <c r="H26">
        <v>9</v>
      </c>
      <c r="I26" t="s">
        <v>20</v>
      </c>
      <c r="J26" t="s">
        <v>188</v>
      </c>
      <c r="K26" t="s">
        <v>120</v>
      </c>
      <c r="L26" t="s">
        <v>124</v>
      </c>
      <c r="M26" t="s">
        <v>143</v>
      </c>
    </row>
    <row r="27" spans="1:13" x14ac:dyDescent="0.35">
      <c r="A27" t="s">
        <v>44</v>
      </c>
      <c r="B27" t="s">
        <v>67</v>
      </c>
      <c r="C27" t="s">
        <v>68</v>
      </c>
      <c r="D27" t="s">
        <v>24</v>
      </c>
      <c r="E27" t="s">
        <v>25</v>
      </c>
      <c r="F27" t="s">
        <v>26</v>
      </c>
      <c r="G27">
        <v>1</v>
      </c>
      <c r="H27" t="b">
        <v>0</v>
      </c>
      <c r="I27" t="s">
        <v>27</v>
      </c>
      <c r="J27" t="str">
        <f t="shared" si="0"/>
        <v>torus</v>
      </c>
      <c r="K27" t="s">
        <v>121</v>
      </c>
      <c r="L27" t="s">
        <v>124</v>
      </c>
      <c r="M27" t="s">
        <v>143</v>
      </c>
    </row>
    <row r="28" spans="1:13" x14ac:dyDescent="0.35">
      <c r="A28" t="s">
        <v>44</v>
      </c>
      <c r="B28" t="s">
        <v>69</v>
      </c>
      <c r="C28" t="s">
        <v>70</v>
      </c>
      <c r="D28" t="s">
        <v>40</v>
      </c>
      <c r="E28" t="s">
        <v>71</v>
      </c>
      <c r="F28" t="s">
        <v>72</v>
      </c>
      <c r="G28">
        <v>1</v>
      </c>
      <c r="H28" t="s">
        <v>73</v>
      </c>
      <c r="I28" t="s">
        <v>43</v>
      </c>
      <c r="J28" t="s">
        <v>189</v>
      </c>
      <c r="K28" t="s">
        <v>122</v>
      </c>
      <c r="L28" t="s">
        <v>124</v>
      </c>
      <c r="M28" t="s">
        <v>143</v>
      </c>
    </row>
    <row r="29" spans="1:13" x14ac:dyDescent="0.35">
      <c r="A29" t="s">
        <v>74</v>
      </c>
      <c r="B29" t="s">
        <v>75</v>
      </c>
      <c r="C29" t="s">
        <v>77</v>
      </c>
      <c r="D29" t="s">
        <v>16</v>
      </c>
      <c r="E29" t="s">
        <v>21</v>
      </c>
      <c r="F29" t="s">
        <v>99</v>
      </c>
      <c r="G29">
        <v>1</v>
      </c>
      <c r="H29">
        <v>10</v>
      </c>
      <c r="I29" t="s">
        <v>20</v>
      </c>
      <c r="J29" t="str">
        <f t="shared" si="0"/>
        <v>timesteps_per_batch</v>
      </c>
      <c r="K29" t="s">
        <v>85</v>
      </c>
      <c r="L29" t="s">
        <v>124</v>
      </c>
      <c r="M29" t="s">
        <v>143</v>
      </c>
    </row>
    <row r="30" spans="1:13" x14ac:dyDescent="0.35">
      <c r="A30" t="s">
        <v>74</v>
      </c>
      <c r="B30" t="s">
        <v>76</v>
      </c>
      <c r="C30" t="s">
        <v>78</v>
      </c>
      <c r="D30" t="s">
        <v>56</v>
      </c>
      <c r="E30" t="s">
        <v>21</v>
      </c>
      <c r="F30" t="s">
        <v>100</v>
      </c>
      <c r="G30">
        <v>0.01</v>
      </c>
      <c r="H30">
        <v>0.01</v>
      </c>
      <c r="I30" t="s">
        <v>58</v>
      </c>
      <c r="J30" t="s">
        <v>190</v>
      </c>
      <c r="K30" t="s">
        <v>86</v>
      </c>
      <c r="L30" t="s">
        <v>124</v>
      </c>
      <c r="M30" t="s">
        <v>143</v>
      </c>
    </row>
    <row r="31" spans="1:13" x14ac:dyDescent="0.35">
      <c r="A31" t="s">
        <v>74</v>
      </c>
      <c r="B31" t="s">
        <v>93</v>
      </c>
      <c r="C31" t="s">
        <v>79</v>
      </c>
      <c r="D31" t="s">
        <v>16</v>
      </c>
      <c r="E31" t="s">
        <v>21</v>
      </c>
      <c r="F31" t="s">
        <v>47</v>
      </c>
      <c r="G31">
        <v>1</v>
      </c>
      <c r="H31">
        <v>10</v>
      </c>
      <c r="I31" t="s">
        <v>20</v>
      </c>
      <c r="J31" t="s">
        <v>191</v>
      </c>
      <c r="K31" t="s">
        <v>87</v>
      </c>
      <c r="L31" t="s">
        <v>124</v>
      </c>
      <c r="M31" t="s">
        <v>143</v>
      </c>
    </row>
    <row r="32" spans="1:13" x14ac:dyDescent="0.35">
      <c r="A32" t="s">
        <v>74</v>
      </c>
      <c r="B32" t="s">
        <v>94</v>
      </c>
      <c r="C32" t="s">
        <v>80</v>
      </c>
      <c r="D32" t="s">
        <v>56</v>
      </c>
      <c r="E32" t="s">
        <v>21</v>
      </c>
      <c r="F32" t="s">
        <v>101</v>
      </c>
      <c r="G32">
        <v>0.1</v>
      </c>
      <c r="H32">
        <v>0.1</v>
      </c>
      <c r="I32" t="s">
        <v>58</v>
      </c>
      <c r="J32" t="s">
        <v>192</v>
      </c>
      <c r="K32" t="s">
        <v>88</v>
      </c>
      <c r="L32" t="s">
        <v>124</v>
      </c>
      <c r="M32" t="s">
        <v>143</v>
      </c>
    </row>
    <row r="33" spans="1:13" x14ac:dyDescent="0.35">
      <c r="A33" t="s">
        <v>74</v>
      </c>
      <c r="B33" t="s">
        <v>95</v>
      </c>
      <c r="C33" t="s">
        <v>81</v>
      </c>
      <c r="D33" t="s">
        <v>56</v>
      </c>
      <c r="E33" t="s">
        <v>21</v>
      </c>
      <c r="F33" t="s">
        <v>102</v>
      </c>
      <c r="G33">
        <v>1</v>
      </c>
      <c r="H33">
        <v>1</v>
      </c>
      <c r="I33" t="s">
        <v>58</v>
      </c>
      <c r="J33" t="str">
        <f t="shared" si="0"/>
        <v>gamma</v>
      </c>
      <c r="K33" t="s">
        <v>89</v>
      </c>
      <c r="L33" t="s">
        <v>124</v>
      </c>
      <c r="M33" t="s">
        <v>143</v>
      </c>
    </row>
    <row r="34" spans="1:13" x14ac:dyDescent="0.35">
      <c r="A34" t="s">
        <v>74</v>
      </c>
      <c r="B34" t="s">
        <v>96</v>
      </c>
      <c r="C34" t="s">
        <v>82</v>
      </c>
      <c r="D34" t="s">
        <v>56</v>
      </c>
      <c r="E34" t="s">
        <v>21</v>
      </c>
      <c r="F34" t="s">
        <v>102</v>
      </c>
      <c r="G34">
        <v>0.01</v>
      </c>
      <c r="H34">
        <v>0.98</v>
      </c>
      <c r="I34" t="s">
        <v>58</v>
      </c>
      <c r="J34" t="s">
        <v>193</v>
      </c>
      <c r="K34" t="s">
        <v>90</v>
      </c>
      <c r="L34" t="s">
        <v>124</v>
      </c>
      <c r="M34" t="s">
        <v>143</v>
      </c>
    </row>
    <row r="35" spans="1:13" x14ac:dyDescent="0.35">
      <c r="A35" t="s">
        <v>74</v>
      </c>
      <c r="B35" t="s">
        <v>97</v>
      </c>
      <c r="C35" t="s">
        <v>83</v>
      </c>
      <c r="D35" t="s">
        <v>16</v>
      </c>
      <c r="E35" t="s">
        <v>21</v>
      </c>
      <c r="F35" t="s">
        <v>103</v>
      </c>
      <c r="G35">
        <v>1</v>
      </c>
      <c r="H35">
        <v>5</v>
      </c>
      <c r="I35" t="s">
        <v>58</v>
      </c>
      <c r="J35" t="s">
        <v>194</v>
      </c>
      <c r="K35" t="s">
        <v>91</v>
      </c>
      <c r="L35" t="s">
        <v>124</v>
      </c>
      <c r="M35" t="s">
        <v>143</v>
      </c>
    </row>
    <row r="36" spans="1:13" x14ac:dyDescent="0.35">
      <c r="A36" t="s">
        <v>74</v>
      </c>
      <c r="B36" t="s">
        <v>98</v>
      </c>
      <c r="C36" t="s">
        <v>84</v>
      </c>
      <c r="D36" t="s">
        <v>56</v>
      </c>
      <c r="E36" t="s">
        <v>21</v>
      </c>
      <c r="F36" t="s">
        <v>104</v>
      </c>
      <c r="G36">
        <v>1E-3</v>
      </c>
      <c r="H36">
        <v>1E-3</v>
      </c>
      <c r="I36" t="s">
        <v>58</v>
      </c>
      <c r="J36" t="s">
        <v>195</v>
      </c>
      <c r="K36" t="s">
        <v>92</v>
      </c>
      <c r="L36" t="s">
        <v>124</v>
      </c>
      <c r="M36" t="s">
        <v>143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89379-79C4-4C01-85D3-1BACD5B0D63D}">
  <dimension ref="A1:C19"/>
  <sheetViews>
    <sheetView workbookViewId="0">
      <selection activeCell="A20" sqref="A20"/>
    </sheetView>
  </sheetViews>
  <sheetFormatPr defaultRowHeight="14.5" x14ac:dyDescent="0.35"/>
  <cols>
    <col min="1" max="1" width="28.1796875" customWidth="1"/>
    <col min="2" max="2" width="18.7265625" bestFit="1" customWidth="1"/>
    <col min="3" max="3" width="86" bestFit="1" customWidth="1"/>
  </cols>
  <sheetData>
    <row r="1" spans="1:3" s="1" customFormat="1" x14ac:dyDescent="0.35">
      <c r="A1" s="1" t="s">
        <v>0</v>
      </c>
      <c r="B1" s="1" t="s">
        <v>171</v>
      </c>
      <c r="C1" s="1" t="s">
        <v>172</v>
      </c>
    </row>
    <row r="2" spans="1:3" x14ac:dyDescent="0.35">
      <c r="A2" t="s">
        <v>48</v>
      </c>
      <c r="B2" t="s">
        <v>147</v>
      </c>
      <c r="C2" t="s">
        <v>148</v>
      </c>
    </row>
    <row r="3" spans="1:3" x14ac:dyDescent="0.35">
      <c r="A3" t="s">
        <v>48</v>
      </c>
      <c r="B3" t="s">
        <v>149</v>
      </c>
      <c r="C3" t="s">
        <v>150</v>
      </c>
    </row>
    <row r="4" spans="1:3" x14ac:dyDescent="0.35">
      <c r="A4" t="s">
        <v>48</v>
      </c>
      <c r="B4" t="s">
        <v>151</v>
      </c>
      <c r="C4" t="s">
        <v>152</v>
      </c>
    </row>
    <row r="5" spans="1:3" x14ac:dyDescent="0.35">
      <c r="A5" t="s">
        <v>48</v>
      </c>
      <c r="B5" t="s">
        <v>153</v>
      </c>
      <c r="C5" t="s">
        <v>154</v>
      </c>
    </row>
    <row r="6" spans="1:3" x14ac:dyDescent="0.35">
      <c r="A6" t="s">
        <v>48</v>
      </c>
      <c r="B6" t="s">
        <v>155</v>
      </c>
      <c r="C6" t="s">
        <v>156</v>
      </c>
    </row>
    <row r="7" spans="1:3" x14ac:dyDescent="0.35">
      <c r="A7" t="s">
        <v>48</v>
      </c>
      <c r="B7" t="s">
        <v>157</v>
      </c>
      <c r="C7" t="s">
        <v>158</v>
      </c>
    </row>
    <row r="8" spans="1:3" x14ac:dyDescent="0.35">
      <c r="A8" t="s">
        <v>48</v>
      </c>
      <c r="B8" t="s">
        <v>159</v>
      </c>
      <c r="C8" t="s">
        <v>160</v>
      </c>
    </row>
    <row r="9" spans="1:3" x14ac:dyDescent="0.35">
      <c r="A9" t="s">
        <v>48</v>
      </c>
      <c r="B9" t="s">
        <v>161</v>
      </c>
      <c r="C9" t="s">
        <v>162</v>
      </c>
    </row>
    <row r="10" spans="1:3" x14ac:dyDescent="0.35">
      <c r="A10" t="s">
        <v>48</v>
      </c>
      <c r="B10" t="s">
        <v>163</v>
      </c>
      <c r="C10" t="s">
        <v>164</v>
      </c>
    </row>
    <row r="11" spans="1:3" x14ac:dyDescent="0.35">
      <c r="A11" t="s">
        <v>48</v>
      </c>
      <c r="B11" t="s">
        <v>165</v>
      </c>
      <c r="C11" t="s">
        <v>166</v>
      </c>
    </row>
    <row r="12" spans="1:3" x14ac:dyDescent="0.35">
      <c r="A12" t="s">
        <v>48</v>
      </c>
      <c r="B12" t="s">
        <v>167</v>
      </c>
      <c r="C12" t="s">
        <v>168</v>
      </c>
    </row>
    <row r="13" spans="1:3" x14ac:dyDescent="0.35">
      <c r="A13" t="s">
        <v>48</v>
      </c>
      <c r="B13" t="s">
        <v>169</v>
      </c>
      <c r="C13" t="s">
        <v>170</v>
      </c>
    </row>
    <row r="14" spans="1:3" x14ac:dyDescent="0.35">
      <c r="A14" t="s">
        <v>69</v>
      </c>
      <c r="B14" t="s">
        <v>173</v>
      </c>
      <c r="C14" t="s">
        <v>175</v>
      </c>
    </row>
    <row r="15" spans="1:3" x14ac:dyDescent="0.35">
      <c r="A15" t="s">
        <v>69</v>
      </c>
      <c r="B15" t="s">
        <v>174</v>
      </c>
      <c r="C15" t="s">
        <v>176</v>
      </c>
    </row>
    <row r="16" spans="1:3" x14ac:dyDescent="0.35">
      <c r="A16" t="s">
        <v>69</v>
      </c>
      <c r="B16" t="s">
        <v>177</v>
      </c>
      <c r="C16" t="s">
        <v>178</v>
      </c>
    </row>
    <row r="17" spans="1:3" x14ac:dyDescent="0.35">
      <c r="A17" t="s">
        <v>69</v>
      </c>
      <c r="B17" t="s">
        <v>179</v>
      </c>
      <c r="C17" t="s">
        <v>180</v>
      </c>
    </row>
    <row r="18" spans="1:3" x14ac:dyDescent="0.35">
      <c r="A18" t="s">
        <v>38</v>
      </c>
      <c r="B18" t="s">
        <v>42</v>
      </c>
      <c r="C18" t="s">
        <v>42</v>
      </c>
    </row>
    <row r="19" spans="1:3" x14ac:dyDescent="0.35">
      <c r="A19" t="s">
        <v>38</v>
      </c>
      <c r="B19" t="s">
        <v>181</v>
      </c>
      <c r="C19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Parameter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Klocinski</dc:creator>
  <cp:lastModifiedBy>Melissa Klocinski</cp:lastModifiedBy>
  <dcterms:created xsi:type="dcterms:W3CDTF">2024-11-08T07:46:46Z</dcterms:created>
  <dcterms:modified xsi:type="dcterms:W3CDTF">2024-11-10T22:00:03Z</dcterms:modified>
</cp:coreProperties>
</file>